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F79E00-19AB-4998-A116-FD3618BDEA54}" xr6:coauthVersionLast="47" xr6:coauthVersionMax="47" xr10:uidLastSave="{00000000-0000-0000-0000-000000000000}"/>
  <bookViews>
    <workbookView xWindow="-120" yWindow="-120" windowWidth="38640" windowHeight="15720"/>
  </bookViews>
  <sheets>
    <sheet name="Invoice" sheetId="1" r:id="rId1"/>
    <sheet name="Hourly EESI Price Calcs" sheetId="2" r:id="rId2"/>
    <sheet name="Network Transmission" sheetId="6" r:id="rId3"/>
    <sheet name="Installed Capacity Calcs" sheetId="4" r:id="rId4"/>
    <sheet name="Ancillary Cost Calcs" sheetId="3" r:id="rId5"/>
  </sheets>
  <definedNames>
    <definedName name="_xlnm.Print_Area" localSheetId="4">'Ancillary Cost Calcs'!$A$1:$K$50</definedName>
    <definedName name="_xlnm.Print_Area" localSheetId="1">'Hourly EESI Price Calcs'!$B$1:$K$766</definedName>
    <definedName name="_xlnm.Print_Area" localSheetId="3">'Installed Capacity Calcs'!$A$1:$H$49</definedName>
    <definedName name="_xlnm.Print_Area" localSheetId="0">Invoice!$A$1:$F$42</definedName>
    <definedName name="_xlnm.Print_Area" localSheetId="2">'Network Transmission'!$A$1:$H$47</definedName>
  </definedNames>
  <calcPr calcId="0" calcMode="manual"/>
</workbook>
</file>

<file path=xl/calcChain.xml><?xml version="1.0" encoding="utf-8"?>
<calcChain xmlns="http://schemas.openxmlformats.org/spreadsheetml/2006/main">
  <c r="C21" i="3" l="1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B368" i="3"/>
  <c r="C368" i="3"/>
  <c r="D368" i="3"/>
  <c r="E368" i="3"/>
  <c r="F368" i="3"/>
  <c r="G368" i="3"/>
  <c r="H368" i="3"/>
  <c r="I368" i="3"/>
  <c r="J368" i="3"/>
  <c r="K368" i="3"/>
  <c r="B369" i="3"/>
  <c r="C369" i="3"/>
  <c r="D369" i="3"/>
  <c r="E369" i="3"/>
  <c r="F369" i="3"/>
  <c r="G369" i="3"/>
  <c r="H369" i="3"/>
  <c r="I369" i="3"/>
  <c r="J369" i="3"/>
  <c r="K369" i="3"/>
  <c r="B370" i="3"/>
  <c r="C370" i="3"/>
  <c r="D370" i="3"/>
  <c r="E370" i="3"/>
  <c r="F370" i="3"/>
  <c r="G370" i="3"/>
  <c r="H370" i="3"/>
  <c r="I370" i="3"/>
  <c r="J370" i="3"/>
  <c r="K370" i="3"/>
  <c r="B371" i="3"/>
  <c r="C371" i="3"/>
  <c r="D371" i="3"/>
  <c r="E371" i="3"/>
  <c r="F371" i="3"/>
  <c r="G371" i="3"/>
  <c r="H371" i="3"/>
  <c r="I371" i="3"/>
  <c r="J371" i="3"/>
  <c r="K371" i="3"/>
  <c r="B372" i="3"/>
  <c r="C372" i="3"/>
  <c r="D372" i="3"/>
  <c r="E372" i="3"/>
  <c r="F372" i="3"/>
  <c r="G372" i="3"/>
  <c r="H372" i="3"/>
  <c r="I372" i="3"/>
  <c r="J372" i="3"/>
  <c r="K372" i="3"/>
  <c r="B373" i="3"/>
  <c r="C373" i="3"/>
  <c r="D373" i="3"/>
  <c r="E373" i="3"/>
  <c r="F373" i="3"/>
  <c r="G373" i="3"/>
  <c r="H373" i="3"/>
  <c r="I373" i="3"/>
  <c r="J373" i="3"/>
  <c r="K373" i="3"/>
  <c r="B374" i="3"/>
  <c r="C374" i="3"/>
  <c r="D374" i="3"/>
  <c r="E374" i="3"/>
  <c r="F374" i="3"/>
  <c r="G374" i="3"/>
  <c r="H374" i="3"/>
  <c r="I374" i="3"/>
  <c r="J374" i="3"/>
  <c r="K374" i="3"/>
  <c r="B375" i="3"/>
  <c r="C375" i="3"/>
  <c r="D375" i="3"/>
  <c r="E375" i="3"/>
  <c r="F375" i="3"/>
  <c r="G375" i="3"/>
  <c r="H375" i="3"/>
  <c r="I375" i="3"/>
  <c r="J375" i="3"/>
  <c r="K375" i="3"/>
  <c r="B376" i="3"/>
  <c r="C376" i="3"/>
  <c r="D376" i="3"/>
  <c r="E376" i="3"/>
  <c r="F376" i="3"/>
  <c r="G376" i="3"/>
  <c r="H376" i="3"/>
  <c r="I376" i="3"/>
  <c r="J376" i="3"/>
  <c r="K376" i="3"/>
  <c r="B377" i="3"/>
  <c r="C377" i="3"/>
  <c r="D377" i="3"/>
  <c r="E377" i="3"/>
  <c r="F377" i="3"/>
  <c r="G377" i="3"/>
  <c r="H377" i="3"/>
  <c r="I377" i="3"/>
  <c r="J377" i="3"/>
  <c r="K377" i="3"/>
  <c r="B378" i="3"/>
  <c r="C378" i="3"/>
  <c r="D378" i="3"/>
  <c r="E378" i="3"/>
  <c r="F378" i="3"/>
  <c r="G378" i="3"/>
  <c r="H378" i="3"/>
  <c r="I378" i="3"/>
  <c r="J378" i="3"/>
  <c r="K378" i="3"/>
  <c r="B379" i="3"/>
  <c r="C379" i="3"/>
  <c r="D379" i="3"/>
  <c r="E379" i="3"/>
  <c r="F379" i="3"/>
  <c r="G379" i="3"/>
  <c r="H379" i="3"/>
  <c r="I379" i="3"/>
  <c r="J379" i="3"/>
  <c r="K379" i="3"/>
  <c r="B380" i="3"/>
  <c r="C380" i="3"/>
  <c r="D380" i="3"/>
  <c r="E380" i="3"/>
  <c r="F380" i="3"/>
  <c r="G380" i="3"/>
  <c r="H380" i="3"/>
  <c r="I380" i="3"/>
  <c r="J380" i="3"/>
  <c r="K380" i="3"/>
  <c r="B381" i="3"/>
  <c r="C381" i="3"/>
  <c r="D381" i="3"/>
  <c r="E381" i="3"/>
  <c r="F381" i="3"/>
  <c r="G381" i="3"/>
  <c r="H381" i="3"/>
  <c r="I381" i="3"/>
  <c r="J381" i="3"/>
  <c r="K381" i="3"/>
  <c r="B382" i="3"/>
  <c r="C382" i="3"/>
  <c r="D382" i="3"/>
  <c r="E382" i="3"/>
  <c r="F382" i="3"/>
  <c r="G382" i="3"/>
  <c r="H382" i="3"/>
  <c r="I382" i="3"/>
  <c r="J382" i="3"/>
  <c r="K382" i="3"/>
  <c r="B383" i="3"/>
  <c r="C383" i="3"/>
  <c r="D383" i="3"/>
  <c r="E383" i="3"/>
  <c r="F383" i="3"/>
  <c r="G383" i="3"/>
  <c r="H383" i="3"/>
  <c r="I383" i="3"/>
  <c r="J383" i="3"/>
  <c r="K383" i="3"/>
  <c r="B384" i="3"/>
  <c r="C384" i="3"/>
  <c r="D384" i="3"/>
  <c r="E384" i="3"/>
  <c r="F384" i="3"/>
  <c r="G384" i="3"/>
  <c r="H384" i="3"/>
  <c r="I384" i="3"/>
  <c r="J384" i="3"/>
  <c r="K384" i="3"/>
  <c r="B385" i="3"/>
  <c r="C385" i="3"/>
  <c r="D385" i="3"/>
  <c r="E385" i="3"/>
  <c r="F385" i="3"/>
  <c r="G385" i="3"/>
  <c r="H385" i="3"/>
  <c r="I385" i="3"/>
  <c r="J385" i="3"/>
  <c r="K385" i="3"/>
  <c r="B386" i="3"/>
  <c r="C386" i="3"/>
  <c r="D386" i="3"/>
  <c r="E386" i="3"/>
  <c r="F386" i="3"/>
  <c r="G386" i="3"/>
  <c r="H386" i="3"/>
  <c r="I386" i="3"/>
  <c r="J386" i="3"/>
  <c r="K386" i="3"/>
  <c r="B387" i="3"/>
  <c r="C387" i="3"/>
  <c r="D387" i="3"/>
  <c r="E387" i="3"/>
  <c r="F387" i="3"/>
  <c r="G387" i="3"/>
  <c r="H387" i="3"/>
  <c r="I387" i="3"/>
  <c r="J387" i="3"/>
  <c r="K387" i="3"/>
  <c r="B388" i="3"/>
  <c r="C388" i="3"/>
  <c r="D388" i="3"/>
  <c r="E388" i="3"/>
  <c r="F388" i="3"/>
  <c r="G388" i="3"/>
  <c r="H388" i="3"/>
  <c r="I388" i="3"/>
  <c r="J388" i="3"/>
  <c r="K388" i="3"/>
  <c r="B389" i="3"/>
  <c r="C389" i="3"/>
  <c r="D389" i="3"/>
  <c r="E389" i="3"/>
  <c r="F389" i="3"/>
  <c r="G389" i="3"/>
  <c r="H389" i="3"/>
  <c r="I389" i="3"/>
  <c r="J389" i="3"/>
  <c r="K389" i="3"/>
  <c r="B390" i="3"/>
  <c r="C390" i="3"/>
  <c r="D390" i="3"/>
  <c r="E390" i="3"/>
  <c r="F390" i="3"/>
  <c r="G390" i="3"/>
  <c r="H390" i="3"/>
  <c r="I390" i="3"/>
  <c r="J390" i="3"/>
  <c r="K390" i="3"/>
  <c r="B391" i="3"/>
  <c r="C391" i="3"/>
  <c r="D391" i="3"/>
  <c r="E391" i="3"/>
  <c r="F391" i="3"/>
  <c r="G391" i="3"/>
  <c r="H391" i="3"/>
  <c r="I391" i="3"/>
  <c r="J391" i="3"/>
  <c r="K391" i="3"/>
  <c r="B392" i="3"/>
  <c r="C392" i="3"/>
  <c r="D392" i="3"/>
  <c r="E392" i="3"/>
  <c r="F392" i="3"/>
  <c r="G392" i="3"/>
  <c r="H392" i="3"/>
  <c r="I392" i="3"/>
  <c r="J392" i="3"/>
  <c r="K392" i="3"/>
  <c r="B393" i="3"/>
  <c r="C393" i="3"/>
  <c r="D393" i="3"/>
  <c r="E393" i="3"/>
  <c r="F393" i="3"/>
  <c r="G393" i="3"/>
  <c r="H393" i="3"/>
  <c r="I393" i="3"/>
  <c r="J393" i="3"/>
  <c r="K393" i="3"/>
  <c r="B394" i="3"/>
  <c r="C394" i="3"/>
  <c r="D394" i="3"/>
  <c r="E394" i="3"/>
  <c r="F394" i="3"/>
  <c r="G394" i="3"/>
  <c r="H394" i="3"/>
  <c r="I394" i="3"/>
  <c r="J394" i="3"/>
  <c r="K394" i="3"/>
  <c r="B395" i="3"/>
  <c r="C395" i="3"/>
  <c r="D395" i="3"/>
  <c r="E395" i="3"/>
  <c r="F395" i="3"/>
  <c r="G395" i="3"/>
  <c r="H395" i="3"/>
  <c r="I395" i="3"/>
  <c r="J395" i="3"/>
  <c r="K395" i="3"/>
  <c r="B396" i="3"/>
  <c r="C396" i="3"/>
  <c r="D396" i="3"/>
  <c r="E396" i="3"/>
  <c r="F396" i="3"/>
  <c r="G396" i="3"/>
  <c r="H396" i="3"/>
  <c r="I396" i="3"/>
  <c r="J396" i="3"/>
  <c r="K396" i="3"/>
  <c r="B397" i="3"/>
  <c r="C397" i="3"/>
  <c r="D397" i="3"/>
  <c r="E397" i="3"/>
  <c r="F397" i="3"/>
  <c r="G397" i="3"/>
  <c r="H397" i="3"/>
  <c r="I397" i="3"/>
  <c r="J397" i="3"/>
  <c r="K397" i="3"/>
  <c r="B398" i="3"/>
  <c r="C398" i="3"/>
  <c r="D398" i="3"/>
  <c r="E398" i="3"/>
  <c r="F398" i="3"/>
  <c r="G398" i="3"/>
  <c r="H398" i="3"/>
  <c r="I398" i="3"/>
  <c r="J398" i="3"/>
  <c r="K398" i="3"/>
  <c r="B399" i="3"/>
  <c r="C399" i="3"/>
  <c r="D399" i="3"/>
  <c r="E399" i="3"/>
  <c r="F399" i="3"/>
  <c r="G399" i="3"/>
  <c r="H399" i="3"/>
  <c r="I399" i="3"/>
  <c r="J399" i="3"/>
  <c r="K399" i="3"/>
  <c r="B400" i="3"/>
  <c r="C400" i="3"/>
  <c r="D400" i="3"/>
  <c r="E400" i="3"/>
  <c r="F400" i="3"/>
  <c r="G400" i="3"/>
  <c r="H400" i="3"/>
  <c r="I400" i="3"/>
  <c r="J400" i="3"/>
  <c r="K400" i="3"/>
  <c r="B401" i="3"/>
  <c r="C401" i="3"/>
  <c r="D401" i="3"/>
  <c r="E401" i="3"/>
  <c r="F401" i="3"/>
  <c r="G401" i="3"/>
  <c r="H401" i="3"/>
  <c r="I401" i="3"/>
  <c r="J401" i="3"/>
  <c r="K401" i="3"/>
  <c r="B402" i="3"/>
  <c r="C402" i="3"/>
  <c r="D402" i="3"/>
  <c r="E402" i="3"/>
  <c r="F402" i="3"/>
  <c r="G402" i="3"/>
  <c r="H402" i="3"/>
  <c r="I402" i="3"/>
  <c r="J402" i="3"/>
  <c r="K402" i="3"/>
  <c r="B403" i="3"/>
  <c r="C403" i="3"/>
  <c r="D403" i="3"/>
  <c r="E403" i="3"/>
  <c r="F403" i="3"/>
  <c r="G403" i="3"/>
  <c r="H403" i="3"/>
  <c r="I403" i="3"/>
  <c r="J403" i="3"/>
  <c r="K403" i="3"/>
  <c r="B404" i="3"/>
  <c r="C404" i="3"/>
  <c r="D404" i="3"/>
  <c r="E404" i="3"/>
  <c r="F404" i="3"/>
  <c r="G404" i="3"/>
  <c r="H404" i="3"/>
  <c r="I404" i="3"/>
  <c r="J404" i="3"/>
  <c r="K404" i="3"/>
  <c r="B405" i="3"/>
  <c r="C405" i="3"/>
  <c r="D405" i="3"/>
  <c r="E405" i="3"/>
  <c r="F405" i="3"/>
  <c r="G405" i="3"/>
  <c r="H405" i="3"/>
  <c r="I405" i="3"/>
  <c r="J405" i="3"/>
  <c r="K405" i="3"/>
  <c r="B406" i="3"/>
  <c r="C406" i="3"/>
  <c r="D406" i="3"/>
  <c r="E406" i="3"/>
  <c r="F406" i="3"/>
  <c r="G406" i="3"/>
  <c r="H406" i="3"/>
  <c r="I406" i="3"/>
  <c r="J406" i="3"/>
  <c r="K406" i="3"/>
  <c r="B407" i="3"/>
  <c r="C407" i="3"/>
  <c r="D407" i="3"/>
  <c r="E407" i="3"/>
  <c r="F407" i="3"/>
  <c r="G407" i="3"/>
  <c r="H407" i="3"/>
  <c r="I407" i="3"/>
  <c r="J407" i="3"/>
  <c r="K407" i="3"/>
  <c r="B408" i="3"/>
  <c r="C408" i="3"/>
  <c r="D408" i="3"/>
  <c r="E408" i="3"/>
  <c r="F408" i="3"/>
  <c r="G408" i="3"/>
  <c r="H408" i="3"/>
  <c r="I408" i="3"/>
  <c r="J408" i="3"/>
  <c r="K408" i="3"/>
  <c r="B409" i="3"/>
  <c r="C409" i="3"/>
  <c r="D409" i="3"/>
  <c r="E409" i="3"/>
  <c r="F409" i="3"/>
  <c r="G409" i="3"/>
  <c r="H409" i="3"/>
  <c r="I409" i="3"/>
  <c r="J409" i="3"/>
  <c r="K409" i="3"/>
  <c r="B410" i="3"/>
  <c r="C410" i="3"/>
  <c r="D410" i="3"/>
  <c r="E410" i="3"/>
  <c r="F410" i="3"/>
  <c r="G410" i="3"/>
  <c r="H410" i="3"/>
  <c r="I410" i="3"/>
  <c r="J410" i="3"/>
  <c r="K410" i="3"/>
  <c r="B411" i="3"/>
  <c r="C411" i="3"/>
  <c r="D411" i="3"/>
  <c r="E411" i="3"/>
  <c r="F411" i="3"/>
  <c r="G411" i="3"/>
  <c r="H411" i="3"/>
  <c r="I411" i="3"/>
  <c r="J411" i="3"/>
  <c r="K411" i="3"/>
  <c r="B412" i="3"/>
  <c r="C412" i="3"/>
  <c r="D412" i="3"/>
  <c r="E412" i="3"/>
  <c r="F412" i="3"/>
  <c r="G412" i="3"/>
  <c r="H412" i="3"/>
  <c r="I412" i="3"/>
  <c r="J412" i="3"/>
  <c r="K412" i="3"/>
  <c r="B413" i="3"/>
  <c r="C413" i="3"/>
  <c r="D413" i="3"/>
  <c r="E413" i="3"/>
  <c r="F413" i="3"/>
  <c r="G413" i="3"/>
  <c r="H413" i="3"/>
  <c r="I413" i="3"/>
  <c r="J413" i="3"/>
  <c r="K413" i="3"/>
  <c r="B414" i="3"/>
  <c r="C414" i="3"/>
  <c r="D414" i="3"/>
  <c r="E414" i="3"/>
  <c r="F414" i="3"/>
  <c r="G414" i="3"/>
  <c r="H414" i="3"/>
  <c r="I414" i="3"/>
  <c r="J414" i="3"/>
  <c r="K414" i="3"/>
  <c r="B415" i="3"/>
  <c r="C415" i="3"/>
  <c r="D415" i="3"/>
  <c r="E415" i="3"/>
  <c r="F415" i="3"/>
  <c r="G415" i="3"/>
  <c r="H415" i="3"/>
  <c r="I415" i="3"/>
  <c r="J415" i="3"/>
  <c r="K415" i="3"/>
  <c r="B416" i="3"/>
  <c r="C416" i="3"/>
  <c r="D416" i="3"/>
  <c r="E416" i="3"/>
  <c r="F416" i="3"/>
  <c r="G416" i="3"/>
  <c r="H416" i="3"/>
  <c r="I416" i="3"/>
  <c r="J416" i="3"/>
  <c r="K416" i="3"/>
  <c r="B417" i="3"/>
  <c r="C417" i="3"/>
  <c r="D417" i="3"/>
  <c r="E417" i="3"/>
  <c r="F417" i="3"/>
  <c r="G417" i="3"/>
  <c r="H417" i="3"/>
  <c r="I417" i="3"/>
  <c r="J417" i="3"/>
  <c r="K417" i="3"/>
  <c r="B418" i="3"/>
  <c r="C418" i="3"/>
  <c r="D418" i="3"/>
  <c r="E418" i="3"/>
  <c r="F418" i="3"/>
  <c r="G418" i="3"/>
  <c r="H418" i="3"/>
  <c r="I418" i="3"/>
  <c r="J418" i="3"/>
  <c r="K418" i="3"/>
  <c r="B419" i="3"/>
  <c r="C419" i="3"/>
  <c r="D419" i="3"/>
  <c r="E419" i="3"/>
  <c r="F419" i="3"/>
  <c r="G419" i="3"/>
  <c r="H419" i="3"/>
  <c r="I419" i="3"/>
  <c r="J419" i="3"/>
  <c r="K419" i="3"/>
  <c r="B420" i="3"/>
  <c r="C420" i="3"/>
  <c r="D420" i="3"/>
  <c r="E420" i="3"/>
  <c r="F420" i="3"/>
  <c r="G420" i="3"/>
  <c r="H420" i="3"/>
  <c r="I420" i="3"/>
  <c r="J420" i="3"/>
  <c r="K420" i="3"/>
  <c r="B421" i="3"/>
  <c r="C421" i="3"/>
  <c r="D421" i="3"/>
  <c r="E421" i="3"/>
  <c r="F421" i="3"/>
  <c r="G421" i="3"/>
  <c r="H421" i="3"/>
  <c r="I421" i="3"/>
  <c r="J421" i="3"/>
  <c r="K421" i="3"/>
  <c r="B422" i="3"/>
  <c r="C422" i="3"/>
  <c r="D422" i="3"/>
  <c r="E422" i="3"/>
  <c r="F422" i="3"/>
  <c r="G422" i="3"/>
  <c r="H422" i="3"/>
  <c r="I422" i="3"/>
  <c r="J422" i="3"/>
  <c r="K422" i="3"/>
  <c r="B423" i="3"/>
  <c r="C423" i="3"/>
  <c r="D423" i="3"/>
  <c r="E423" i="3"/>
  <c r="F423" i="3"/>
  <c r="G423" i="3"/>
  <c r="H423" i="3"/>
  <c r="I423" i="3"/>
  <c r="J423" i="3"/>
  <c r="K423" i="3"/>
  <c r="B424" i="3"/>
  <c r="C424" i="3"/>
  <c r="D424" i="3"/>
  <c r="E424" i="3"/>
  <c r="F424" i="3"/>
  <c r="G424" i="3"/>
  <c r="H424" i="3"/>
  <c r="I424" i="3"/>
  <c r="J424" i="3"/>
  <c r="K424" i="3"/>
  <c r="B425" i="3"/>
  <c r="C425" i="3"/>
  <c r="D425" i="3"/>
  <c r="E425" i="3"/>
  <c r="F425" i="3"/>
  <c r="G425" i="3"/>
  <c r="H425" i="3"/>
  <c r="I425" i="3"/>
  <c r="J425" i="3"/>
  <c r="K425" i="3"/>
  <c r="B426" i="3"/>
  <c r="C426" i="3"/>
  <c r="D426" i="3"/>
  <c r="E426" i="3"/>
  <c r="F426" i="3"/>
  <c r="G426" i="3"/>
  <c r="H426" i="3"/>
  <c r="I426" i="3"/>
  <c r="J426" i="3"/>
  <c r="K426" i="3"/>
  <c r="B427" i="3"/>
  <c r="C427" i="3"/>
  <c r="D427" i="3"/>
  <c r="E427" i="3"/>
  <c r="F427" i="3"/>
  <c r="G427" i="3"/>
  <c r="H427" i="3"/>
  <c r="I427" i="3"/>
  <c r="J427" i="3"/>
  <c r="K427" i="3"/>
  <c r="B428" i="3"/>
  <c r="C428" i="3"/>
  <c r="D428" i="3"/>
  <c r="E428" i="3"/>
  <c r="F428" i="3"/>
  <c r="G428" i="3"/>
  <c r="H428" i="3"/>
  <c r="I428" i="3"/>
  <c r="J428" i="3"/>
  <c r="K428" i="3"/>
  <c r="B429" i="3"/>
  <c r="C429" i="3"/>
  <c r="D429" i="3"/>
  <c r="E429" i="3"/>
  <c r="F429" i="3"/>
  <c r="G429" i="3"/>
  <c r="H429" i="3"/>
  <c r="I429" i="3"/>
  <c r="J429" i="3"/>
  <c r="K429" i="3"/>
  <c r="B430" i="3"/>
  <c r="C430" i="3"/>
  <c r="D430" i="3"/>
  <c r="E430" i="3"/>
  <c r="F430" i="3"/>
  <c r="G430" i="3"/>
  <c r="H430" i="3"/>
  <c r="I430" i="3"/>
  <c r="J430" i="3"/>
  <c r="K430" i="3"/>
  <c r="B431" i="3"/>
  <c r="C431" i="3"/>
  <c r="D431" i="3"/>
  <c r="E431" i="3"/>
  <c r="F431" i="3"/>
  <c r="G431" i="3"/>
  <c r="H431" i="3"/>
  <c r="I431" i="3"/>
  <c r="J431" i="3"/>
  <c r="K431" i="3"/>
  <c r="B432" i="3"/>
  <c r="C432" i="3"/>
  <c r="D432" i="3"/>
  <c r="E432" i="3"/>
  <c r="F432" i="3"/>
  <c r="G432" i="3"/>
  <c r="H432" i="3"/>
  <c r="I432" i="3"/>
  <c r="J432" i="3"/>
  <c r="K432" i="3"/>
  <c r="B433" i="3"/>
  <c r="C433" i="3"/>
  <c r="D433" i="3"/>
  <c r="E433" i="3"/>
  <c r="F433" i="3"/>
  <c r="G433" i="3"/>
  <c r="H433" i="3"/>
  <c r="I433" i="3"/>
  <c r="J433" i="3"/>
  <c r="K433" i="3"/>
  <c r="B434" i="3"/>
  <c r="C434" i="3"/>
  <c r="D434" i="3"/>
  <c r="E434" i="3"/>
  <c r="F434" i="3"/>
  <c r="G434" i="3"/>
  <c r="H434" i="3"/>
  <c r="I434" i="3"/>
  <c r="J434" i="3"/>
  <c r="K434" i="3"/>
  <c r="B435" i="3"/>
  <c r="C435" i="3"/>
  <c r="D435" i="3"/>
  <c r="E435" i="3"/>
  <c r="F435" i="3"/>
  <c r="G435" i="3"/>
  <c r="H435" i="3"/>
  <c r="I435" i="3"/>
  <c r="J435" i="3"/>
  <c r="K435" i="3"/>
  <c r="B436" i="3"/>
  <c r="C436" i="3"/>
  <c r="D436" i="3"/>
  <c r="E436" i="3"/>
  <c r="F436" i="3"/>
  <c r="G436" i="3"/>
  <c r="H436" i="3"/>
  <c r="I436" i="3"/>
  <c r="J436" i="3"/>
  <c r="K436" i="3"/>
  <c r="B437" i="3"/>
  <c r="C437" i="3"/>
  <c r="D437" i="3"/>
  <c r="E437" i="3"/>
  <c r="F437" i="3"/>
  <c r="G437" i="3"/>
  <c r="H437" i="3"/>
  <c r="I437" i="3"/>
  <c r="J437" i="3"/>
  <c r="K437" i="3"/>
  <c r="B438" i="3"/>
  <c r="C438" i="3"/>
  <c r="D438" i="3"/>
  <c r="E438" i="3"/>
  <c r="F438" i="3"/>
  <c r="G438" i="3"/>
  <c r="H438" i="3"/>
  <c r="I438" i="3"/>
  <c r="J438" i="3"/>
  <c r="K438" i="3"/>
  <c r="B439" i="3"/>
  <c r="C439" i="3"/>
  <c r="D439" i="3"/>
  <c r="E439" i="3"/>
  <c r="F439" i="3"/>
  <c r="G439" i="3"/>
  <c r="H439" i="3"/>
  <c r="I439" i="3"/>
  <c r="J439" i="3"/>
  <c r="K439" i="3"/>
  <c r="B440" i="3"/>
  <c r="C440" i="3"/>
  <c r="D440" i="3"/>
  <c r="E440" i="3"/>
  <c r="F440" i="3"/>
  <c r="G440" i="3"/>
  <c r="H440" i="3"/>
  <c r="I440" i="3"/>
  <c r="J440" i="3"/>
  <c r="K440" i="3"/>
  <c r="B441" i="3"/>
  <c r="C441" i="3"/>
  <c r="D441" i="3"/>
  <c r="E441" i="3"/>
  <c r="F441" i="3"/>
  <c r="G441" i="3"/>
  <c r="H441" i="3"/>
  <c r="I441" i="3"/>
  <c r="J441" i="3"/>
  <c r="K441" i="3"/>
  <c r="B442" i="3"/>
  <c r="C442" i="3"/>
  <c r="D442" i="3"/>
  <c r="E442" i="3"/>
  <c r="F442" i="3"/>
  <c r="G442" i="3"/>
  <c r="H442" i="3"/>
  <c r="I442" i="3"/>
  <c r="J442" i="3"/>
  <c r="K442" i="3"/>
  <c r="B443" i="3"/>
  <c r="C443" i="3"/>
  <c r="D443" i="3"/>
  <c r="E443" i="3"/>
  <c r="F443" i="3"/>
  <c r="G443" i="3"/>
  <c r="H443" i="3"/>
  <c r="I443" i="3"/>
  <c r="J443" i="3"/>
  <c r="K443" i="3"/>
  <c r="B444" i="3"/>
  <c r="C444" i="3"/>
  <c r="D444" i="3"/>
  <c r="E444" i="3"/>
  <c r="F444" i="3"/>
  <c r="G444" i="3"/>
  <c r="H444" i="3"/>
  <c r="I444" i="3"/>
  <c r="J444" i="3"/>
  <c r="K444" i="3"/>
  <c r="B445" i="3"/>
  <c r="C445" i="3"/>
  <c r="D445" i="3"/>
  <c r="E445" i="3"/>
  <c r="F445" i="3"/>
  <c r="G445" i="3"/>
  <c r="H445" i="3"/>
  <c r="I445" i="3"/>
  <c r="J445" i="3"/>
  <c r="K445" i="3"/>
  <c r="B446" i="3"/>
  <c r="C446" i="3"/>
  <c r="D446" i="3"/>
  <c r="E446" i="3"/>
  <c r="F446" i="3"/>
  <c r="G446" i="3"/>
  <c r="H446" i="3"/>
  <c r="I446" i="3"/>
  <c r="J446" i="3"/>
  <c r="K446" i="3"/>
  <c r="B447" i="3"/>
  <c r="C447" i="3"/>
  <c r="D447" i="3"/>
  <c r="E447" i="3"/>
  <c r="F447" i="3"/>
  <c r="G447" i="3"/>
  <c r="H447" i="3"/>
  <c r="I447" i="3"/>
  <c r="J447" i="3"/>
  <c r="K447" i="3"/>
  <c r="B448" i="3"/>
  <c r="C448" i="3"/>
  <c r="D448" i="3"/>
  <c r="E448" i="3"/>
  <c r="F448" i="3"/>
  <c r="G448" i="3"/>
  <c r="H448" i="3"/>
  <c r="I448" i="3"/>
  <c r="J448" i="3"/>
  <c r="K448" i="3"/>
  <c r="B449" i="3"/>
  <c r="C449" i="3"/>
  <c r="D449" i="3"/>
  <c r="E449" i="3"/>
  <c r="F449" i="3"/>
  <c r="G449" i="3"/>
  <c r="H449" i="3"/>
  <c r="I449" i="3"/>
  <c r="J449" i="3"/>
  <c r="K449" i="3"/>
  <c r="B450" i="3"/>
  <c r="C450" i="3"/>
  <c r="D450" i="3"/>
  <c r="E450" i="3"/>
  <c r="F450" i="3"/>
  <c r="G450" i="3"/>
  <c r="H450" i="3"/>
  <c r="I450" i="3"/>
  <c r="J450" i="3"/>
  <c r="K450" i="3"/>
  <c r="B451" i="3"/>
  <c r="C451" i="3"/>
  <c r="D451" i="3"/>
  <c r="E451" i="3"/>
  <c r="F451" i="3"/>
  <c r="G451" i="3"/>
  <c r="H451" i="3"/>
  <c r="I451" i="3"/>
  <c r="J451" i="3"/>
  <c r="K451" i="3"/>
  <c r="B452" i="3"/>
  <c r="C452" i="3"/>
  <c r="D452" i="3"/>
  <c r="E452" i="3"/>
  <c r="F452" i="3"/>
  <c r="G452" i="3"/>
  <c r="H452" i="3"/>
  <c r="I452" i="3"/>
  <c r="J452" i="3"/>
  <c r="K452" i="3"/>
  <c r="B453" i="3"/>
  <c r="C453" i="3"/>
  <c r="D453" i="3"/>
  <c r="E453" i="3"/>
  <c r="F453" i="3"/>
  <c r="G453" i="3"/>
  <c r="H453" i="3"/>
  <c r="I453" i="3"/>
  <c r="J453" i="3"/>
  <c r="K453" i="3"/>
  <c r="B454" i="3"/>
  <c r="C454" i="3"/>
  <c r="D454" i="3"/>
  <c r="E454" i="3"/>
  <c r="F454" i="3"/>
  <c r="G454" i="3"/>
  <c r="H454" i="3"/>
  <c r="I454" i="3"/>
  <c r="J454" i="3"/>
  <c r="K454" i="3"/>
  <c r="B455" i="3"/>
  <c r="C455" i="3"/>
  <c r="D455" i="3"/>
  <c r="E455" i="3"/>
  <c r="F455" i="3"/>
  <c r="G455" i="3"/>
  <c r="H455" i="3"/>
  <c r="I455" i="3"/>
  <c r="J455" i="3"/>
  <c r="K455" i="3"/>
  <c r="B456" i="3"/>
  <c r="C456" i="3"/>
  <c r="D456" i="3"/>
  <c r="E456" i="3"/>
  <c r="F456" i="3"/>
  <c r="G456" i="3"/>
  <c r="H456" i="3"/>
  <c r="I456" i="3"/>
  <c r="J456" i="3"/>
  <c r="K456" i="3"/>
  <c r="B457" i="3"/>
  <c r="C457" i="3"/>
  <c r="D457" i="3"/>
  <c r="E457" i="3"/>
  <c r="F457" i="3"/>
  <c r="G457" i="3"/>
  <c r="H457" i="3"/>
  <c r="I457" i="3"/>
  <c r="J457" i="3"/>
  <c r="K457" i="3"/>
  <c r="B458" i="3"/>
  <c r="C458" i="3"/>
  <c r="D458" i="3"/>
  <c r="E458" i="3"/>
  <c r="F458" i="3"/>
  <c r="G458" i="3"/>
  <c r="H458" i="3"/>
  <c r="I458" i="3"/>
  <c r="J458" i="3"/>
  <c r="K458" i="3"/>
  <c r="B459" i="3"/>
  <c r="C459" i="3"/>
  <c r="D459" i="3"/>
  <c r="E459" i="3"/>
  <c r="F459" i="3"/>
  <c r="G459" i="3"/>
  <c r="H459" i="3"/>
  <c r="I459" i="3"/>
  <c r="J459" i="3"/>
  <c r="K459" i="3"/>
  <c r="B460" i="3"/>
  <c r="C460" i="3"/>
  <c r="D460" i="3"/>
  <c r="E460" i="3"/>
  <c r="F460" i="3"/>
  <c r="G460" i="3"/>
  <c r="H460" i="3"/>
  <c r="I460" i="3"/>
  <c r="J460" i="3"/>
  <c r="K460" i="3"/>
  <c r="B461" i="3"/>
  <c r="C461" i="3"/>
  <c r="D461" i="3"/>
  <c r="E461" i="3"/>
  <c r="F461" i="3"/>
  <c r="G461" i="3"/>
  <c r="H461" i="3"/>
  <c r="I461" i="3"/>
  <c r="J461" i="3"/>
  <c r="K461" i="3"/>
  <c r="B462" i="3"/>
  <c r="C462" i="3"/>
  <c r="D462" i="3"/>
  <c r="E462" i="3"/>
  <c r="F462" i="3"/>
  <c r="G462" i="3"/>
  <c r="H462" i="3"/>
  <c r="I462" i="3"/>
  <c r="J462" i="3"/>
  <c r="K462" i="3"/>
  <c r="B463" i="3"/>
  <c r="C463" i="3"/>
  <c r="D463" i="3"/>
  <c r="E463" i="3"/>
  <c r="F463" i="3"/>
  <c r="G463" i="3"/>
  <c r="H463" i="3"/>
  <c r="I463" i="3"/>
  <c r="J463" i="3"/>
  <c r="K463" i="3"/>
  <c r="B464" i="3"/>
  <c r="C464" i="3"/>
  <c r="D464" i="3"/>
  <c r="E464" i="3"/>
  <c r="F464" i="3"/>
  <c r="G464" i="3"/>
  <c r="H464" i="3"/>
  <c r="I464" i="3"/>
  <c r="J464" i="3"/>
  <c r="K464" i="3"/>
  <c r="B465" i="3"/>
  <c r="C465" i="3"/>
  <c r="D465" i="3"/>
  <c r="E465" i="3"/>
  <c r="F465" i="3"/>
  <c r="G465" i="3"/>
  <c r="H465" i="3"/>
  <c r="I465" i="3"/>
  <c r="J465" i="3"/>
  <c r="K465" i="3"/>
  <c r="B466" i="3"/>
  <c r="C466" i="3"/>
  <c r="D466" i="3"/>
  <c r="E466" i="3"/>
  <c r="F466" i="3"/>
  <c r="G466" i="3"/>
  <c r="H466" i="3"/>
  <c r="I466" i="3"/>
  <c r="J466" i="3"/>
  <c r="K466" i="3"/>
  <c r="B467" i="3"/>
  <c r="C467" i="3"/>
  <c r="D467" i="3"/>
  <c r="E467" i="3"/>
  <c r="F467" i="3"/>
  <c r="G467" i="3"/>
  <c r="H467" i="3"/>
  <c r="I467" i="3"/>
  <c r="J467" i="3"/>
  <c r="K467" i="3"/>
  <c r="B468" i="3"/>
  <c r="C468" i="3"/>
  <c r="D468" i="3"/>
  <c r="E468" i="3"/>
  <c r="F468" i="3"/>
  <c r="G468" i="3"/>
  <c r="H468" i="3"/>
  <c r="I468" i="3"/>
  <c r="J468" i="3"/>
  <c r="K468" i="3"/>
  <c r="B469" i="3"/>
  <c r="C469" i="3"/>
  <c r="D469" i="3"/>
  <c r="E469" i="3"/>
  <c r="F469" i="3"/>
  <c r="G469" i="3"/>
  <c r="H469" i="3"/>
  <c r="I469" i="3"/>
  <c r="J469" i="3"/>
  <c r="K469" i="3"/>
  <c r="B470" i="3"/>
  <c r="C470" i="3"/>
  <c r="D470" i="3"/>
  <c r="E470" i="3"/>
  <c r="F470" i="3"/>
  <c r="G470" i="3"/>
  <c r="H470" i="3"/>
  <c r="I470" i="3"/>
  <c r="J470" i="3"/>
  <c r="K470" i="3"/>
  <c r="B471" i="3"/>
  <c r="C471" i="3"/>
  <c r="D471" i="3"/>
  <c r="E471" i="3"/>
  <c r="F471" i="3"/>
  <c r="G471" i="3"/>
  <c r="H471" i="3"/>
  <c r="I471" i="3"/>
  <c r="J471" i="3"/>
  <c r="K471" i="3"/>
  <c r="B472" i="3"/>
  <c r="C472" i="3"/>
  <c r="D472" i="3"/>
  <c r="E472" i="3"/>
  <c r="F472" i="3"/>
  <c r="G472" i="3"/>
  <c r="H472" i="3"/>
  <c r="I472" i="3"/>
  <c r="J472" i="3"/>
  <c r="K472" i="3"/>
  <c r="B473" i="3"/>
  <c r="C473" i="3"/>
  <c r="D473" i="3"/>
  <c r="E473" i="3"/>
  <c r="F473" i="3"/>
  <c r="G473" i="3"/>
  <c r="H473" i="3"/>
  <c r="I473" i="3"/>
  <c r="J473" i="3"/>
  <c r="K473" i="3"/>
  <c r="B474" i="3"/>
  <c r="C474" i="3"/>
  <c r="D474" i="3"/>
  <c r="E474" i="3"/>
  <c r="F474" i="3"/>
  <c r="G474" i="3"/>
  <c r="H474" i="3"/>
  <c r="I474" i="3"/>
  <c r="J474" i="3"/>
  <c r="K474" i="3"/>
  <c r="B475" i="3"/>
  <c r="C475" i="3"/>
  <c r="D475" i="3"/>
  <c r="E475" i="3"/>
  <c r="F475" i="3"/>
  <c r="G475" i="3"/>
  <c r="H475" i="3"/>
  <c r="I475" i="3"/>
  <c r="J475" i="3"/>
  <c r="K475" i="3"/>
  <c r="B476" i="3"/>
  <c r="C476" i="3"/>
  <c r="D476" i="3"/>
  <c r="E476" i="3"/>
  <c r="F476" i="3"/>
  <c r="G476" i="3"/>
  <c r="H476" i="3"/>
  <c r="I476" i="3"/>
  <c r="J476" i="3"/>
  <c r="K476" i="3"/>
  <c r="B477" i="3"/>
  <c r="C477" i="3"/>
  <c r="D477" i="3"/>
  <c r="E477" i="3"/>
  <c r="F477" i="3"/>
  <c r="G477" i="3"/>
  <c r="H477" i="3"/>
  <c r="I477" i="3"/>
  <c r="J477" i="3"/>
  <c r="K477" i="3"/>
  <c r="B478" i="3"/>
  <c r="C478" i="3"/>
  <c r="D478" i="3"/>
  <c r="E478" i="3"/>
  <c r="F478" i="3"/>
  <c r="G478" i="3"/>
  <c r="H478" i="3"/>
  <c r="I478" i="3"/>
  <c r="J478" i="3"/>
  <c r="K478" i="3"/>
  <c r="B479" i="3"/>
  <c r="C479" i="3"/>
  <c r="D479" i="3"/>
  <c r="E479" i="3"/>
  <c r="F479" i="3"/>
  <c r="G479" i="3"/>
  <c r="H479" i="3"/>
  <c r="I479" i="3"/>
  <c r="J479" i="3"/>
  <c r="K479" i="3"/>
  <c r="B480" i="3"/>
  <c r="C480" i="3"/>
  <c r="D480" i="3"/>
  <c r="E480" i="3"/>
  <c r="F480" i="3"/>
  <c r="G480" i="3"/>
  <c r="H480" i="3"/>
  <c r="I480" i="3"/>
  <c r="J480" i="3"/>
  <c r="K480" i="3"/>
  <c r="B481" i="3"/>
  <c r="C481" i="3"/>
  <c r="D481" i="3"/>
  <c r="E481" i="3"/>
  <c r="F481" i="3"/>
  <c r="G481" i="3"/>
  <c r="H481" i="3"/>
  <c r="I481" i="3"/>
  <c r="J481" i="3"/>
  <c r="K481" i="3"/>
  <c r="B482" i="3"/>
  <c r="C482" i="3"/>
  <c r="D482" i="3"/>
  <c r="E482" i="3"/>
  <c r="F482" i="3"/>
  <c r="G482" i="3"/>
  <c r="H482" i="3"/>
  <c r="I482" i="3"/>
  <c r="J482" i="3"/>
  <c r="K482" i="3"/>
  <c r="B483" i="3"/>
  <c r="C483" i="3"/>
  <c r="D483" i="3"/>
  <c r="E483" i="3"/>
  <c r="F483" i="3"/>
  <c r="G483" i="3"/>
  <c r="H483" i="3"/>
  <c r="I483" i="3"/>
  <c r="J483" i="3"/>
  <c r="K483" i="3"/>
  <c r="B484" i="3"/>
  <c r="C484" i="3"/>
  <c r="D484" i="3"/>
  <c r="E484" i="3"/>
  <c r="F484" i="3"/>
  <c r="G484" i="3"/>
  <c r="H484" i="3"/>
  <c r="I484" i="3"/>
  <c r="J484" i="3"/>
  <c r="K484" i="3"/>
  <c r="B485" i="3"/>
  <c r="C485" i="3"/>
  <c r="D485" i="3"/>
  <c r="E485" i="3"/>
  <c r="F485" i="3"/>
  <c r="G485" i="3"/>
  <c r="H485" i="3"/>
  <c r="I485" i="3"/>
  <c r="J485" i="3"/>
  <c r="K485" i="3"/>
  <c r="B486" i="3"/>
  <c r="C486" i="3"/>
  <c r="D486" i="3"/>
  <c r="E486" i="3"/>
  <c r="F486" i="3"/>
  <c r="G486" i="3"/>
  <c r="H486" i="3"/>
  <c r="I486" i="3"/>
  <c r="J486" i="3"/>
  <c r="K486" i="3"/>
  <c r="B487" i="3"/>
  <c r="C487" i="3"/>
  <c r="D487" i="3"/>
  <c r="E487" i="3"/>
  <c r="F487" i="3"/>
  <c r="G487" i="3"/>
  <c r="H487" i="3"/>
  <c r="I487" i="3"/>
  <c r="J487" i="3"/>
  <c r="K487" i="3"/>
  <c r="B488" i="3"/>
  <c r="C488" i="3"/>
  <c r="D488" i="3"/>
  <c r="E488" i="3"/>
  <c r="F488" i="3"/>
  <c r="G488" i="3"/>
  <c r="H488" i="3"/>
  <c r="I488" i="3"/>
  <c r="J488" i="3"/>
  <c r="K488" i="3"/>
  <c r="B489" i="3"/>
  <c r="C489" i="3"/>
  <c r="D489" i="3"/>
  <c r="E489" i="3"/>
  <c r="F489" i="3"/>
  <c r="G489" i="3"/>
  <c r="H489" i="3"/>
  <c r="I489" i="3"/>
  <c r="J489" i="3"/>
  <c r="K489" i="3"/>
  <c r="B490" i="3"/>
  <c r="C490" i="3"/>
  <c r="D490" i="3"/>
  <c r="E490" i="3"/>
  <c r="F490" i="3"/>
  <c r="G490" i="3"/>
  <c r="H490" i="3"/>
  <c r="I490" i="3"/>
  <c r="J490" i="3"/>
  <c r="K490" i="3"/>
  <c r="B491" i="3"/>
  <c r="C491" i="3"/>
  <c r="D491" i="3"/>
  <c r="E491" i="3"/>
  <c r="F491" i="3"/>
  <c r="G491" i="3"/>
  <c r="H491" i="3"/>
  <c r="I491" i="3"/>
  <c r="J491" i="3"/>
  <c r="K491" i="3"/>
  <c r="B492" i="3"/>
  <c r="C492" i="3"/>
  <c r="D492" i="3"/>
  <c r="E492" i="3"/>
  <c r="F492" i="3"/>
  <c r="G492" i="3"/>
  <c r="H492" i="3"/>
  <c r="I492" i="3"/>
  <c r="J492" i="3"/>
  <c r="K492" i="3"/>
  <c r="B493" i="3"/>
  <c r="C493" i="3"/>
  <c r="D493" i="3"/>
  <c r="E493" i="3"/>
  <c r="F493" i="3"/>
  <c r="G493" i="3"/>
  <c r="H493" i="3"/>
  <c r="I493" i="3"/>
  <c r="J493" i="3"/>
  <c r="K493" i="3"/>
  <c r="B494" i="3"/>
  <c r="C494" i="3"/>
  <c r="D494" i="3"/>
  <c r="E494" i="3"/>
  <c r="F494" i="3"/>
  <c r="G494" i="3"/>
  <c r="H494" i="3"/>
  <c r="I494" i="3"/>
  <c r="J494" i="3"/>
  <c r="K494" i="3"/>
  <c r="B495" i="3"/>
  <c r="C495" i="3"/>
  <c r="D495" i="3"/>
  <c r="E495" i="3"/>
  <c r="F495" i="3"/>
  <c r="G495" i="3"/>
  <c r="H495" i="3"/>
  <c r="I495" i="3"/>
  <c r="J495" i="3"/>
  <c r="K495" i="3"/>
  <c r="B496" i="3"/>
  <c r="C496" i="3"/>
  <c r="D496" i="3"/>
  <c r="E496" i="3"/>
  <c r="F496" i="3"/>
  <c r="G496" i="3"/>
  <c r="H496" i="3"/>
  <c r="I496" i="3"/>
  <c r="J496" i="3"/>
  <c r="K496" i="3"/>
  <c r="B497" i="3"/>
  <c r="C497" i="3"/>
  <c r="D497" i="3"/>
  <c r="E497" i="3"/>
  <c r="F497" i="3"/>
  <c r="G497" i="3"/>
  <c r="H497" i="3"/>
  <c r="I497" i="3"/>
  <c r="J497" i="3"/>
  <c r="K497" i="3"/>
  <c r="B498" i="3"/>
  <c r="C498" i="3"/>
  <c r="D498" i="3"/>
  <c r="E498" i="3"/>
  <c r="F498" i="3"/>
  <c r="G498" i="3"/>
  <c r="H498" i="3"/>
  <c r="I498" i="3"/>
  <c r="J498" i="3"/>
  <c r="K498" i="3"/>
  <c r="B499" i="3"/>
  <c r="C499" i="3"/>
  <c r="D499" i="3"/>
  <c r="E499" i="3"/>
  <c r="F499" i="3"/>
  <c r="G499" i="3"/>
  <c r="H499" i="3"/>
  <c r="I499" i="3"/>
  <c r="J499" i="3"/>
  <c r="K499" i="3"/>
  <c r="B500" i="3"/>
  <c r="C500" i="3"/>
  <c r="D500" i="3"/>
  <c r="E500" i="3"/>
  <c r="F500" i="3"/>
  <c r="G500" i="3"/>
  <c r="H500" i="3"/>
  <c r="I500" i="3"/>
  <c r="J500" i="3"/>
  <c r="K500" i="3"/>
  <c r="B501" i="3"/>
  <c r="C501" i="3"/>
  <c r="D501" i="3"/>
  <c r="E501" i="3"/>
  <c r="F501" i="3"/>
  <c r="G501" i="3"/>
  <c r="H501" i="3"/>
  <c r="I501" i="3"/>
  <c r="J501" i="3"/>
  <c r="K501" i="3"/>
  <c r="B502" i="3"/>
  <c r="C502" i="3"/>
  <c r="D502" i="3"/>
  <c r="E502" i="3"/>
  <c r="F502" i="3"/>
  <c r="G502" i="3"/>
  <c r="H502" i="3"/>
  <c r="I502" i="3"/>
  <c r="J502" i="3"/>
  <c r="K502" i="3"/>
  <c r="B503" i="3"/>
  <c r="C503" i="3"/>
  <c r="D503" i="3"/>
  <c r="E503" i="3"/>
  <c r="F503" i="3"/>
  <c r="G503" i="3"/>
  <c r="H503" i="3"/>
  <c r="I503" i="3"/>
  <c r="J503" i="3"/>
  <c r="K503" i="3"/>
  <c r="B504" i="3"/>
  <c r="C504" i="3"/>
  <c r="D504" i="3"/>
  <c r="E504" i="3"/>
  <c r="F504" i="3"/>
  <c r="G504" i="3"/>
  <c r="H504" i="3"/>
  <c r="I504" i="3"/>
  <c r="J504" i="3"/>
  <c r="K504" i="3"/>
  <c r="B505" i="3"/>
  <c r="C505" i="3"/>
  <c r="D505" i="3"/>
  <c r="E505" i="3"/>
  <c r="F505" i="3"/>
  <c r="G505" i="3"/>
  <c r="H505" i="3"/>
  <c r="I505" i="3"/>
  <c r="J505" i="3"/>
  <c r="K505" i="3"/>
  <c r="B506" i="3"/>
  <c r="C506" i="3"/>
  <c r="D506" i="3"/>
  <c r="E506" i="3"/>
  <c r="F506" i="3"/>
  <c r="G506" i="3"/>
  <c r="H506" i="3"/>
  <c r="I506" i="3"/>
  <c r="J506" i="3"/>
  <c r="K506" i="3"/>
  <c r="B507" i="3"/>
  <c r="C507" i="3"/>
  <c r="D507" i="3"/>
  <c r="E507" i="3"/>
  <c r="F507" i="3"/>
  <c r="G507" i="3"/>
  <c r="H507" i="3"/>
  <c r="I507" i="3"/>
  <c r="J507" i="3"/>
  <c r="K507" i="3"/>
  <c r="B508" i="3"/>
  <c r="C508" i="3"/>
  <c r="D508" i="3"/>
  <c r="E508" i="3"/>
  <c r="F508" i="3"/>
  <c r="G508" i="3"/>
  <c r="H508" i="3"/>
  <c r="I508" i="3"/>
  <c r="J508" i="3"/>
  <c r="K508" i="3"/>
  <c r="B509" i="3"/>
  <c r="C509" i="3"/>
  <c r="D509" i="3"/>
  <c r="E509" i="3"/>
  <c r="F509" i="3"/>
  <c r="G509" i="3"/>
  <c r="H509" i="3"/>
  <c r="I509" i="3"/>
  <c r="J509" i="3"/>
  <c r="K509" i="3"/>
  <c r="B510" i="3"/>
  <c r="C510" i="3"/>
  <c r="D510" i="3"/>
  <c r="E510" i="3"/>
  <c r="F510" i="3"/>
  <c r="G510" i="3"/>
  <c r="H510" i="3"/>
  <c r="I510" i="3"/>
  <c r="J510" i="3"/>
  <c r="K510" i="3"/>
  <c r="B511" i="3"/>
  <c r="C511" i="3"/>
  <c r="D511" i="3"/>
  <c r="E511" i="3"/>
  <c r="F511" i="3"/>
  <c r="G511" i="3"/>
  <c r="H511" i="3"/>
  <c r="I511" i="3"/>
  <c r="J511" i="3"/>
  <c r="K511" i="3"/>
  <c r="B512" i="3"/>
  <c r="C512" i="3"/>
  <c r="D512" i="3"/>
  <c r="E512" i="3"/>
  <c r="F512" i="3"/>
  <c r="G512" i="3"/>
  <c r="H512" i="3"/>
  <c r="I512" i="3"/>
  <c r="J512" i="3"/>
  <c r="K512" i="3"/>
  <c r="B513" i="3"/>
  <c r="C513" i="3"/>
  <c r="D513" i="3"/>
  <c r="E513" i="3"/>
  <c r="F513" i="3"/>
  <c r="G513" i="3"/>
  <c r="H513" i="3"/>
  <c r="I513" i="3"/>
  <c r="J513" i="3"/>
  <c r="K513" i="3"/>
  <c r="B514" i="3"/>
  <c r="C514" i="3"/>
  <c r="D514" i="3"/>
  <c r="E514" i="3"/>
  <c r="F514" i="3"/>
  <c r="G514" i="3"/>
  <c r="H514" i="3"/>
  <c r="I514" i="3"/>
  <c r="J514" i="3"/>
  <c r="K514" i="3"/>
  <c r="B515" i="3"/>
  <c r="C515" i="3"/>
  <c r="D515" i="3"/>
  <c r="E515" i="3"/>
  <c r="F515" i="3"/>
  <c r="G515" i="3"/>
  <c r="H515" i="3"/>
  <c r="I515" i="3"/>
  <c r="J515" i="3"/>
  <c r="K515" i="3"/>
  <c r="B516" i="3"/>
  <c r="C516" i="3"/>
  <c r="D516" i="3"/>
  <c r="E516" i="3"/>
  <c r="F516" i="3"/>
  <c r="G516" i="3"/>
  <c r="H516" i="3"/>
  <c r="I516" i="3"/>
  <c r="J516" i="3"/>
  <c r="K516" i="3"/>
  <c r="B517" i="3"/>
  <c r="C517" i="3"/>
  <c r="D517" i="3"/>
  <c r="E517" i="3"/>
  <c r="F517" i="3"/>
  <c r="G517" i="3"/>
  <c r="H517" i="3"/>
  <c r="I517" i="3"/>
  <c r="J517" i="3"/>
  <c r="K517" i="3"/>
  <c r="B518" i="3"/>
  <c r="C518" i="3"/>
  <c r="D518" i="3"/>
  <c r="E518" i="3"/>
  <c r="F518" i="3"/>
  <c r="G518" i="3"/>
  <c r="H518" i="3"/>
  <c r="I518" i="3"/>
  <c r="J518" i="3"/>
  <c r="K518" i="3"/>
  <c r="B519" i="3"/>
  <c r="C519" i="3"/>
  <c r="D519" i="3"/>
  <c r="E519" i="3"/>
  <c r="F519" i="3"/>
  <c r="G519" i="3"/>
  <c r="H519" i="3"/>
  <c r="I519" i="3"/>
  <c r="J519" i="3"/>
  <c r="K519" i="3"/>
  <c r="B520" i="3"/>
  <c r="C520" i="3"/>
  <c r="D520" i="3"/>
  <c r="E520" i="3"/>
  <c r="F520" i="3"/>
  <c r="G520" i="3"/>
  <c r="H520" i="3"/>
  <c r="I520" i="3"/>
  <c r="J520" i="3"/>
  <c r="K520" i="3"/>
  <c r="B521" i="3"/>
  <c r="C521" i="3"/>
  <c r="D521" i="3"/>
  <c r="E521" i="3"/>
  <c r="F521" i="3"/>
  <c r="G521" i="3"/>
  <c r="H521" i="3"/>
  <c r="I521" i="3"/>
  <c r="J521" i="3"/>
  <c r="K521" i="3"/>
  <c r="B522" i="3"/>
  <c r="C522" i="3"/>
  <c r="D522" i="3"/>
  <c r="E522" i="3"/>
  <c r="F522" i="3"/>
  <c r="G522" i="3"/>
  <c r="H522" i="3"/>
  <c r="I522" i="3"/>
  <c r="J522" i="3"/>
  <c r="K522" i="3"/>
  <c r="B523" i="3"/>
  <c r="C523" i="3"/>
  <c r="D523" i="3"/>
  <c r="E523" i="3"/>
  <c r="F523" i="3"/>
  <c r="G523" i="3"/>
  <c r="H523" i="3"/>
  <c r="I523" i="3"/>
  <c r="J523" i="3"/>
  <c r="K523" i="3"/>
  <c r="B524" i="3"/>
  <c r="C524" i="3"/>
  <c r="D524" i="3"/>
  <c r="E524" i="3"/>
  <c r="F524" i="3"/>
  <c r="G524" i="3"/>
  <c r="H524" i="3"/>
  <c r="I524" i="3"/>
  <c r="J524" i="3"/>
  <c r="K524" i="3"/>
  <c r="B525" i="3"/>
  <c r="C525" i="3"/>
  <c r="D525" i="3"/>
  <c r="E525" i="3"/>
  <c r="F525" i="3"/>
  <c r="G525" i="3"/>
  <c r="H525" i="3"/>
  <c r="I525" i="3"/>
  <c r="J525" i="3"/>
  <c r="K525" i="3"/>
  <c r="B526" i="3"/>
  <c r="C526" i="3"/>
  <c r="D526" i="3"/>
  <c r="E526" i="3"/>
  <c r="F526" i="3"/>
  <c r="G526" i="3"/>
  <c r="H526" i="3"/>
  <c r="I526" i="3"/>
  <c r="J526" i="3"/>
  <c r="K526" i="3"/>
  <c r="B527" i="3"/>
  <c r="C527" i="3"/>
  <c r="D527" i="3"/>
  <c r="E527" i="3"/>
  <c r="F527" i="3"/>
  <c r="G527" i="3"/>
  <c r="H527" i="3"/>
  <c r="I527" i="3"/>
  <c r="J527" i="3"/>
  <c r="K527" i="3"/>
  <c r="B528" i="3"/>
  <c r="C528" i="3"/>
  <c r="D528" i="3"/>
  <c r="E528" i="3"/>
  <c r="F528" i="3"/>
  <c r="G528" i="3"/>
  <c r="H528" i="3"/>
  <c r="I528" i="3"/>
  <c r="J528" i="3"/>
  <c r="K528" i="3"/>
  <c r="B529" i="3"/>
  <c r="C529" i="3"/>
  <c r="D529" i="3"/>
  <c r="E529" i="3"/>
  <c r="F529" i="3"/>
  <c r="G529" i="3"/>
  <c r="H529" i="3"/>
  <c r="I529" i="3"/>
  <c r="J529" i="3"/>
  <c r="K529" i="3"/>
  <c r="B530" i="3"/>
  <c r="C530" i="3"/>
  <c r="D530" i="3"/>
  <c r="E530" i="3"/>
  <c r="F530" i="3"/>
  <c r="G530" i="3"/>
  <c r="H530" i="3"/>
  <c r="I530" i="3"/>
  <c r="J530" i="3"/>
  <c r="K530" i="3"/>
  <c r="B531" i="3"/>
  <c r="C531" i="3"/>
  <c r="D531" i="3"/>
  <c r="E531" i="3"/>
  <c r="F531" i="3"/>
  <c r="G531" i="3"/>
  <c r="H531" i="3"/>
  <c r="I531" i="3"/>
  <c r="J531" i="3"/>
  <c r="K531" i="3"/>
  <c r="B532" i="3"/>
  <c r="C532" i="3"/>
  <c r="D532" i="3"/>
  <c r="E532" i="3"/>
  <c r="F532" i="3"/>
  <c r="G532" i="3"/>
  <c r="H532" i="3"/>
  <c r="I532" i="3"/>
  <c r="J532" i="3"/>
  <c r="K532" i="3"/>
  <c r="B533" i="3"/>
  <c r="C533" i="3"/>
  <c r="D533" i="3"/>
  <c r="E533" i="3"/>
  <c r="F533" i="3"/>
  <c r="G533" i="3"/>
  <c r="H533" i="3"/>
  <c r="I533" i="3"/>
  <c r="J533" i="3"/>
  <c r="K533" i="3"/>
  <c r="B534" i="3"/>
  <c r="C534" i="3"/>
  <c r="D534" i="3"/>
  <c r="E534" i="3"/>
  <c r="F534" i="3"/>
  <c r="G534" i="3"/>
  <c r="H534" i="3"/>
  <c r="I534" i="3"/>
  <c r="J534" i="3"/>
  <c r="K534" i="3"/>
  <c r="B535" i="3"/>
  <c r="C535" i="3"/>
  <c r="D535" i="3"/>
  <c r="E535" i="3"/>
  <c r="F535" i="3"/>
  <c r="G535" i="3"/>
  <c r="H535" i="3"/>
  <c r="I535" i="3"/>
  <c r="J535" i="3"/>
  <c r="K535" i="3"/>
  <c r="B536" i="3"/>
  <c r="C536" i="3"/>
  <c r="D536" i="3"/>
  <c r="E536" i="3"/>
  <c r="F536" i="3"/>
  <c r="G536" i="3"/>
  <c r="H536" i="3"/>
  <c r="I536" i="3"/>
  <c r="J536" i="3"/>
  <c r="K536" i="3"/>
  <c r="B537" i="3"/>
  <c r="C537" i="3"/>
  <c r="D537" i="3"/>
  <c r="E537" i="3"/>
  <c r="F537" i="3"/>
  <c r="G537" i="3"/>
  <c r="H537" i="3"/>
  <c r="I537" i="3"/>
  <c r="J537" i="3"/>
  <c r="K537" i="3"/>
  <c r="B538" i="3"/>
  <c r="C538" i="3"/>
  <c r="D538" i="3"/>
  <c r="E538" i="3"/>
  <c r="F538" i="3"/>
  <c r="G538" i="3"/>
  <c r="H538" i="3"/>
  <c r="I538" i="3"/>
  <c r="J538" i="3"/>
  <c r="K538" i="3"/>
  <c r="B539" i="3"/>
  <c r="C539" i="3"/>
  <c r="D539" i="3"/>
  <c r="E539" i="3"/>
  <c r="F539" i="3"/>
  <c r="G539" i="3"/>
  <c r="H539" i="3"/>
  <c r="I539" i="3"/>
  <c r="J539" i="3"/>
  <c r="K539" i="3"/>
  <c r="B540" i="3"/>
  <c r="C540" i="3"/>
  <c r="D540" i="3"/>
  <c r="E540" i="3"/>
  <c r="F540" i="3"/>
  <c r="G540" i="3"/>
  <c r="H540" i="3"/>
  <c r="I540" i="3"/>
  <c r="J540" i="3"/>
  <c r="K540" i="3"/>
  <c r="B541" i="3"/>
  <c r="C541" i="3"/>
  <c r="D541" i="3"/>
  <c r="E541" i="3"/>
  <c r="F541" i="3"/>
  <c r="G541" i="3"/>
  <c r="H541" i="3"/>
  <c r="I541" i="3"/>
  <c r="J541" i="3"/>
  <c r="K541" i="3"/>
  <c r="B542" i="3"/>
  <c r="C542" i="3"/>
  <c r="D542" i="3"/>
  <c r="E542" i="3"/>
  <c r="F542" i="3"/>
  <c r="G542" i="3"/>
  <c r="H542" i="3"/>
  <c r="I542" i="3"/>
  <c r="J542" i="3"/>
  <c r="K542" i="3"/>
  <c r="B543" i="3"/>
  <c r="C543" i="3"/>
  <c r="D543" i="3"/>
  <c r="E543" i="3"/>
  <c r="F543" i="3"/>
  <c r="G543" i="3"/>
  <c r="H543" i="3"/>
  <c r="I543" i="3"/>
  <c r="J543" i="3"/>
  <c r="K543" i="3"/>
  <c r="B544" i="3"/>
  <c r="C544" i="3"/>
  <c r="D544" i="3"/>
  <c r="E544" i="3"/>
  <c r="F544" i="3"/>
  <c r="G544" i="3"/>
  <c r="H544" i="3"/>
  <c r="I544" i="3"/>
  <c r="J544" i="3"/>
  <c r="K544" i="3"/>
  <c r="B545" i="3"/>
  <c r="C545" i="3"/>
  <c r="D545" i="3"/>
  <c r="E545" i="3"/>
  <c r="F545" i="3"/>
  <c r="G545" i="3"/>
  <c r="H545" i="3"/>
  <c r="I545" i="3"/>
  <c r="J545" i="3"/>
  <c r="K545" i="3"/>
  <c r="B546" i="3"/>
  <c r="C546" i="3"/>
  <c r="D546" i="3"/>
  <c r="E546" i="3"/>
  <c r="F546" i="3"/>
  <c r="G546" i="3"/>
  <c r="H546" i="3"/>
  <c r="I546" i="3"/>
  <c r="J546" i="3"/>
  <c r="K546" i="3"/>
  <c r="B547" i="3"/>
  <c r="C547" i="3"/>
  <c r="D547" i="3"/>
  <c r="E547" i="3"/>
  <c r="F547" i="3"/>
  <c r="G547" i="3"/>
  <c r="H547" i="3"/>
  <c r="I547" i="3"/>
  <c r="J547" i="3"/>
  <c r="K547" i="3"/>
  <c r="B548" i="3"/>
  <c r="C548" i="3"/>
  <c r="D548" i="3"/>
  <c r="E548" i="3"/>
  <c r="F548" i="3"/>
  <c r="G548" i="3"/>
  <c r="H548" i="3"/>
  <c r="I548" i="3"/>
  <c r="J548" i="3"/>
  <c r="K548" i="3"/>
  <c r="B549" i="3"/>
  <c r="C549" i="3"/>
  <c r="D549" i="3"/>
  <c r="E549" i="3"/>
  <c r="F549" i="3"/>
  <c r="G549" i="3"/>
  <c r="H549" i="3"/>
  <c r="I549" i="3"/>
  <c r="J549" i="3"/>
  <c r="K549" i="3"/>
  <c r="B550" i="3"/>
  <c r="C550" i="3"/>
  <c r="D550" i="3"/>
  <c r="E550" i="3"/>
  <c r="F550" i="3"/>
  <c r="G550" i="3"/>
  <c r="H550" i="3"/>
  <c r="I550" i="3"/>
  <c r="J550" i="3"/>
  <c r="K550" i="3"/>
  <c r="B551" i="3"/>
  <c r="C551" i="3"/>
  <c r="D551" i="3"/>
  <c r="E551" i="3"/>
  <c r="F551" i="3"/>
  <c r="G551" i="3"/>
  <c r="H551" i="3"/>
  <c r="I551" i="3"/>
  <c r="J551" i="3"/>
  <c r="K551" i="3"/>
  <c r="B552" i="3"/>
  <c r="C552" i="3"/>
  <c r="D552" i="3"/>
  <c r="E552" i="3"/>
  <c r="F552" i="3"/>
  <c r="G552" i="3"/>
  <c r="H552" i="3"/>
  <c r="I552" i="3"/>
  <c r="J552" i="3"/>
  <c r="K552" i="3"/>
  <c r="B553" i="3"/>
  <c r="C553" i="3"/>
  <c r="D553" i="3"/>
  <c r="E553" i="3"/>
  <c r="F553" i="3"/>
  <c r="G553" i="3"/>
  <c r="H553" i="3"/>
  <c r="I553" i="3"/>
  <c r="J553" i="3"/>
  <c r="K553" i="3"/>
  <c r="B554" i="3"/>
  <c r="C554" i="3"/>
  <c r="D554" i="3"/>
  <c r="E554" i="3"/>
  <c r="F554" i="3"/>
  <c r="G554" i="3"/>
  <c r="H554" i="3"/>
  <c r="I554" i="3"/>
  <c r="J554" i="3"/>
  <c r="K554" i="3"/>
  <c r="B555" i="3"/>
  <c r="C555" i="3"/>
  <c r="D555" i="3"/>
  <c r="E555" i="3"/>
  <c r="F555" i="3"/>
  <c r="G555" i="3"/>
  <c r="H555" i="3"/>
  <c r="I555" i="3"/>
  <c r="J555" i="3"/>
  <c r="K555" i="3"/>
  <c r="B556" i="3"/>
  <c r="C556" i="3"/>
  <c r="D556" i="3"/>
  <c r="E556" i="3"/>
  <c r="F556" i="3"/>
  <c r="G556" i="3"/>
  <c r="H556" i="3"/>
  <c r="I556" i="3"/>
  <c r="J556" i="3"/>
  <c r="K556" i="3"/>
  <c r="B557" i="3"/>
  <c r="C557" i="3"/>
  <c r="D557" i="3"/>
  <c r="E557" i="3"/>
  <c r="F557" i="3"/>
  <c r="G557" i="3"/>
  <c r="H557" i="3"/>
  <c r="I557" i="3"/>
  <c r="J557" i="3"/>
  <c r="K557" i="3"/>
  <c r="B558" i="3"/>
  <c r="C558" i="3"/>
  <c r="D558" i="3"/>
  <c r="E558" i="3"/>
  <c r="F558" i="3"/>
  <c r="G558" i="3"/>
  <c r="H558" i="3"/>
  <c r="I558" i="3"/>
  <c r="J558" i="3"/>
  <c r="K558" i="3"/>
  <c r="B559" i="3"/>
  <c r="C559" i="3"/>
  <c r="D559" i="3"/>
  <c r="E559" i="3"/>
  <c r="F559" i="3"/>
  <c r="G559" i="3"/>
  <c r="H559" i="3"/>
  <c r="I559" i="3"/>
  <c r="J559" i="3"/>
  <c r="K559" i="3"/>
  <c r="B560" i="3"/>
  <c r="C560" i="3"/>
  <c r="D560" i="3"/>
  <c r="E560" i="3"/>
  <c r="F560" i="3"/>
  <c r="G560" i="3"/>
  <c r="H560" i="3"/>
  <c r="I560" i="3"/>
  <c r="J560" i="3"/>
  <c r="K560" i="3"/>
  <c r="B561" i="3"/>
  <c r="C561" i="3"/>
  <c r="D561" i="3"/>
  <c r="E561" i="3"/>
  <c r="F561" i="3"/>
  <c r="G561" i="3"/>
  <c r="H561" i="3"/>
  <c r="I561" i="3"/>
  <c r="J561" i="3"/>
  <c r="K561" i="3"/>
  <c r="B562" i="3"/>
  <c r="C562" i="3"/>
  <c r="D562" i="3"/>
  <c r="E562" i="3"/>
  <c r="F562" i="3"/>
  <c r="G562" i="3"/>
  <c r="H562" i="3"/>
  <c r="I562" i="3"/>
  <c r="J562" i="3"/>
  <c r="K562" i="3"/>
  <c r="B563" i="3"/>
  <c r="C563" i="3"/>
  <c r="D563" i="3"/>
  <c r="E563" i="3"/>
  <c r="F563" i="3"/>
  <c r="G563" i="3"/>
  <c r="H563" i="3"/>
  <c r="I563" i="3"/>
  <c r="J563" i="3"/>
  <c r="K563" i="3"/>
  <c r="B564" i="3"/>
  <c r="C564" i="3"/>
  <c r="D564" i="3"/>
  <c r="E564" i="3"/>
  <c r="F564" i="3"/>
  <c r="G564" i="3"/>
  <c r="H564" i="3"/>
  <c r="I564" i="3"/>
  <c r="J564" i="3"/>
  <c r="K564" i="3"/>
  <c r="B565" i="3"/>
  <c r="C565" i="3"/>
  <c r="D565" i="3"/>
  <c r="E565" i="3"/>
  <c r="F565" i="3"/>
  <c r="G565" i="3"/>
  <c r="H565" i="3"/>
  <c r="I565" i="3"/>
  <c r="J565" i="3"/>
  <c r="K565" i="3"/>
  <c r="B566" i="3"/>
  <c r="C566" i="3"/>
  <c r="D566" i="3"/>
  <c r="E566" i="3"/>
  <c r="F566" i="3"/>
  <c r="G566" i="3"/>
  <c r="H566" i="3"/>
  <c r="I566" i="3"/>
  <c r="J566" i="3"/>
  <c r="K566" i="3"/>
  <c r="B567" i="3"/>
  <c r="C567" i="3"/>
  <c r="D567" i="3"/>
  <c r="E567" i="3"/>
  <c r="F567" i="3"/>
  <c r="G567" i="3"/>
  <c r="H567" i="3"/>
  <c r="I567" i="3"/>
  <c r="J567" i="3"/>
  <c r="K567" i="3"/>
  <c r="B568" i="3"/>
  <c r="C568" i="3"/>
  <c r="D568" i="3"/>
  <c r="E568" i="3"/>
  <c r="F568" i="3"/>
  <c r="G568" i="3"/>
  <c r="H568" i="3"/>
  <c r="I568" i="3"/>
  <c r="J568" i="3"/>
  <c r="K568" i="3"/>
  <c r="B569" i="3"/>
  <c r="C569" i="3"/>
  <c r="D569" i="3"/>
  <c r="E569" i="3"/>
  <c r="F569" i="3"/>
  <c r="G569" i="3"/>
  <c r="H569" i="3"/>
  <c r="I569" i="3"/>
  <c r="J569" i="3"/>
  <c r="K569" i="3"/>
  <c r="B570" i="3"/>
  <c r="C570" i="3"/>
  <c r="D570" i="3"/>
  <c r="E570" i="3"/>
  <c r="F570" i="3"/>
  <c r="G570" i="3"/>
  <c r="H570" i="3"/>
  <c r="I570" i="3"/>
  <c r="J570" i="3"/>
  <c r="K570" i="3"/>
  <c r="B571" i="3"/>
  <c r="C571" i="3"/>
  <c r="D571" i="3"/>
  <c r="E571" i="3"/>
  <c r="F571" i="3"/>
  <c r="G571" i="3"/>
  <c r="H571" i="3"/>
  <c r="I571" i="3"/>
  <c r="J571" i="3"/>
  <c r="K571" i="3"/>
  <c r="B572" i="3"/>
  <c r="C572" i="3"/>
  <c r="D572" i="3"/>
  <c r="E572" i="3"/>
  <c r="F572" i="3"/>
  <c r="G572" i="3"/>
  <c r="H572" i="3"/>
  <c r="I572" i="3"/>
  <c r="J572" i="3"/>
  <c r="K572" i="3"/>
  <c r="B573" i="3"/>
  <c r="C573" i="3"/>
  <c r="D573" i="3"/>
  <c r="E573" i="3"/>
  <c r="F573" i="3"/>
  <c r="G573" i="3"/>
  <c r="H573" i="3"/>
  <c r="I573" i="3"/>
  <c r="J573" i="3"/>
  <c r="K573" i="3"/>
  <c r="B574" i="3"/>
  <c r="C574" i="3"/>
  <c r="D574" i="3"/>
  <c r="E574" i="3"/>
  <c r="F574" i="3"/>
  <c r="G574" i="3"/>
  <c r="H574" i="3"/>
  <c r="I574" i="3"/>
  <c r="J574" i="3"/>
  <c r="K574" i="3"/>
  <c r="B575" i="3"/>
  <c r="C575" i="3"/>
  <c r="D575" i="3"/>
  <c r="E575" i="3"/>
  <c r="F575" i="3"/>
  <c r="G575" i="3"/>
  <c r="H575" i="3"/>
  <c r="I575" i="3"/>
  <c r="J575" i="3"/>
  <c r="K575" i="3"/>
  <c r="B576" i="3"/>
  <c r="C576" i="3"/>
  <c r="D576" i="3"/>
  <c r="E576" i="3"/>
  <c r="F576" i="3"/>
  <c r="G576" i="3"/>
  <c r="H576" i="3"/>
  <c r="I576" i="3"/>
  <c r="J576" i="3"/>
  <c r="K576" i="3"/>
  <c r="B577" i="3"/>
  <c r="C577" i="3"/>
  <c r="D577" i="3"/>
  <c r="E577" i="3"/>
  <c r="F577" i="3"/>
  <c r="G577" i="3"/>
  <c r="H577" i="3"/>
  <c r="I577" i="3"/>
  <c r="J577" i="3"/>
  <c r="K577" i="3"/>
  <c r="B578" i="3"/>
  <c r="C578" i="3"/>
  <c r="D578" i="3"/>
  <c r="E578" i="3"/>
  <c r="F578" i="3"/>
  <c r="G578" i="3"/>
  <c r="H578" i="3"/>
  <c r="I578" i="3"/>
  <c r="J578" i="3"/>
  <c r="K578" i="3"/>
  <c r="B579" i="3"/>
  <c r="C579" i="3"/>
  <c r="D579" i="3"/>
  <c r="E579" i="3"/>
  <c r="F579" i="3"/>
  <c r="G579" i="3"/>
  <c r="H579" i="3"/>
  <c r="I579" i="3"/>
  <c r="J579" i="3"/>
  <c r="K579" i="3"/>
  <c r="B580" i="3"/>
  <c r="C580" i="3"/>
  <c r="D580" i="3"/>
  <c r="E580" i="3"/>
  <c r="F580" i="3"/>
  <c r="G580" i="3"/>
  <c r="H580" i="3"/>
  <c r="I580" i="3"/>
  <c r="J580" i="3"/>
  <c r="K580" i="3"/>
  <c r="B581" i="3"/>
  <c r="C581" i="3"/>
  <c r="D581" i="3"/>
  <c r="E581" i="3"/>
  <c r="F581" i="3"/>
  <c r="G581" i="3"/>
  <c r="H581" i="3"/>
  <c r="I581" i="3"/>
  <c r="J581" i="3"/>
  <c r="K581" i="3"/>
  <c r="B582" i="3"/>
  <c r="C582" i="3"/>
  <c r="D582" i="3"/>
  <c r="E582" i="3"/>
  <c r="F582" i="3"/>
  <c r="G582" i="3"/>
  <c r="H582" i="3"/>
  <c r="I582" i="3"/>
  <c r="J582" i="3"/>
  <c r="K582" i="3"/>
  <c r="B583" i="3"/>
  <c r="C583" i="3"/>
  <c r="D583" i="3"/>
  <c r="E583" i="3"/>
  <c r="F583" i="3"/>
  <c r="G583" i="3"/>
  <c r="H583" i="3"/>
  <c r="I583" i="3"/>
  <c r="J583" i="3"/>
  <c r="K583" i="3"/>
  <c r="B584" i="3"/>
  <c r="C584" i="3"/>
  <c r="D584" i="3"/>
  <c r="E584" i="3"/>
  <c r="F584" i="3"/>
  <c r="G584" i="3"/>
  <c r="H584" i="3"/>
  <c r="I584" i="3"/>
  <c r="J584" i="3"/>
  <c r="K584" i="3"/>
  <c r="B585" i="3"/>
  <c r="C585" i="3"/>
  <c r="D585" i="3"/>
  <c r="E585" i="3"/>
  <c r="F585" i="3"/>
  <c r="G585" i="3"/>
  <c r="H585" i="3"/>
  <c r="I585" i="3"/>
  <c r="J585" i="3"/>
  <c r="K585" i="3"/>
  <c r="B586" i="3"/>
  <c r="C586" i="3"/>
  <c r="D586" i="3"/>
  <c r="E586" i="3"/>
  <c r="F586" i="3"/>
  <c r="G586" i="3"/>
  <c r="H586" i="3"/>
  <c r="I586" i="3"/>
  <c r="J586" i="3"/>
  <c r="K586" i="3"/>
  <c r="B587" i="3"/>
  <c r="C587" i="3"/>
  <c r="D587" i="3"/>
  <c r="E587" i="3"/>
  <c r="F587" i="3"/>
  <c r="G587" i="3"/>
  <c r="H587" i="3"/>
  <c r="I587" i="3"/>
  <c r="J587" i="3"/>
  <c r="K587" i="3"/>
  <c r="B588" i="3"/>
  <c r="C588" i="3"/>
  <c r="D588" i="3"/>
  <c r="E588" i="3"/>
  <c r="F588" i="3"/>
  <c r="G588" i="3"/>
  <c r="H588" i="3"/>
  <c r="I588" i="3"/>
  <c r="J588" i="3"/>
  <c r="K588" i="3"/>
  <c r="B589" i="3"/>
  <c r="C589" i="3"/>
  <c r="D589" i="3"/>
  <c r="E589" i="3"/>
  <c r="F589" i="3"/>
  <c r="G589" i="3"/>
  <c r="H589" i="3"/>
  <c r="I589" i="3"/>
  <c r="J589" i="3"/>
  <c r="K589" i="3"/>
  <c r="B590" i="3"/>
  <c r="C590" i="3"/>
  <c r="D590" i="3"/>
  <c r="E590" i="3"/>
  <c r="F590" i="3"/>
  <c r="G590" i="3"/>
  <c r="H590" i="3"/>
  <c r="I590" i="3"/>
  <c r="J590" i="3"/>
  <c r="K590" i="3"/>
  <c r="B591" i="3"/>
  <c r="C591" i="3"/>
  <c r="D591" i="3"/>
  <c r="E591" i="3"/>
  <c r="F591" i="3"/>
  <c r="G591" i="3"/>
  <c r="H591" i="3"/>
  <c r="I591" i="3"/>
  <c r="J591" i="3"/>
  <c r="K591" i="3"/>
  <c r="B592" i="3"/>
  <c r="C592" i="3"/>
  <c r="D592" i="3"/>
  <c r="E592" i="3"/>
  <c r="F592" i="3"/>
  <c r="G592" i="3"/>
  <c r="H592" i="3"/>
  <c r="I592" i="3"/>
  <c r="J592" i="3"/>
  <c r="K592" i="3"/>
  <c r="B593" i="3"/>
  <c r="C593" i="3"/>
  <c r="D593" i="3"/>
  <c r="E593" i="3"/>
  <c r="F593" i="3"/>
  <c r="G593" i="3"/>
  <c r="H593" i="3"/>
  <c r="I593" i="3"/>
  <c r="J593" i="3"/>
  <c r="K593" i="3"/>
  <c r="B594" i="3"/>
  <c r="C594" i="3"/>
  <c r="D594" i="3"/>
  <c r="E594" i="3"/>
  <c r="F594" i="3"/>
  <c r="G594" i="3"/>
  <c r="H594" i="3"/>
  <c r="I594" i="3"/>
  <c r="J594" i="3"/>
  <c r="K594" i="3"/>
  <c r="B595" i="3"/>
  <c r="C595" i="3"/>
  <c r="D595" i="3"/>
  <c r="E595" i="3"/>
  <c r="F595" i="3"/>
  <c r="G595" i="3"/>
  <c r="H595" i="3"/>
  <c r="I595" i="3"/>
  <c r="J595" i="3"/>
  <c r="K595" i="3"/>
  <c r="B596" i="3"/>
  <c r="C596" i="3"/>
  <c r="D596" i="3"/>
  <c r="E596" i="3"/>
  <c r="F596" i="3"/>
  <c r="G596" i="3"/>
  <c r="H596" i="3"/>
  <c r="I596" i="3"/>
  <c r="J596" i="3"/>
  <c r="K596" i="3"/>
  <c r="B597" i="3"/>
  <c r="C597" i="3"/>
  <c r="D597" i="3"/>
  <c r="E597" i="3"/>
  <c r="F597" i="3"/>
  <c r="G597" i="3"/>
  <c r="H597" i="3"/>
  <c r="I597" i="3"/>
  <c r="J597" i="3"/>
  <c r="K597" i="3"/>
  <c r="B598" i="3"/>
  <c r="C598" i="3"/>
  <c r="D598" i="3"/>
  <c r="E598" i="3"/>
  <c r="F598" i="3"/>
  <c r="G598" i="3"/>
  <c r="H598" i="3"/>
  <c r="I598" i="3"/>
  <c r="J598" i="3"/>
  <c r="K598" i="3"/>
  <c r="B599" i="3"/>
  <c r="C599" i="3"/>
  <c r="D599" i="3"/>
  <c r="E599" i="3"/>
  <c r="F599" i="3"/>
  <c r="G599" i="3"/>
  <c r="H599" i="3"/>
  <c r="I599" i="3"/>
  <c r="J599" i="3"/>
  <c r="K599" i="3"/>
  <c r="B600" i="3"/>
  <c r="C600" i="3"/>
  <c r="D600" i="3"/>
  <c r="E600" i="3"/>
  <c r="F600" i="3"/>
  <c r="G600" i="3"/>
  <c r="H600" i="3"/>
  <c r="I600" i="3"/>
  <c r="J600" i="3"/>
  <c r="K600" i="3"/>
  <c r="B601" i="3"/>
  <c r="C601" i="3"/>
  <c r="D601" i="3"/>
  <c r="E601" i="3"/>
  <c r="F601" i="3"/>
  <c r="G601" i="3"/>
  <c r="H601" i="3"/>
  <c r="I601" i="3"/>
  <c r="J601" i="3"/>
  <c r="K601" i="3"/>
  <c r="B602" i="3"/>
  <c r="C602" i="3"/>
  <c r="D602" i="3"/>
  <c r="E602" i="3"/>
  <c r="F602" i="3"/>
  <c r="G602" i="3"/>
  <c r="H602" i="3"/>
  <c r="I602" i="3"/>
  <c r="J602" i="3"/>
  <c r="K602" i="3"/>
  <c r="B603" i="3"/>
  <c r="C603" i="3"/>
  <c r="D603" i="3"/>
  <c r="E603" i="3"/>
  <c r="F603" i="3"/>
  <c r="G603" i="3"/>
  <c r="H603" i="3"/>
  <c r="I603" i="3"/>
  <c r="J603" i="3"/>
  <c r="K603" i="3"/>
  <c r="B604" i="3"/>
  <c r="C604" i="3"/>
  <c r="D604" i="3"/>
  <c r="E604" i="3"/>
  <c r="F604" i="3"/>
  <c r="G604" i="3"/>
  <c r="H604" i="3"/>
  <c r="I604" i="3"/>
  <c r="J604" i="3"/>
  <c r="K604" i="3"/>
  <c r="B605" i="3"/>
  <c r="C605" i="3"/>
  <c r="D605" i="3"/>
  <c r="E605" i="3"/>
  <c r="F605" i="3"/>
  <c r="G605" i="3"/>
  <c r="H605" i="3"/>
  <c r="I605" i="3"/>
  <c r="J605" i="3"/>
  <c r="K605" i="3"/>
  <c r="B606" i="3"/>
  <c r="C606" i="3"/>
  <c r="D606" i="3"/>
  <c r="E606" i="3"/>
  <c r="F606" i="3"/>
  <c r="G606" i="3"/>
  <c r="H606" i="3"/>
  <c r="I606" i="3"/>
  <c r="J606" i="3"/>
  <c r="K606" i="3"/>
  <c r="B607" i="3"/>
  <c r="C607" i="3"/>
  <c r="D607" i="3"/>
  <c r="E607" i="3"/>
  <c r="F607" i="3"/>
  <c r="G607" i="3"/>
  <c r="H607" i="3"/>
  <c r="I607" i="3"/>
  <c r="J607" i="3"/>
  <c r="K607" i="3"/>
  <c r="B608" i="3"/>
  <c r="C608" i="3"/>
  <c r="D608" i="3"/>
  <c r="E608" i="3"/>
  <c r="F608" i="3"/>
  <c r="G608" i="3"/>
  <c r="H608" i="3"/>
  <c r="I608" i="3"/>
  <c r="J608" i="3"/>
  <c r="K608" i="3"/>
  <c r="B609" i="3"/>
  <c r="C609" i="3"/>
  <c r="D609" i="3"/>
  <c r="E609" i="3"/>
  <c r="F609" i="3"/>
  <c r="G609" i="3"/>
  <c r="H609" i="3"/>
  <c r="I609" i="3"/>
  <c r="J609" i="3"/>
  <c r="K609" i="3"/>
  <c r="B610" i="3"/>
  <c r="C610" i="3"/>
  <c r="D610" i="3"/>
  <c r="E610" i="3"/>
  <c r="F610" i="3"/>
  <c r="G610" i="3"/>
  <c r="H610" i="3"/>
  <c r="I610" i="3"/>
  <c r="J610" i="3"/>
  <c r="K610" i="3"/>
  <c r="B611" i="3"/>
  <c r="C611" i="3"/>
  <c r="D611" i="3"/>
  <c r="E611" i="3"/>
  <c r="F611" i="3"/>
  <c r="G611" i="3"/>
  <c r="H611" i="3"/>
  <c r="I611" i="3"/>
  <c r="J611" i="3"/>
  <c r="K611" i="3"/>
  <c r="B612" i="3"/>
  <c r="C612" i="3"/>
  <c r="D612" i="3"/>
  <c r="E612" i="3"/>
  <c r="F612" i="3"/>
  <c r="G612" i="3"/>
  <c r="H612" i="3"/>
  <c r="I612" i="3"/>
  <c r="J612" i="3"/>
  <c r="K612" i="3"/>
  <c r="B613" i="3"/>
  <c r="C613" i="3"/>
  <c r="D613" i="3"/>
  <c r="E613" i="3"/>
  <c r="F613" i="3"/>
  <c r="G613" i="3"/>
  <c r="H613" i="3"/>
  <c r="I613" i="3"/>
  <c r="J613" i="3"/>
  <c r="K613" i="3"/>
  <c r="B614" i="3"/>
  <c r="C614" i="3"/>
  <c r="D614" i="3"/>
  <c r="E614" i="3"/>
  <c r="F614" i="3"/>
  <c r="G614" i="3"/>
  <c r="H614" i="3"/>
  <c r="I614" i="3"/>
  <c r="J614" i="3"/>
  <c r="K614" i="3"/>
  <c r="B615" i="3"/>
  <c r="C615" i="3"/>
  <c r="D615" i="3"/>
  <c r="E615" i="3"/>
  <c r="F615" i="3"/>
  <c r="G615" i="3"/>
  <c r="H615" i="3"/>
  <c r="I615" i="3"/>
  <c r="J615" i="3"/>
  <c r="K615" i="3"/>
  <c r="B616" i="3"/>
  <c r="C616" i="3"/>
  <c r="D616" i="3"/>
  <c r="E616" i="3"/>
  <c r="F616" i="3"/>
  <c r="G616" i="3"/>
  <c r="H616" i="3"/>
  <c r="I616" i="3"/>
  <c r="J616" i="3"/>
  <c r="K616" i="3"/>
  <c r="B617" i="3"/>
  <c r="C617" i="3"/>
  <c r="D617" i="3"/>
  <c r="E617" i="3"/>
  <c r="F617" i="3"/>
  <c r="G617" i="3"/>
  <c r="H617" i="3"/>
  <c r="I617" i="3"/>
  <c r="J617" i="3"/>
  <c r="K617" i="3"/>
  <c r="B618" i="3"/>
  <c r="C618" i="3"/>
  <c r="D618" i="3"/>
  <c r="E618" i="3"/>
  <c r="F618" i="3"/>
  <c r="G618" i="3"/>
  <c r="H618" i="3"/>
  <c r="I618" i="3"/>
  <c r="J618" i="3"/>
  <c r="K618" i="3"/>
  <c r="B619" i="3"/>
  <c r="C619" i="3"/>
  <c r="D619" i="3"/>
  <c r="E619" i="3"/>
  <c r="F619" i="3"/>
  <c r="G619" i="3"/>
  <c r="H619" i="3"/>
  <c r="I619" i="3"/>
  <c r="J619" i="3"/>
  <c r="K619" i="3"/>
  <c r="B620" i="3"/>
  <c r="C620" i="3"/>
  <c r="D620" i="3"/>
  <c r="E620" i="3"/>
  <c r="F620" i="3"/>
  <c r="G620" i="3"/>
  <c r="H620" i="3"/>
  <c r="I620" i="3"/>
  <c r="J620" i="3"/>
  <c r="K620" i="3"/>
  <c r="B621" i="3"/>
  <c r="C621" i="3"/>
  <c r="D621" i="3"/>
  <c r="E621" i="3"/>
  <c r="F621" i="3"/>
  <c r="G621" i="3"/>
  <c r="H621" i="3"/>
  <c r="I621" i="3"/>
  <c r="J621" i="3"/>
  <c r="K621" i="3"/>
  <c r="B622" i="3"/>
  <c r="C622" i="3"/>
  <c r="D622" i="3"/>
  <c r="E622" i="3"/>
  <c r="F622" i="3"/>
  <c r="G622" i="3"/>
  <c r="H622" i="3"/>
  <c r="I622" i="3"/>
  <c r="J622" i="3"/>
  <c r="K622" i="3"/>
  <c r="B623" i="3"/>
  <c r="C623" i="3"/>
  <c r="D623" i="3"/>
  <c r="E623" i="3"/>
  <c r="F623" i="3"/>
  <c r="G623" i="3"/>
  <c r="H623" i="3"/>
  <c r="I623" i="3"/>
  <c r="J623" i="3"/>
  <c r="K623" i="3"/>
  <c r="B624" i="3"/>
  <c r="C624" i="3"/>
  <c r="D624" i="3"/>
  <c r="E624" i="3"/>
  <c r="F624" i="3"/>
  <c r="G624" i="3"/>
  <c r="H624" i="3"/>
  <c r="I624" i="3"/>
  <c r="J624" i="3"/>
  <c r="K624" i="3"/>
  <c r="B625" i="3"/>
  <c r="C625" i="3"/>
  <c r="D625" i="3"/>
  <c r="E625" i="3"/>
  <c r="F625" i="3"/>
  <c r="G625" i="3"/>
  <c r="H625" i="3"/>
  <c r="I625" i="3"/>
  <c r="J625" i="3"/>
  <c r="K625" i="3"/>
  <c r="B626" i="3"/>
  <c r="C626" i="3"/>
  <c r="D626" i="3"/>
  <c r="E626" i="3"/>
  <c r="F626" i="3"/>
  <c r="G626" i="3"/>
  <c r="H626" i="3"/>
  <c r="I626" i="3"/>
  <c r="J626" i="3"/>
  <c r="K626" i="3"/>
  <c r="B627" i="3"/>
  <c r="C627" i="3"/>
  <c r="D627" i="3"/>
  <c r="E627" i="3"/>
  <c r="F627" i="3"/>
  <c r="G627" i="3"/>
  <c r="H627" i="3"/>
  <c r="I627" i="3"/>
  <c r="J627" i="3"/>
  <c r="K627" i="3"/>
  <c r="B628" i="3"/>
  <c r="C628" i="3"/>
  <c r="D628" i="3"/>
  <c r="E628" i="3"/>
  <c r="F628" i="3"/>
  <c r="G628" i="3"/>
  <c r="H628" i="3"/>
  <c r="I628" i="3"/>
  <c r="J628" i="3"/>
  <c r="K628" i="3"/>
  <c r="B629" i="3"/>
  <c r="C629" i="3"/>
  <c r="D629" i="3"/>
  <c r="E629" i="3"/>
  <c r="F629" i="3"/>
  <c r="G629" i="3"/>
  <c r="H629" i="3"/>
  <c r="I629" i="3"/>
  <c r="J629" i="3"/>
  <c r="K629" i="3"/>
  <c r="B630" i="3"/>
  <c r="C630" i="3"/>
  <c r="D630" i="3"/>
  <c r="E630" i="3"/>
  <c r="F630" i="3"/>
  <c r="G630" i="3"/>
  <c r="H630" i="3"/>
  <c r="I630" i="3"/>
  <c r="J630" i="3"/>
  <c r="K630" i="3"/>
  <c r="B631" i="3"/>
  <c r="C631" i="3"/>
  <c r="D631" i="3"/>
  <c r="E631" i="3"/>
  <c r="F631" i="3"/>
  <c r="G631" i="3"/>
  <c r="H631" i="3"/>
  <c r="I631" i="3"/>
  <c r="J631" i="3"/>
  <c r="K631" i="3"/>
  <c r="B632" i="3"/>
  <c r="C632" i="3"/>
  <c r="D632" i="3"/>
  <c r="E632" i="3"/>
  <c r="F632" i="3"/>
  <c r="G632" i="3"/>
  <c r="H632" i="3"/>
  <c r="I632" i="3"/>
  <c r="J632" i="3"/>
  <c r="K632" i="3"/>
  <c r="B633" i="3"/>
  <c r="C633" i="3"/>
  <c r="D633" i="3"/>
  <c r="E633" i="3"/>
  <c r="F633" i="3"/>
  <c r="G633" i="3"/>
  <c r="H633" i="3"/>
  <c r="I633" i="3"/>
  <c r="J633" i="3"/>
  <c r="K633" i="3"/>
  <c r="B634" i="3"/>
  <c r="C634" i="3"/>
  <c r="D634" i="3"/>
  <c r="E634" i="3"/>
  <c r="F634" i="3"/>
  <c r="G634" i="3"/>
  <c r="H634" i="3"/>
  <c r="I634" i="3"/>
  <c r="J634" i="3"/>
  <c r="K634" i="3"/>
  <c r="B635" i="3"/>
  <c r="C635" i="3"/>
  <c r="D635" i="3"/>
  <c r="E635" i="3"/>
  <c r="F635" i="3"/>
  <c r="G635" i="3"/>
  <c r="H635" i="3"/>
  <c r="I635" i="3"/>
  <c r="J635" i="3"/>
  <c r="K635" i="3"/>
  <c r="B636" i="3"/>
  <c r="C636" i="3"/>
  <c r="D636" i="3"/>
  <c r="E636" i="3"/>
  <c r="F636" i="3"/>
  <c r="G636" i="3"/>
  <c r="H636" i="3"/>
  <c r="I636" i="3"/>
  <c r="J636" i="3"/>
  <c r="K636" i="3"/>
  <c r="B637" i="3"/>
  <c r="C637" i="3"/>
  <c r="D637" i="3"/>
  <c r="E637" i="3"/>
  <c r="F637" i="3"/>
  <c r="G637" i="3"/>
  <c r="H637" i="3"/>
  <c r="I637" i="3"/>
  <c r="J637" i="3"/>
  <c r="K637" i="3"/>
  <c r="B638" i="3"/>
  <c r="C638" i="3"/>
  <c r="D638" i="3"/>
  <c r="E638" i="3"/>
  <c r="F638" i="3"/>
  <c r="G638" i="3"/>
  <c r="H638" i="3"/>
  <c r="I638" i="3"/>
  <c r="J638" i="3"/>
  <c r="K638" i="3"/>
  <c r="B639" i="3"/>
  <c r="C639" i="3"/>
  <c r="D639" i="3"/>
  <c r="E639" i="3"/>
  <c r="F639" i="3"/>
  <c r="G639" i="3"/>
  <c r="H639" i="3"/>
  <c r="I639" i="3"/>
  <c r="J639" i="3"/>
  <c r="K639" i="3"/>
  <c r="B640" i="3"/>
  <c r="C640" i="3"/>
  <c r="D640" i="3"/>
  <c r="E640" i="3"/>
  <c r="F640" i="3"/>
  <c r="G640" i="3"/>
  <c r="H640" i="3"/>
  <c r="I640" i="3"/>
  <c r="J640" i="3"/>
  <c r="K640" i="3"/>
  <c r="B641" i="3"/>
  <c r="C641" i="3"/>
  <c r="D641" i="3"/>
  <c r="E641" i="3"/>
  <c r="F641" i="3"/>
  <c r="G641" i="3"/>
  <c r="H641" i="3"/>
  <c r="I641" i="3"/>
  <c r="J641" i="3"/>
  <c r="K641" i="3"/>
  <c r="B642" i="3"/>
  <c r="C642" i="3"/>
  <c r="D642" i="3"/>
  <c r="E642" i="3"/>
  <c r="F642" i="3"/>
  <c r="G642" i="3"/>
  <c r="H642" i="3"/>
  <c r="I642" i="3"/>
  <c r="J642" i="3"/>
  <c r="K642" i="3"/>
  <c r="B643" i="3"/>
  <c r="C643" i="3"/>
  <c r="D643" i="3"/>
  <c r="E643" i="3"/>
  <c r="F643" i="3"/>
  <c r="G643" i="3"/>
  <c r="H643" i="3"/>
  <c r="I643" i="3"/>
  <c r="J643" i="3"/>
  <c r="K643" i="3"/>
  <c r="B644" i="3"/>
  <c r="C644" i="3"/>
  <c r="D644" i="3"/>
  <c r="E644" i="3"/>
  <c r="F644" i="3"/>
  <c r="G644" i="3"/>
  <c r="H644" i="3"/>
  <c r="I644" i="3"/>
  <c r="J644" i="3"/>
  <c r="K644" i="3"/>
  <c r="B645" i="3"/>
  <c r="C645" i="3"/>
  <c r="D645" i="3"/>
  <c r="E645" i="3"/>
  <c r="F645" i="3"/>
  <c r="G645" i="3"/>
  <c r="H645" i="3"/>
  <c r="I645" i="3"/>
  <c r="J645" i="3"/>
  <c r="K645" i="3"/>
  <c r="B646" i="3"/>
  <c r="C646" i="3"/>
  <c r="D646" i="3"/>
  <c r="E646" i="3"/>
  <c r="F646" i="3"/>
  <c r="G646" i="3"/>
  <c r="H646" i="3"/>
  <c r="I646" i="3"/>
  <c r="J646" i="3"/>
  <c r="K646" i="3"/>
  <c r="B647" i="3"/>
  <c r="C647" i="3"/>
  <c r="D647" i="3"/>
  <c r="E647" i="3"/>
  <c r="F647" i="3"/>
  <c r="G647" i="3"/>
  <c r="H647" i="3"/>
  <c r="I647" i="3"/>
  <c r="J647" i="3"/>
  <c r="K647" i="3"/>
  <c r="B648" i="3"/>
  <c r="C648" i="3"/>
  <c r="D648" i="3"/>
  <c r="E648" i="3"/>
  <c r="F648" i="3"/>
  <c r="G648" i="3"/>
  <c r="H648" i="3"/>
  <c r="I648" i="3"/>
  <c r="J648" i="3"/>
  <c r="K648" i="3"/>
  <c r="B649" i="3"/>
  <c r="C649" i="3"/>
  <c r="D649" i="3"/>
  <c r="E649" i="3"/>
  <c r="F649" i="3"/>
  <c r="G649" i="3"/>
  <c r="H649" i="3"/>
  <c r="I649" i="3"/>
  <c r="J649" i="3"/>
  <c r="K649" i="3"/>
  <c r="B650" i="3"/>
  <c r="C650" i="3"/>
  <c r="D650" i="3"/>
  <c r="E650" i="3"/>
  <c r="F650" i="3"/>
  <c r="G650" i="3"/>
  <c r="H650" i="3"/>
  <c r="I650" i="3"/>
  <c r="J650" i="3"/>
  <c r="K650" i="3"/>
  <c r="B651" i="3"/>
  <c r="C651" i="3"/>
  <c r="D651" i="3"/>
  <c r="E651" i="3"/>
  <c r="F651" i="3"/>
  <c r="G651" i="3"/>
  <c r="H651" i="3"/>
  <c r="I651" i="3"/>
  <c r="J651" i="3"/>
  <c r="K651" i="3"/>
  <c r="B652" i="3"/>
  <c r="C652" i="3"/>
  <c r="D652" i="3"/>
  <c r="E652" i="3"/>
  <c r="F652" i="3"/>
  <c r="G652" i="3"/>
  <c r="H652" i="3"/>
  <c r="I652" i="3"/>
  <c r="J652" i="3"/>
  <c r="K652" i="3"/>
  <c r="B653" i="3"/>
  <c r="C653" i="3"/>
  <c r="D653" i="3"/>
  <c r="E653" i="3"/>
  <c r="F653" i="3"/>
  <c r="G653" i="3"/>
  <c r="H653" i="3"/>
  <c r="I653" i="3"/>
  <c r="J653" i="3"/>
  <c r="K653" i="3"/>
  <c r="B654" i="3"/>
  <c r="C654" i="3"/>
  <c r="D654" i="3"/>
  <c r="E654" i="3"/>
  <c r="F654" i="3"/>
  <c r="G654" i="3"/>
  <c r="H654" i="3"/>
  <c r="I654" i="3"/>
  <c r="J654" i="3"/>
  <c r="K654" i="3"/>
  <c r="B655" i="3"/>
  <c r="C655" i="3"/>
  <c r="D655" i="3"/>
  <c r="E655" i="3"/>
  <c r="F655" i="3"/>
  <c r="G655" i="3"/>
  <c r="H655" i="3"/>
  <c r="I655" i="3"/>
  <c r="J655" i="3"/>
  <c r="K655" i="3"/>
  <c r="B656" i="3"/>
  <c r="C656" i="3"/>
  <c r="D656" i="3"/>
  <c r="E656" i="3"/>
  <c r="F656" i="3"/>
  <c r="G656" i="3"/>
  <c r="H656" i="3"/>
  <c r="I656" i="3"/>
  <c r="J656" i="3"/>
  <c r="K656" i="3"/>
  <c r="B657" i="3"/>
  <c r="C657" i="3"/>
  <c r="D657" i="3"/>
  <c r="E657" i="3"/>
  <c r="F657" i="3"/>
  <c r="G657" i="3"/>
  <c r="H657" i="3"/>
  <c r="I657" i="3"/>
  <c r="J657" i="3"/>
  <c r="K657" i="3"/>
  <c r="B658" i="3"/>
  <c r="C658" i="3"/>
  <c r="D658" i="3"/>
  <c r="E658" i="3"/>
  <c r="F658" i="3"/>
  <c r="G658" i="3"/>
  <c r="H658" i="3"/>
  <c r="I658" i="3"/>
  <c r="J658" i="3"/>
  <c r="K658" i="3"/>
  <c r="B659" i="3"/>
  <c r="C659" i="3"/>
  <c r="D659" i="3"/>
  <c r="E659" i="3"/>
  <c r="F659" i="3"/>
  <c r="G659" i="3"/>
  <c r="H659" i="3"/>
  <c r="I659" i="3"/>
  <c r="J659" i="3"/>
  <c r="K659" i="3"/>
  <c r="B660" i="3"/>
  <c r="C660" i="3"/>
  <c r="D660" i="3"/>
  <c r="E660" i="3"/>
  <c r="F660" i="3"/>
  <c r="G660" i="3"/>
  <c r="H660" i="3"/>
  <c r="I660" i="3"/>
  <c r="J660" i="3"/>
  <c r="K660" i="3"/>
  <c r="B661" i="3"/>
  <c r="C661" i="3"/>
  <c r="D661" i="3"/>
  <c r="E661" i="3"/>
  <c r="F661" i="3"/>
  <c r="G661" i="3"/>
  <c r="H661" i="3"/>
  <c r="I661" i="3"/>
  <c r="J661" i="3"/>
  <c r="K661" i="3"/>
  <c r="B662" i="3"/>
  <c r="C662" i="3"/>
  <c r="D662" i="3"/>
  <c r="E662" i="3"/>
  <c r="F662" i="3"/>
  <c r="G662" i="3"/>
  <c r="H662" i="3"/>
  <c r="I662" i="3"/>
  <c r="J662" i="3"/>
  <c r="K662" i="3"/>
  <c r="B663" i="3"/>
  <c r="C663" i="3"/>
  <c r="D663" i="3"/>
  <c r="E663" i="3"/>
  <c r="F663" i="3"/>
  <c r="G663" i="3"/>
  <c r="H663" i="3"/>
  <c r="I663" i="3"/>
  <c r="J663" i="3"/>
  <c r="K663" i="3"/>
  <c r="B664" i="3"/>
  <c r="C664" i="3"/>
  <c r="D664" i="3"/>
  <c r="E664" i="3"/>
  <c r="F664" i="3"/>
  <c r="G664" i="3"/>
  <c r="H664" i="3"/>
  <c r="I664" i="3"/>
  <c r="J664" i="3"/>
  <c r="K664" i="3"/>
  <c r="B665" i="3"/>
  <c r="C665" i="3"/>
  <c r="D665" i="3"/>
  <c r="E665" i="3"/>
  <c r="F665" i="3"/>
  <c r="G665" i="3"/>
  <c r="H665" i="3"/>
  <c r="I665" i="3"/>
  <c r="J665" i="3"/>
  <c r="K665" i="3"/>
  <c r="B666" i="3"/>
  <c r="C666" i="3"/>
  <c r="D666" i="3"/>
  <c r="E666" i="3"/>
  <c r="F666" i="3"/>
  <c r="G666" i="3"/>
  <c r="H666" i="3"/>
  <c r="I666" i="3"/>
  <c r="J666" i="3"/>
  <c r="K666" i="3"/>
  <c r="B667" i="3"/>
  <c r="C667" i="3"/>
  <c r="D667" i="3"/>
  <c r="E667" i="3"/>
  <c r="F667" i="3"/>
  <c r="G667" i="3"/>
  <c r="H667" i="3"/>
  <c r="I667" i="3"/>
  <c r="J667" i="3"/>
  <c r="K667" i="3"/>
  <c r="B668" i="3"/>
  <c r="C668" i="3"/>
  <c r="D668" i="3"/>
  <c r="E668" i="3"/>
  <c r="F668" i="3"/>
  <c r="G668" i="3"/>
  <c r="H668" i="3"/>
  <c r="I668" i="3"/>
  <c r="J668" i="3"/>
  <c r="K668" i="3"/>
  <c r="B669" i="3"/>
  <c r="C669" i="3"/>
  <c r="D669" i="3"/>
  <c r="E669" i="3"/>
  <c r="F669" i="3"/>
  <c r="G669" i="3"/>
  <c r="H669" i="3"/>
  <c r="I669" i="3"/>
  <c r="J669" i="3"/>
  <c r="K669" i="3"/>
  <c r="B670" i="3"/>
  <c r="C670" i="3"/>
  <c r="D670" i="3"/>
  <c r="E670" i="3"/>
  <c r="F670" i="3"/>
  <c r="G670" i="3"/>
  <c r="H670" i="3"/>
  <c r="I670" i="3"/>
  <c r="J670" i="3"/>
  <c r="K670" i="3"/>
  <c r="B671" i="3"/>
  <c r="C671" i="3"/>
  <c r="D671" i="3"/>
  <c r="E671" i="3"/>
  <c r="F671" i="3"/>
  <c r="G671" i="3"/>
  <c r="H671" i="3"/>
  <c r="I671" i="3"/>
  <c r="J671" i="3"/>
  <c r="K671" i="3"/>
  <c r="B672" i="3"/>
  <c r="C672" i="3"/>
  <c r="D672" i="3"/>
  <c r="E672" i="3"/>
  <c r="F672" i="3"/>
  <c r="G672" i="3"/>
  <c r="H672" i="3"/>
  <c r="I672" i="3"/>
  <c r="J672" i="3"/>
  <c r="K672" i="3"/>
  <c r="B673" i="3"/>
  <c r="C673" i="3"/>
  <c r="D673" i="3"/>
  <c r="E673" i="3"/>
  <c r="F673" i="3"/>
  <c r="G673" i="3"/>
  <c r="H673" i="3"/>
  <c r="I673" i="3"/>
  <c r="J673" i="3"/>
  <c r="K673" i="3"/>
  <c r="B674" i="3"/>
  <c r="C674" i="3"/>
  <c r="D674" i="3"/>
  <c r="E674" i="3"/>
  <c r="F674" i="3"/>
  <c r="G674" i="3"/>
  <c r="H674" i="3"/>
  <c r="I674" i="3"/>
  <c r="J674" i="3"/>
  <c r="K674" i="3"/>
  <c r="B675" i="3"/>
  <c r="C675" i="3"/>
  <c r="D675" i="3"/>
  <c r="E675" i="3"/>
  <c r="F675" i="3"/>
  <c r="G675" i="3"/>
  <c r="H675" i="3"/>
  <c r="I675" i="3"/>
  <c r="J675" i="3"/>
  <c r="K675" i="3"/>
  <c r="B676" i="3"/>
  <c r="C676" i="3"/>
  <c r="D676" i="3"/>
  <c r="E676" i="3"/>
  <c r="F676" i="3"/>
  <c r="G676" i="3"/>
  <c r="H676" i="3"/>
  <c r="I676" i="3"/>
  <c r="J676" i="3"/>
  <c r="K676" i="3"/>
  <c r="B677" i="3"/>
  <c r="C677" i="3"/>
  <c r="D677" i="3"/>
  <c r="E677" i="3"/>
  <c r="F677" i="3"/>
  <c r="G677" i="3"/>
  <c r="H677" i="3"/>
  <c r="I677" i="3"/>
  <c r="J677" i="3"/>
  <c r="K677" i="3"/>
  <c r="B678" i="3"/>
  <c r="C678" i="3"/>
  <c r="D678" i="3"/>
  <c r="E678" i="3"/>
  <c r="F678" i="3"/>
  <c r="G678" i="3"/>
  <c r="H678" i="3"/>
  <c r="I678" i="3"/>
  <c r="J678" i="3"/>
  <c r="K678" i="3"/>
  <c r="B679" i="3"/>
  <c r="C679" i="3"/>
  <c r="D679" i="3"/>
  <c r="E679" i="3"/>
  <c r="F679" i="3"/>
  <c r="G679" i="3"/>
  <c r="H679" i="3"/>
  <c r="I679" i="3"/>
  <c r="J679" i="3"/>
  <c r="K679" i="3"/>
  <c r="B680" i="3"/>
  <c r="C680" i="3"/>
  <c r="D680" i="3"/>
  <c r="E680" i="3"/>
  <c r="F680" i="3"/>
  <c r="G680" i="3"/>
  <c r="H680" i="3"/>
  <c r="I680" i="3"/>
  <c r="J680" i="3"/>
  <c r="K680" i="3"/>
  <c r="B681" i="3"/>
  <c r="C681" i="3"/>
  <c r="D681" i="3"/>
  <c r="E681" i="3"/>
  <c r="F681" i="3"/>
  <c r="G681" i="3"/>
  <c r="H681" i="3"/>
  <c r="I681" i="3"/>
  <c r="J681" i="3"/>
  <c r="K681" i="3"/>
  <c r="B682" i="3"/>
  <c r="C682" i="3"/>
  <c r="D682" i="3"/>
  <c r="E682" i="3"/>
  <c r="F682" i="3"/>
  <c r="G682" i="3"/>
  <c r="H682" i="3"/>
  <c r="I682" i="3"/>
  <c r="J682" i="3"/>
  <c r="K682" i="3"/>
  <c r="B683" i="3"/>
  <c r="C683" i="3"/>
  <c r="D683" i="3"/>
  <c r="E683" i="3"/>
  <c r="F683" i="3"/>
  <c r="G683" i="3"/>
  <c r="H683" i="3"/>
  <c r="I683" i="3"/>
  <c r="J683" i="3"/>
  <c r="K683" i="3"/>
  <c r="B684" i="3"/>
  <c r="C684" i="3"/>
  <c r="D684" i="3"/>
  <c r="E684" i="3"/>
  <c r="F684" i="3"/>
  <c r="G684" i="3"/>
  <c r="H684" i="3"/>
  <c r="I684" i="3"/>
  <c r="J684" i="3"/>
  <c r="K684" i="3"/>
  <c r="B685" i="3"/>
  <c r="C685" i="3"/>
  <c r="D685" i="3"/>
  <c r="E685" i="3"/>
  <c r="F685" i="3"/>
  <c r="G685" i="3"/>
  <c r="H685" i="3"/>
  <c r="I685" i="3"/>
  <c r="J685" i="3"/>
  <c r="K685" i="3"/>
  <c r="B686" i="3"/>
  <c r="C686" i="3"/>
  <c r="D686" i="3"/>
  <c r="E686" i="3"/>
  <c r="F686" i="3"/>
  <c r="G686" i="3"/>
  <c r="H686" i="3"/>
  <c r="I686" i="3"/>
  <c r="J686" i="3"/>
  <c r="K686" i="3"/>
  <c r="B687" i="3"/>
  <c r="C687" i="3"/>
  <c r="D687" i="3"/>
  <c r="E687" i="3"/>
  <c r="F687" i="3"/>
  <c r="G687" i="3"/>
  <c r="H687" i="3"/>
  <c r="I687" i="3"/>
  <c r="J687" i="3"/>
  <c r="K687" i="3"/>
  <c r="B688" i="3"/>
  <c r="C688" i="3"/>
  <c r="D688" i="3"/>
  <c r="E688" i="3"/>
  <c r="F688" i="3"/>
  <c r="G688" i="3"/>
  <c r="H688" i="3"/>
  <c r="I688" i="3"/>
  <c r="J688" i="3"/>
  <c r="K688" i="3"/>
  <c r="B689" i="3"/>
  <c r="C689" i="3"/>
  <c r="D689" i="3"/>
  <c r="E689" i="3"/>
  <c r="F689" i="3"/>
  <c r="G689" i="3"/>
  <c r="H689" i="3"/>
  <c r="I689" i="3"/>
  <c r="J689" i="3"/>
  <c r="K689" i="3"/>
  <c r="B690" i="3"/>
  <c r="C690" i="3"/>
  <c r="D690" i="3"/>
  <c r="E690" i="3"/>
  <c r="F690" i="3"/>
  <c r="G690" i="3"/>
  <c r="H690" i="3"/>
  <c r="I690" i="3"/>
  <c r="J690" i="3"/>
  <c r="K690" i="3"/>
  <c r="B691" i="3"/>
  <c r="C691" i="3"/>
  <c r="D691" i="3"/>
  <c r="E691" i="3"/>
  <c r="F691" i="3"/>
  <c r="G691" i="3"/>
  <c r="H691" i="3"/>
  <c r="I691" i="3"/>
  <c r="J691" i="3"/>
  <c r="K691" i="3"/>
  <c r="B692" i="3"/>
  <c r="C692" i="3"/>
  <c r="D692" i="3"/>
  <c r="E692" i="3"/>
  <c r="F692" i="3"/>
  <c r="G692" i="3"/>
  <c r="H692" i="3"/>
  <c r="I692" i="3"/>
  <c r="J692" i="3"/>
  <c r="K692" i="3"/>
  <c r="B693" i="3"/>
  <c r="C693" i="3"/>
  <c r="D693" i="3"/>
  <c r="E693" i="3"/>
  <c r="F693" i="3"/>
  <c r="G693" i="3"/>
  <c r="H693" i="3"/>
  <c r="I693" i="3"/>
  <c r="J693" i="3"/>
  <c r="K693" i="3"/>
  <c r="B694" i="3"/>
  <c r="C694" i="3"/>
  <c r="D694" i="3"/>
  <c r="E694" i="3"/>
  <c r="F694" i="3"/>
  <c r="G694" i="3"/>
  <c r="H694" i="3"/>
  <c r="I694" i="3"/>
  <c r="J694" i="3"/>
  <c r="K694" i="3"/>
  <c r="B695" i="3"/>
  <c r="C695" i="3"/>
  <c r="D695" i="3"/>
  <c r="E695" i="3"/>
  <c r="F695" i="3"/>
  <c r="G695" i="3"/>
  <c r="H695" i="3"/>
  <c r="I695" i="3"/>
  <c r="J695" i="3"/>
  <c r="K695" i="3"/>
  <c r="B696" i="3"/>
  <c r="C696" i="3"/>
  <c r="D696" i="3"/>
  <c r="E696" i="3"/>
  <c r="F696" i="3"/>
  <c r="G696" i="3"/>
  <c r="H696" i="3"/>
  <c r="I696" i="3"/>
  <c r="J696" i="3"/>
  <c r="K696" i="3"/>
  <c r="B697" i="3"/>
  <c r="C697" i="3"/>
  <c r="D697" i="3"/>
  <c r="E697" i="3"/>
  <c r="F697" i="3"/>
  <c r="G697" i="3"/>
  <c r="H697" i="3"/>
  <c r="I697" i="3"/>
  <c r="J697" i="3"/>
  <c r="K697" i="3"/>
  <c r="B698" i="3"/>
  <c r="C698" i="3"/>
  <c r="D698" i="3"/>
  <c r="E698" i="3"/>
  <c r="F698" i="3"/>
  <c r="G698" i="3"/>
  <c r="H698" i="3"/>
  <c r="I698" i="3"/>
  <c r="J698" i="3"/>
  <c r="K698" i="3"/>
  <c r="B699" i="3"/>
  <c r="C699" i="3"/>
  <c r="D699" i="3"/>
  <c r="E699" i="3"/>
  <c r="F699" i="3"/>
  <c r="G699" i="3"/>
  <c r="H699" i="3"/>
  <c r="I699" i="3"/>
  <c r="J699" i="3"/>
  <c r="K699" i="3"/>
  <c r="B700" i="3"/>
  <c r="C700" i="3"/>
  <c r="D700" i="3"/>
  <c r="E700" i="3"/>
  <c r="F700" i="3"/>
  <c r="G700" i="3"/>
  <c r="H700" i="3"/>
  <c r="I700" i="3"/>
  <c r="J700" i="3"/>
  <c r="K700" i="3"/>
  <c r="B701" i="3"/>
  <c r="C701" i="3"/>
  <c r="D701" i="3"/>
  <c r="E701" i="3"/>
  <c r="F701" i="3"/>
  <c r="G701" i="3"/>
  <c r="H701" i="3"/>
  <c r="I701" i="3"/>
  <c r="J701" i="3"/>
  <c r="K701" i="3"/>
  <c r="B702" i="3"/>
  <c r="C702" i="3"/>
  <c r="D702" i="3"/>
  <c r="E702" i="3"/>
  <c r="F702" i="3"/>
  <c r="G702" i="3"/>
  <c r="H702" i="3"/>
  <c r="I702" i="3"/>
  <c r="J702" i="3"/>
  <c r="K702" i="3"/>
  <c r="B703" i="3"/>
  <c r="C703" i="3"/>
  <c r="D703" i="3"/>
  <c r="E703" i="3"/>
  <c r="F703" i="3"/>
  <c r="G703" i="3"/>
  <c r="H703" i="3"/>
  <c r="I703" i="3"/>
  <c r="J703" i="3"/>
  <c r="K703" i="3"/>
  <c r="B704" i="3"/>
  <c r="C704" i="3"/>
  <c r="D704" i="3"/>
  <c r="E704" i="3"/>
  <c r="F704" i="3"/>
  <c r="G704" i="3"/>
  <c r="H704" i="3"/>
  <c r="I704" i="3"/>
  <c r="J704" i="3"/>
  <c r="K704" i="3"/>
  <c r="B705" i="3"/>
  <c r="C705" i="3"/>
  <c r="D705" i="3"/>
  <c r="E705" i="3"/>
  <c r="F705" i="3"/>
  <c r="G705" i="3"/>
  <c r="H705" i="3"/>
  <c r="I705" i="3"/>
  <c r="J705" i="3"/>
  <c r="K705" i="3"/>
  <c r="B706" i="3"/>
  <c r="C706" i="3"/>
  <c r="D706" i="3"/>
  <c r="E706" i="3"/>
  <c r="F706" i="3"/>
  <c r="G706" i="3"/>
  <c r="H706" i="3"/>
  <c r="I706" i="3"/>
  <c r="J706" i="3"/>
  <c r="K706" i="3"/>
  <c r="B707" i="3"/>
  <c r="C707" i="3"/>
  <c r="D707" i="3"/>
  <c r="E707" i="3"/>
  <c r="F707" i="3"/>
  <c r="G707" i="3"/>
  <c r="H707" i="3"/>
  <c r="I707" i="3"/>
  <c r="J707" i="3"/>
  <c r="K707" i="3"/>
  <c r="B708" i="3"/>
  <c r="C708" i="3"/>
  <c r="D708" i="3"/>
  <c r="E708" i="3"/>
  <c r="F708" i="3"/>
  <c r="G708" i="3"/>
  <c r="H708" i="3"/>
  <c r="I708" i="3"/>
  <c r="J708" i="3"/>
  <c r="K708" i="3"/>
  <c r="B709" i="3"/>
  <c r="C709" i="3"/>
  <c r="D709" i="3"/>
  <c r="E709" i="3"/>
  <c r="F709" i="3"/>
  <c r="G709" i="3"/>
  <c r="H709" i="3"/>
  <c r="I709" i="3"/>
  <c r="J709" i="3"/>
  <c r="K709" i="3"/>
  <c r="B710" i="3"/>
  <c r="C710" i="3"/>
  <c r="D710" i="3"/>
  <c r="E710" i="3"/>
  <c r="F710" i="3"/>
  <c r="G710" i="3"/>
  <c r="H710" i="3"/>
  <c r="I710" i="3"/>
  <c r="J710" i="3"/>
  <c r="K710" i="3"/>
  <c r="B711" i="3"/>
  <c r="C711" i="3"/>
  <c r="D711" i="3"/>
  <c r="E711" i="3"/>
  <c r="F711" i="3"/>
  <c r="G711" i="3"/>
  <c r="H711" i="3"/>
  <c r="I711" i="3"/>
  <c r="J711" i="3"/>
  <c r="K711" i="3"/>
  <c r="B712" i="3"/>
  <c r="C712" i="3"/>
  <c r="D712" i="3"/>
  <c r="E712" i="3"/>
  <c r="F712" i="3"/>
  <c r="G712" i="3"/>
  <c r="H712" i="3"/>
  <c r="I712" i="3"/>
  <c r="J712" i="3"/>
  <c r="K712" i="3"/>
  <c r="B713" i="3"/>
  <c r="C713" i="3"/>
  <c r="D713" i="3"/>
  <c r="E713" i="3"/>
  <c r="F713" i="3"/>
  <c r="G713" i="3"/>
  <c r="H713" i="3"/>
  <c r="I713" i="3"/>
  <c r="J713" i="3"/>
  <c r="K713" i="3"/>
  <c r="B714" i="3"/>
  <c r="C714" i="3"/>
  <c r="D714" i="3"/>
  <c r="E714" i="3"/>
  <c r="F714" i="3"/>
  <c r="G714" i="3"/>
  <c r="H714" i="3"/>
  <c r="I714" i="3"/>
  <c r="J714" i="3"/>
  <c r="K714" i="3"/>
  <c r="B715" i="3"/>
  <c r="C715" i="3"/>
  <c r="D715" i="3"/>
  <c r="E715" i="3"/>
  <c r="F715" i="3"/>
  <c r="G715" i="3"/>
  <c r="H715" i="3"/>
  <c r="I715" i="3"/>
  <c r="J715" i="3"/>
  <c r="K715" i="3"/>
  <c r="B716" i="3"/>
  <c r="C716" i="3"/>
  <c r="D716" i="3"/>
  <c r="E716" i="3"/>
  <c r="F716" i="3"/>
  <c r="G716" i="3"/>
  <c r="H716" i="3"/>
  <c r="I716" i="3"/>
  <c r="J716" i="3"/>
  <c r="K716" i="3"/>
  <c r="B717" i="3"/>
  <c r="C717" i="3"/>
  <c r="D717" i="3"/>
  <c r="E717" i="3"/>
  <c r="F717" i="3"/>
  <c r="G717" i="3"/>
  <c r="H717" i="3"/>
  <c r="I717" i="3"/>
  <c r="J717" i="3"/>
  <c r="K717" i="3"/>
  <c r="B718" i="3"/>
  <c r="C718" i="3"/>
  <c r="D718" i="3"/>
  <c r="E718" i="3"/>
  <c r="F718" i="3"/>
  <c r="G718" i="3"/>
  <c r="H718" i="3"/>
  <c r="I718" i="3"/>
  <c r="J718" i="3"/>
  <c r="K718" i="3"/>
  <c r="B719" i="3"/>
  <c r="C719" i="3"/>
  <c r="D719" i="3"/>
  <c r="E719" i="3"/>
  <c r="F719" i="3"/>
  <c r="G719" i="3"/>
  <c r="H719" i="3"/>
  <c r="I719" i="3"/>
  <c r="J719" i="3"/>
  <c r="K719" i="3"/>
  <c r="B720" i="3"/>
  <c r="C720" i="3"/>
  <c r="D720" i="3"/>
  <c r="E720" i="3"/>
  <c r="F720" i="3"/>
  <c r="G720" i="3"/>
  <c r="H720" i="3"/>
  <c r="I720" i="3"/>
  <c r="J720" i="3"/>
  <c r="K720" i="3"/>
  <c r="B721" i="3"/>
  <c r="C721" i="3"/>
  <c r="D721" i="3"/>
  <c r="E721" i="3"/>
  <c r="F721" i="3"/>
  <c r="G721" i="3"/>
  <c r="H721" i="3"/>
  <c r="I721" i="3"/>
  <c r="J721" i="3"/>
  <c r="K721" i="3"/>
  <c r="B722" i="3"/>
  <c r="C722" i="3"/>
  <c r="D722" i="3"/>
  <c r="E722" i="3"/>
  <c r="F722" i="3"/>
  <c r="G722" i="3"/>
  <c r="H722" i="3"/>
  <c r="I722" i="3"/>
  <c r="J722" i="3"/>
  <c r="K722" i="3"/>
  <c r="B723" i="3"/>
  <c r="C723" i="3"/>
  <c r="D723" i="3"/>
  <c r="E723" i="3"/>
  <c r="F723" i="3"/>
  <c r="G723" i="3"/>
  <c r="H723" i="3"/>
  <c r="I723" i="3"/>
  <c r="J723" i="3"/>
  <c r="K723" i="3"/>
  <c r="B724" i="3"/>
  <c r="C724" i="3"/>
  <c r="D724" i="3"/>
  <c r="E724" i="3"/>
  <c r="F724" i="3"/>
  <c r="G724" i="3"/>
  <c r="H724" i="3"/>
  <c r="I724" i="3"/>
  <c r="J724" i="3"/>
  <c r="K724" i="3"/>
  <c r="B725" i="3"/>
  <c r="C725" i="3"/>
  <c r="D725" i="3"/>
  <c r="E725" i="3"/>
  <c r="F725" i="3"/>
  <c r="G725" i="3"/>
  <c r="H725" i="3"/>
  <c r="I725" i="3"/>
  <c r="J725" i="3"/>
  <c r="K725" i="3"/>
  <c r="B726" i="3"/>
  <c r="C726" i="3"/>
  <c r="D726" i="3"/>
  <c r="E726" i="3"/>
  <c r="F726" i="3"/>
  <c r="G726" i="3"/>
  <c r="H726" i="3"/>
  <c r="I726" i="3"/>
  <c r="J726" i="3"/>
  <c r="K726" i="3"/>
  <c r="B727" i="3"/>
  <c r="C727" i="3"/>
  <c r="D727" i="3"/>
  <c r="E727" i="3"/>
  <c r="F727" i="3"/>
  <c r="G727" i="3"/>
  <c r="H727" i="3"/>
  <c r="I727" i="3"/>
  <c r="J727" i="3"/>
  <c r="K727" i="3"/>
  <c r="B728" i="3"/>
  <c r="C728" i="3"/>
  <c r="D728" i="3"/>
  <c r="E728" i="3"/>
  <c r="F728" i="3"/>
  <c r="G728" i="3"/>
  <c r="H728" i="3"/>
  <c r="I728" i="3"/>
  <c r="J728" i="3"/>
  <c r="K728" i="3"/>
  <c r="B729" i="3"/>
  <c r="C729" i="3"/>
  <c r="D729" i="3"/>
  <c r="E729" i="3"/>
  <c r="F729" i="3"/>
  <c r="G729" i="3"/>
  <c r="H729" i="3"/>
  <c r="I729" i="3"/>
  <c r="J729" i="3"/>
  <c r="K729" i="3"/>
  <c r="B730" i="3"/>
  <c r="C730" i="3"/>
  <c r="D730" i="3"/>
  <c r="E730" i="3"/>
  <c r="F730" i="3"/>
  <c r="G730" i="3"/>
  <c r="H730" i="3"/>
  <c r="I730" i="3"/>
  <c r="J730" i="3"/>
  <c r="K730" i="3"/>
  <c r="B731" i="3"/>
  <c r="C731" i="3"/>
  <c r="D731" i="3"/>
  <c r="E731" i="3"/>
  <c r="F731" i="3"/>
  <c r="G731" i="3"/>
  <c r="H731" i="3"/>
  <c r="I731" i="3"/>
  <c r="J731" i="3"/>
  <c r="K731" i="3"/>
  <c r="B732" i="3"/>
  <c r="C732" i="3"/>
  <c r="D732" i="3"/>
  <c r="E732" i="3"/>
  <c r="F732" i="3"/>
  <c r="G732" i="3"/>
  <c r="H732" i="3"/>
  <c r="I732" i="3"/>
  <c r="J732" i="3"/>
  <c r="K732" i="3"/>
  <c r="B733" i="3"/>
  <c r="C733" i="3"/>
  <c r="D733" i="3"/>
  <c r="E733" i="3"/>
  <c r="F733" i="3"/>
  <c r="G733" i="3"/>
  <c r="H733" i="3"/>
  <c r="I733" i="3"/>
  <c r="J733" i="3"/>
  <c r="K733" i="3"/>
  <c r="B734" i="3"/>
  <c r="C734" i="3"/>
  <c r="D734" i="3"/>
  <c r="E734" i="3"/>
  <c r="F734" i="3"/>
  <c r="G734" i="3"/>
  <c r="H734" i="3"/>
  <c r="I734" i="3"/>
  <c r="J734" i="3"/>
  <c r="K734" i="3"/>
  <c r="B735" i="3"/>
  <c r="C735" i="3"/>
  <c r="D735" i="3"/>
  <c r="E735" i="3"/>
  <c r="F735" i="3"/>
  <c r="G735" i="3"/>
  <c r="H735" i="3"/>
  <c r="I735" i="3"/>
  <c r="J735" i="3"/>
  <c r="K735" i="3"/>
  <c r="B736" i="3"/>
  <c r="C736" i="3"/>
  <c r="D736" i="3"/>
  <c r="E736" i="3"/>
  <c r="F736" i="3"/>
  <c r="G736" i="3"/>
  <c r="H736" i="3"/>
  <c r="I736" i="3"/>
  <c r="J736" i="3"/>
  <c r="K736" i="3"/>
  <c r="B737" i="3"/>
  <c r="C737" i="3"/>
  <c r="D737" i="3"/>
  <c r="E737" i="3"/>
  <c r="F737" i="3"/>
  <c r="G737" i="3"/>
  <c r="H737" i="3"/>
  <c r="I737" i="3"/>
  <c r="J737" i="3"/>
  <c r="K737" i="3"/>
  <c r="B738" i="3"/>
  <c r="C738" i="3"/>
  <c r="D738" i="3"/>
  <c r="E738" i="3"/>
  <c r="F738" i="3"/>
  <c r="G738" i="3"/>
  <c r="H738" i="3"/>
  <c r="I738" i="3"/>
  <c r="J738" i="3"/>
  <c r="K738" i="3"/>
  <c r="B739" i="3"/>
  <c r="C739" i="3"/>
  <c r="D739" i="3"/>
  <c r="E739" i="3"/>
  <c r="F739" i="3"/>
  <c r="G739" i="3"/>
  <c r="H739" i="3"/>
  <c r="I739" i="3"/>
  <c r="J739" i="3"/>
  <c r="K739" i="3"/>
  <c r="B740" i="3"/>
  <c r="C740" i="3"/>
  <c r="D740" i="3"/>
  <c r="E740" i="3"/>
  <c r="F740" i="3"/>
  <c r="G740" i="3"/>
  <c r="H740" i="3"/>
  <c r="I740" i="3"/>
  <c r="J740" i="3"/>
  <c r="K740" i="3"/>
  <c r="B741" i="3"/>
  <c r="C741" i="3"/>
  <c r="D741" i="3"/>
  <c r="E741" i="3"/>
  <c r="F741" i="3"/>
  <c r="G741" i="3"/>
  <c r="H741" i="3"/>
  <c r="I741" i="3"/>
  <c r="J741" i="3"/>
  <c r="K741" i="3"/>
  <c r="B742" i="3"/>
  <c r="C742" i="3"/>
  <c r="D742" i="3"/>
  <c r="E742" i="3"/>
  <c r="F742" i="3"/>
  <c r="G742" i="3"/>
  <c r="H742" i="3"/>
  <c r="I742" i="3"/>
  <c r="J742" i="3"/>
  <c r="K742" i="3"/>
  <c r="B743" i="3"/>
  <c r="C743" i="3"/>
  <c r="D743" i="3"/>
  <c r="E743" i="3"/>
  <c r="F743" i="3"/>
  <c r="G743" i="3"/>
  <c r="H743" i="3"/>
  <c r="I743" i="3"/>
  <c r="J743" i="3"/>
  <c r="K743" i="3"/>
  <c r="B744" i="3"/>
  <c r="C744" i="3"/>
  <c r="D744" i="3"/>
  <c r="E744" i="3"/>
  <c r="F744" i="3"/>
  <c r="G744" i="3"/>
  <c r="H744" i="3"/>
  <c r="I744" i="3"/>
  <c r="J744" i="3"/>
  <c r="K744" i="3"/>
  <c r="B745" i="3"/>
  <c r="C745" i="3"/>
  <c r="D745" i="3"/>
  <c r="E745" i="3"/>
  <c r="F745" i="3"/>
  <c r="G745" i="3"/>
  <c r="H745" i="3"/>
  <c r="I745" i="3"/>
  <c r="J745" i="3"/>
  <c r="K745" i="3"/>
  <c r="B746" i="3"/>
  <c r="C746" i="3"/>
  <c r="D746" i="3"/>
  <c r="E746" i="3"/>
  <c r="F746" i="3"/>
  <c r="G746" i="3"/>
  <c r="H746" i="3"/>
  <c r="I746" i="3"/>
  <c r="J746" i="3"/>
  <c r="K746" i="3"/>
  <c r="B747" i="3"/>
  <c r="C747" i="3"/>
  <c r="D747" i="3"/>
  <c r="E747" i="3"/>
  <c r="F747" i="3"/>
  <c r="G747" i="3"/>
  <c r="H747" i="3"/>
  <c r="I747" i="3"/>
  <c r="J747" i="3"/>
  <c r="K747" i="3"/>
  <c r="B748" i="3"/>
  <c r="C748" i="3"/>
  <c r="D748" i="3"/>
  <c r="E748" i="3"/>
  <c r="F748" i="3"/>
  <c r="G748" i="3"/>
  <c r="H748" i="3"/>
  <c r="I748" i="3"/>
  <c r="J748" i="3"/>
  <c r="K748" i="3"/>
  <c r="B749" i="3"/>
  <c r="C749" i="3"/>
  <c r="D749" i="3"/>
  <c r="E749" i="3"/>
  <c r="F749" i="3"/>
  <c r="G749" i="3"/>
  <c r="H749" i="3"/>
  <c r="I749" i="3"/>
  <c r="J749" i="3"/>
  <c r="K749" i="3"/>
  <c r="B750" i="3"/>
  <c r="C750" i="3"/>
  <c r="D750" i="3"/>
  <c r="E750" i="3"/>
  <c r="F750" i="3"/>
  <c r="G750" i="3"/>
  <c r="H750" i="3"/>
  <c r="I750" i="3"/>
  <c r="J750" i="3"/>
  <c r="K750" i="3"/>
  <c r="C752" i="3"/>
  <c r="E21" i="2"/>
  <c r="F21" i="2"/>
  <c r="I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I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B190" i="2"/>
  <c r="C190" i="2"/>
  <c r="D190" i="2"/>
  <c r="E190" i="2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B194" i="2"/>
  <c r="C194" i="2"/>
  <c r="D194" i="2"/>
  <c r="E194" i="2"/>
  <c r="F194" i="2"/>
  <c r="G194" i="2"/>
  <c r="H194" i="2"/>
  <c r="I194" i="2"/>
  <c r="J194" i="2"/>
  <c r="K194" i="2"/>
  <c r="B195" i="2"/>
  <c r="C195" i="2"/>
  <c r="D195" i="2"/>
  <c r="E195" i="2"/>
  <c r="F195" i="2"/>
  <c r="G195" i="2"/>
  <c r="H195" i="2"/>
  <c r="I195" i="2"/>
  <c r="J195" i="2"/>
  <c r="K195" i="2"/>
  <c r="B196" i="2"/>
  <c r="C196" i="2"/>
  <c r="D196" i="2"/>
  <c r="E196" i="2"/>
  <c r="F196" i="2"/>
  <c r="G196" i="2"/>
  <c r="H196" i="2"/>
  <c r="I196" i="2"/>
  <c r="J196" i="2"/>
  <c r="K196" i="2"/>
  <c r="B197" i="2"/>
  <c r="C197" i="2"/>
  <c r="D197" i="2"/>
  <c r="E197" i="2"/>
  <c r="F197" i="2"/>
  <c r="G197" i="2"/>
  <c r="H197" i="2"/>
  <c r="I197" i="2"/>
  <c r="J197" i="2"/>
  <c r="K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J199" i="2"/>
  <c r="K199" i="2"/>
  <c r="B200" i="2"/>
  <c r="C200" i="2"/>
  <c r="D200" i="2"/>
  <c r="E200" i="2"/>
  <c r="F200" i="2"/>
  <c r="G200" i="2"/>
  <c r="H200" i="2"/>
  <c r="I200" i="2"/>
  <c r="J200" i="2"/>
  <c r="K200" i="2"/>
  <c r="B201" i="2"/>
  <c r="C201" i="2"/>
  <c r="D201" i="2"/>
  <c r="E201" i="2"/>
  <c r="F201" i="2"/>
  <c r="G201" i="2"/>
  <c r="H201" i="2"/>
  <c r="I201" i="2"/>
  <c r="J201" i="2"/>
  <c r="K201" i="2"/>
  <c r="B202" i="2"/>
  <c r="C202" i="2"/>
  <c r="D202" i="2"/>
  <c r="E202" i="2"/>
  <c r="F202" i="2"/>
  <c r="G202" i="2"/>
  <c r="H202" i="2"/>
  <c r="I202" i="2"/>
  <c r="J202" i="2"/>
  <c r="K202" i="2"/>
  <c r="B203" i="2"/>
  <c r="C203" i="2"/>
  <c r="D203" i="2"/>
  <c r="E203" i="2"/>
  <c r="F203" i="2"/>
  <c r="G203" i="2"/>
  <c r="H203" i="2"/>
  <c r="I203" i="2"/>
  <c r="J203" i="2"/>
  <c r="K203" i="2"/>
  <c r="B204" i="2"/>
  <c r="C204" i="2"/>
  <c r="D204" i="2"/>
  <c r="E204" i="2"/>
  <c r="F204" i="2"/>
  <c r="G204" i="2"/>
  <c r="H204" i="2"/>
  <c r="I204" i="2"/>
  <c r="J204" i="2"/>
  <c r="K204" i="2"/>
  <c r="B205" i="2"/>
  <c r="C205" i="2"/>
  <c r="D205" i="2"/>
  <c r="E205" i="2"/>
  <c r="F205" i="2"/>
  <c r="G205" i="2"/>
  <c r="H205" i="2"/>
  <c r="I205" i="2"/>
  <c r="J205" i="2"/>
  <c r="K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H207" i="2"/>
  <c r="I207" i="2"/>
  <c r="J207" i="2"/>
  <c r="K207" i="2"/>
  <c r="B208" i="2"/>
  <c r="C208" i="2"/>
  <c r="D208" i="2"/>
  <c r="E208" i="2"/>
  <c r="F208" i="2"/>
  <c r="G208" i="2"/>
  <c r="H208" i="2"/>
  <c r="I208" i="2"/>
  <c r="J208" i="2"/>
  <c r="K208" i="2"/>
  <c r="B209" i="2"/>
  <c r="C209" i="2"/>
  <c r="D209" i="2"/>
  <c r="E209" i="2"/>
  <c r="F209" i="2"/>
  <c r="G209" i="2"/>
  <c r="H209" i="2"/>
  <c r="I209" i="2"/>
  <c r="J209" i="2"/>
  <c r="K209" i="2"/>
  <c r="B210" i="2"/>
  <c r="C210" i="2"/>
  <c r="D210" i="2"/>
  <c r="E210" i="2"/>
  <c r="F210" i="2"/>
  <c r="G210" i="2"/>
  <c r="H210" i="2"/>
  <c r="I210" i="2"/>
  <c r="J210" i="2"/>
  <c r="K210" i="2"/>
  <c r="B211" i="2"/>
  <c r="C211" i="2"/>
  <c r="D211" i="2"/>
  <c r="E211" i="2"/>
  <c r="F211" i="2"/>
  <c r="G211" i="2"/>
  <c r="H211" i="2"/>
  <c r="I211" i="2"/>
  <c r="J211" i="2"/>
  <c r="K211" i="2"/>
  <c r="B212" i="2"/>
  <c r="C212" i="2"/>
  <c r="D212" i="2"/>
  <c r="E212" i="2"/>
  <c r="F212" i="2"/>
  <c r="G212" i="2"/>
  <c r="H212" i="2"/>
  <c r="I212" i="2"/>
  <c r="J212" i="2"/>
  <c r="K212" i="2"/>
  <c r="B213" i="2"/>
  <c r="C213" i="2"/>
  <c r="D213" i="2"/>
  <c r="E213" i="2"/>
  <c r="F213" i="2"/>
  <c r="G213" i="2"/>
  <c r="H213" i="2"/>
  <c r="I213" i="2"/>
  <c r="J213" i="2"/>
  <c r="K213" i="2"/>
  <c r="B214" i="2"/>
  <c r="C214" i="2"/>
  <c r="D214" i="2"/>
  <c r="E214" i="2"/>
  <c r="F214" i="2"/>
  <c r="G214" i="2"/>
  <c r="H214" i="2"/>
  <c r="I214" i="2"/>
  <c r="J214" i="2"/>
  <c r="K214" i="2"/>
  <c r="B215" i="2"/>
  <c r="C215" i="2"/>
  <c r="D215" i="2"/>
  <c r="E215" i="2"/>
  <c r="F215" i="2"/>
  <c r="G215" i="2"/>
  <c r="H215" i="2"/>
  <c r="I215" i="2"/>
  <c r="J215" i="2"/>
  <c r="K215" i="2"/>
  <c r="B216" i="2"/>
  <c r="C216" i="2"/>
  <c r="D216" i="2"/>
  <c r="E216" i="2"/>
  <c r="F216" i="2"/>
  <c r="G216" i="2"/>
  <c r="H216" i="2"/>
  <c r="I216" i="2"/>
  <c r="J216" i="2"/>
  <c r="K216" i="2"/>
  <c r="B217" i="2"/>
  <c r="C217" i="2"/>
  <c r="D217" i="2"/>
  <c r="E217" i="2"/>
  <c r="F217" i="2"/>
  <c r="G217" i="2"/>
  <c r="H217" i="2"/>
  <c r="I217" i="2"/>
  <c r="J217" i="2"/>
  <c r="K217" i="2"/>
  <c r="B218" i="2"/>
  <c r="C218" i="2"/>
  <c r="D218" i="2"/>
  <c r="E218" i="2"/>
  <c r="F218" i="2"/>
  <c r="G218" i="2"/>
  <c r="H218" i="2"/>
  <c r="I218" i="2"/>
  <c r="J218" i="2"/>
  <c r="K218" i="2"/>
  <c r="B219" i="2"/>
  <c r="C219" i="2"/>
  <c r="D219" i="2"/>
  <c r="E219" i="2"/>
  <c r="F219" i="2"/>
  <c r="G219" i="2"/>
  <c r="H219" i="2"/>
  <c r="I219" i="2"/>
  <c r="J219" i="2"/>
  <c r="K219" i="2"/>
  <c r="B220" i="2"/>
  <c r="C220" i="2"/>
  <c r="D220" i="2"/>
  <c r="E220" i="2"/>
  <c r="F220" i="2"/>
  <c r="G220" i="2"/>
  <c r="H220" i="2"/>
  <c r="I220" i="2"/>
  <c r="J220" i="2"/>
  <c r="K220" i="2"/>
  <c r="B221" i="2"/>
  <c r="C221" i="2"/>
  <c r="D221" i="2"/>
  <c r="E221" i="2"/>
  <c r="F221" i="2"/>
  <c r="G221" i="2"/>
  <c r="H221" i="2"/>
  <c r="I221" i="2"/>
  <c r="J221" i="2"/>
  <c r="K221" i="2"/>
  <c r="B222" i="2"/>
  <c r="C222" i="2"/>
  <c r="D222" i="2"/>
  <c r="E222" i="2"/>
  <c r="F222" i="2"/>
  <c r="G222" i="2"/>
  <c r="H222" i="2"/>
  <c r="I222" i="2"/>
  <c r="J222" i="2"/>
  <c r="K222" i="2"/>
  <c r="B223" i="2"/>
  <c r="C223" i="2"/>
  <c r="D223" i="2"/>
  <c r="E223" i="2"/>
  <c r="F223" i="2"/>
  <c r="G223" i="2"/>
  <c r="H223" i="2"/>
  <c r="I223" i="2"/>
  <c r="J223" i="2"/>
  <c r="K223" i="2"/>
  <c r="B224" i="2"/>
  <c r="C224" i="2"/>
  <c r="D224" i="2"/>
  <c r="E224" i="2"/>
  <c r="F224" i="2"/>
  <c r="G224" i="2"/>
  <c r="H224" i="2"/>
  <c r="I224" i="2"/>
  <c r="J224" i="2"/>
  <c r="K224" i="2"/>
  <c r="B225" i="2"/>
  <c r="C225" i="2"/>
  <c r="D225" i="2"/>
  <c r="E225" i="2"/>
  <c r="F225" i="2"/>
  <c r="G225" i="2"/>
  <c r="H225" i="2"/>
  <c r="I225" i="2"/>
  <c r="J225" i="2"/>
  <c r="K225" i="2"/>
  <c r="B226" i="2"/>
  <c r="C226" i="2"/>
  <c r="D226" i="2"/>
  <c r="E226" i="2"/>
  <c r="F226" i="2"/>
  <c r="G226" i="2"/>
  <c r="H226" i="2"/>
  <c r="I226" i="2"/>
  <c r="J226" i="2"/>
  <c r="K226" i="2"/>
  <c r="B227" i="2"/>
  <c r="C227" i="2"/>
  <c r="D227" i="2"/>
  <c r="E227" i="2"/>
  <c r="F227" i="2"/>
  <c r="G227" i="2"/>
  <c r="H227" i="2"/>
  <c r="I227" i="2"/>
  <c r="J227" i="2"/>
  <c r="K227" i="2"/>
  <c r="B228" i="2"/>
  <c r="C228" i="2"/>
  <c r="D228" i="2"/>
  <c r="E228" i="2"/>
  <c r="F228" i="2"/>
  <c r="G228" i="2"/>
  <c r="H228" i="2"/>
  <c r="I228" i="2"/>
  <c r="J228" i="2"/>
  <c r="K228" i="2"/>
  <c r="B229" i="2"/>
  <c r="C229" i="2"/>
  <c r="D229" i="2"/>
  <c r="E229" i="2"/>
  <c r="F229" i="2"/>
  <c r="G229" i="2"/>
  <c r="H229" i="2"/>
  <c r="I229" i="2"/>
  <c r="J229" i="2"/>
  <c r="K229" i="2"/>
  <c r="B230" i="2"/>
  <c r="C230" i="2"/>
  <c r="D230" i="2"/>
  <c r="E230" i="2"/>
  <c r="F230" i="2"/>
  <c r="G230" i="2"/>
  <c r="H230" i="2"/>
  <c r="I230" i="2"/>
  <c r="J230" i="2"/>
  <c r="K230" i="2"/>
  <c r="B231" i="2"/>
  <c r="C231" i="2"/>
  <c r="D231" i="2"/>
  <c r="E231" i="2"/>
  <c r="F231" i="2"/>
  <c r="G231" i="2"/>
  <c r="H231" i="2"/>
  <c r="I231" i="2"/>
  <c r="J231" i="2"/>
  <c r="K231" i="2"/>
  <c r="B232" i="2"/>
  <c r="C232" i="2"/>
  <c r="D232" i="2"/>
  <c r="E232" i="2"/>
  <c r="F232" i="2"/>
  <c r="G232" i="2"/>
  <c r="H232" i="2"/>
  <c r="I232" i="2"/>
  <c r="J232" i="2"/>
  <c r="K232" i="2"/>
  <c r="B233" i="2"/>
  <c r="C233" i="2"/>
  <c r="D233" i="2"/>
  <c r="E233" i="2"/>
  <c r="F233" i="2"/>
  <c r="G233" i="2"/>
  <c r="H233" i="2"/>
  <c r="I233" i="2"/>
  <c r="J233" i="2"/>
  <c r="K233" i="2"/>
  <c r="B234" i="2"/>
  <c r="C234" i="2"/>
  <c r="D234" i="2"/>
  <c r="E234" i="2"/>
  <c r="F234" i="2"/>
  <c r="G234" i="2"/>
  <c r="H234" i="2"/>
  <c r="I234" i="2"/>
  <c r="J234" i="2"/>
  <c r="K234" i="2"/>
  <c r="B235" i="2"/>
  <c r="C235" i="2"/>
  <c r="D235" i="2"/>
  <c r="E235" i="2"/>
  <c r="F235" i="2"/>
  <c r="G235" i="2"/>
  <c r="H235" i="2"/>
  <c r="I235" i="2"/>
  <c r="J235" i="2"/>
  <c r="K235" i="2"/>
  <c r="B236" i="2"/>
  <c r="C236" i="2"/>
  <c r="D236" i="2"/>
  <c r="E236" i="2"/>
  <c r="F236" i="2"/>
  <c r="G236" i="2"/>
  <c r="H236" i="2"/>
  <c r="I236" i="2"/>
  <c r="J236" i="2"/>
  <c r="K236" i="2"/>
  <c r="B237" i="2"/>
  <c r="C237" i="2"/>
  <c r="D237" i="2"/>
  <c r="E237" i="2"/>
  <c r="F237" i="2"/>
  <c r="G237" i="2"/>
  <c r="H237" i="2"/>
  <c r="I237" i="2"/>
  <c r="J237" i="2"/>
  <c r="K237" i="2"/>
  <c r="B238" i="2"/>
  <c r="C238" i="2"/>
  <c r="D238" i="2"/>
  <c r="E238" i="2"/>
  <c r="F238" i="2"/>
  <c r="G238" i="2"/>
  <c r="H238" i="2"/>
  <c r="I238" i="2"/>
  <c r="J238" i="2"/>
  <c r="K238" i="2"/>
  <c r="B239" i="2"/>
  <c r="C239" i="2"/>
  <c r="D239" i="2"/>
  <c r="E239" i="2"/>
  <c r="F239" i="2"/>
  <c r="G239" i="2"/>
  <c r="H239" i="2"/>
  <c r="I239" i="2"/>
  <c r="J239" i="2"/>
  <c r="K239" i="2"/>
  <c r="B240" i="2"/>
  <c r="C240" i="2"/>
  <c r="D240" i="2"/>
  <c r="E240" i="2"/>
  <c r="F240" i="2"/>
  <c r="G240" i="2"/>
  <c r="H240" i="2"/>
  <c r="I240" i="2"/>
  <c r="J240" i="2"/>
  <c r="K240" i="2"/>
  <c r="B241" i="2"/>
  <c r="C241" i="2"/>
  <c r="D241" i="2"/>
  <c r="E241" i="2"/>
  <c r="F241" i="2"/>
  <c r="G241" i="2"/>
  <c r="H241" i="2"/>
  <c r="I241" i="2"/>
  <c r="J241" i="2"/>
  <c r="K241" i="2"/>
  <c r="B242" i="2"/>
  <c r="C242" i="2"/>
  <c r="D242" i="2"/>
  <c r="E242" i="2"/>
  <c r="F242" i="2"/>
  <c r="G242" i="2"/>
  <c r="H242" i="2"/>
  <c r="I242" i="2"/>
  <c r="J242" i="2"/>
  <c r="K242" i="2"/>
  <c r="B243" i="2"/>
  <c r="C243" i="2"/>
  <c r="D243" i="2"/>
  <c r="E243" i="2"/>
  <c r="F243" i="2"/>
  <c r="G243" i="2"/>
  <c r="H243" i="2"/>
  <c r="I243" i="2"/>
  <c r="J243" i="2"/>
  <c r="K243" i="2"/>
  <c r="B244" i="2"/>
  <c r="C244" i="2"/>
  <c r="D244" i="2"/>
  <c r="E244" i="2"/>
  <c r="F244" i="2"/>
  <c r="G244" i="2"/>
  <c r="H244" i="2"/>
  <c r="I244" i="2"/>
  <c r="J244" i="2"/>
  <c r="K244" i="2"/>
  <c r="B245" i="2"/>
  <c r="C245" i="2"/>
  <c r="D245" i="2"/>
  <c r="E245" i="2"/>
  <c r="F245" i="2"/>
  <c r="G245" i="2"/>
  <c r="H245" i="2"/>
  <c r="I245" i="2"/>
  <c r="J245" i="2"/>
  <c r="K245" i="2"/>
  <c r="B246" i="2"/>
  <c r="C246" i="2"/>
  <c r="D246" i="2"/>
  <c r="E246" i="2"/>
  <c r="F246" i="2"/>
  <c r="G246" i="2"/>
  <c r="H246" i="2"/>
  <c r="I246" i="2"/>
  <c r="J246" i="2"/>
  <c r="K246" i="2"/>
  <c r="B247" i="2"/>
  <c r="C247" i="2"/>
  <c r="D247" i="2"/>
  <c r="E247" i="2"/>
  <c r="F247" i="2"/>
  <c r="G247" i="2"/>
  <c r="H247" i="2"/>
  <c r="I247" i="2"/>
  <c r="J247" i="2"/>
  <c r="K247" i="2"/>
  <c r="B248" i="2"/>
  <c r="C248" i="2"/>
  <c r="D248" i="2"/>
  <c r="E248" i="2"/>
  <c r="F248" i="2"/>
  <c r="G248" i="2"/>
  <c r="H248" i="2"/>
  <c r="I248" i="2"/>
  <c r="J248" i="2"/>
  <c r="K248" i="2"/>
  <c r="B249" i="2"/>
  <c r="C249" i="2"/>
  <c r="D249" i="2"/>
  <c r="E249" i="2"/>
  <c r="F249" i="2"/>
  <c r="G249" i="2"/>
  <c r="H249" i="2"/>
  <c r="I249" i="2"/>
  <c r="J249" i="2"/>
  <c r="K249" i="2"/>
  <c r="B250" i="2"/>
  <c r="C250" i="2"/>
  <c r="D250" i="2"/>
  <c r="E250" i="2"/>
  <c r="F250" i="2"/>
  <c r="G250" i="2"/>
  <c r="H250" i="2"/>
  <c r="I250" i="2"/>
  <c r="J250" i="2"/>
  <c r="K250" i="2"/>
  <c r="B251" i="2"/>
  <c r="C251" i="2"/>
  <c r="D251" i="2"/>
  <c r="E251" i="2"/>
  <c r="F251" i="2"/>
  <c r="G251" i="2"/>
  <c r="H251" i="2"/>
  <c r="I251" i="2"/>
  <c r="J251" i="2"/>
  <c r="K251" i="2"/>
  <c r="B252" i="2"/>
  <c r="C252" i="2"/>
  <c r="D252" i="2"/>
  <c r="E252" i="2"/>
  <c r="F252" i="2"/>
  <c r="G252" i="2"/>
  <c r="H252" i="2"/>
  <c r="I252" i="2"/>
  <c r="J252" i="2"/>
  <c r="K252" i="2"/>
  <c r="B253" i="2"/>
  <c r="C253" i="2"/>
  <c r="D253" i="2"/>
  <c r="E253" i="2"/>
  <c r="F253" i="2"/>
  <c r="G253" i="2"/>
  <c r="H253" i="2"/>
  <c r="I253" i="2"/>
  <c r="J253" i="2"/>
  <c r="K253" i="2"/>
  <c r="B254" i="2"/>
  <c r="C254" i="2"/>
  <c r="D254" i="2"/>
  <c r="E254" i="2"/>
  <c r="F254" i="2"/>
  <c r="G254" i="2"/>
  <c r="H254" i="2"/>
  <c r="I254" i="2"/>
  <c r="J254" i="2"/>
  <c r="K254" i="2"/>
  <c r="B255" i="2"/>
  <c r="C255" i="2"/>
  <c r="D255" i="2"/>
  <c r="E255" i="2"/>
  <c r="F255" i="2"/>
  <c r="G255" i="2"/>
  <c r="H255" i="2"/>
  <c r="I255" i="2"/>
  <c r="J255" i="2"/>
  <c r="K255" i="2"/>
  <c r="B256" i="2"/>
  <c r="C256" i="2"/>
  <c r="D256" i="2"/>
  <c r="E256" i="2"/>
  <c r="F256" i="2"/>
  <c r="G256" i="2"/>
  <c r="H256" i="2"/>
  <c r="I256" i="2"/>
  <c r="J256" i="2"/>
  <c r="K256" i="2"/>
  <c r="B257" i="2"/>
  <c r="C257" i="2"/>
  <c r="D257" i="2"/>
  <c r="E257" i="2"/>
  <c r="F257" i="2"/>
  <c r="G257" i="2"/>
  <c r="H257" i="2"/>
  <c r="I257" i="2"/>
  <c r="J257" i="2"/>
  <c r="K257" i="2"/>
  <c r="B258" i="2"/>
  <c r="C258" i="2"/>
  <c r="D258" i="2"/>
  <c r="E258" i="2"/>
  <c r="F258" i="2"/>
  <c r="G258" i="2"/>
  <c r="H258" i="2"/>
  <c r="I258" i="2"/>
  <c r="J258" i="2"/>
  <c r="K258" i="2"/>
  <c r="B259" i="2"/>
  <c r="C259" i="2"/>
  <c r="D259" i="2"/>
  <c r="E259" i="2"/>
  <c r="F259" i="2"/>
  <c r="G259" i="2"/>
  <c r="H259" i="2"/>
  <c r="I259" i="2"/>
  <c r="J259" i="2"/>
  <c r="K259" i="2"/>
  <c r="B260" i="2"/>
  <c r="C260" i="2"/>
  <c r="D260" i="2"/>
  <c r="E260" i="2"/>
  <c r="F260" i="2"/>
  <c r="G260" i="2"/>
  <c r="H260" i="2"/>
  <c r="I260" i="2"/>
  <c r="J260" i="2"/>
  <c r="K260" i="2"/>
  <c r="B261" i="2"/>
  <c r="C261" i="2"/>
  <c r="D261" i="2"/>
  <c r="E261" i="2"/>
  <c r="F261" i="2"/>
  <c r="G261" i="2"/>
  <c r="H261" i="2"/>
  <c r="I261" i="2"/>
  <c r="J261" i="2"/>
  <c r="K261" i="2"/>
  <c r="B262" i="2"/>
  <c r="C262" i="2"/>
  <c r="D262" i="2"/>
  <c r="E262" i="2"/>
  <c r="F262" i="2"/>
  <c r="G262" i="2"/>
  <c r="H262" i="2"/>
  <c r="I262" i="2"/>
  <c r="J262" i="2"/>
  <c r="K262" i="2"/>
  <c r="B263" i="2"/>
  <c r="C263" i="2"/>
  <c r="D263" i="2"/>
  <c r="E263" i="2"/>
  <c r="F263" i="2"/>
  <c r="G263" i="2"/>
  <c r="H263" i="2"/>
  <c r="I263" i="2"/>
  <c r="J263" i="2"/>
  <c r="K263" i="2"/>
  <c r="B264" i="2"/>
  <c r="C264" i="2"/>
  <c r="D264" i="2"/>
  <c r="E264" i="2"/>
  <c r="F264" i="2"/>
  <c r="G264" i="2"/>
  <c r="H264" i="2"/>
  <c r="I264" i="2"/>
  <c r="J264" i="2"/>
  <c r="K264" i="2"/>
  <c r="B265" i="2"/>
  <c r="C265" i="2"/>
  <c r="D265" i="2"/>
  <c r="E265" i="2"/>
  <c r="F265" i="2"/>
  <c r="G265" i="2"/>
  <c r="H265" i="2"/>
  <c r="I265" i="2"/>
  <c r="J265" i="2"/>
  <c r="K265" i="2"/>
  <c r="B266" i="2"/>
  <c r="C266" i="2"/>
  <c r="D266" i="2"/>
  <c r="E266" i="2"/>
  <c r="F266" i="2"/>
  <c r="G266" i="2"/>
  <c r="H266" i="2"/>
  <c r="I266" i="2"/>
  <c r="J266" i="2"/>
  <c r="K266" i="2"/>
  <c r="B267" i="2"/>
  <c r="C267" i="2"/>
  <c r="D267" i="2"/>
  <c r="E267" i="2"/>
  <c r="F267" i="2"/>
  <c r="G267" i="2"/>
  <c r="H267" i="2"/>
  <c r="I267" i="2"/>
  <c r="J267" i="2"/>
  <c r="K267" i="2"/>
  <c r="B268" i="2"/>
  <c r="C268" i="2"/>
  <c r="D268" i="2"/>
  <c r="E268" i="2"/>
  <c r="F268" i="2"/>
  <c r="G268" i="2"/>
  <c r="H268" i="2"/>
  <c r="I268" i="2"/>
  <c r="J268" i="2"/>
  <c r="K268" i="2"/>
  <c r="B269" i="2"/>
  <c r="C269" i="2"/>
  <c r="D269" i="2"/>
  <c r="E269" i="2"/>
  <c r="F269" i="2"/>
  <c r="G269" i="2"/>
  <c r="H269" i="2"/>
  <c r="I269" i="2"/>
  <c r="J269" i="2"/>
  <c r="K269" i="2"/>
  <c r="B270" i="2"/>
  <c r="C270" i="2"/>
  <c r="D270" i="2"/>
  <c r="E270" i="2"/>
  <c r="F270" i="2"/>
  <c r="G270" i="2"/>
  <c r="H270" i="2"/>
  <c r="I270" i="2"/>
  <c r="J270" i="2"/>
  <c r="K270" i="2"/>
  <c r="B271" i="2"/>
  <c r="C271" i="2"/>
  <c r="D271" i="2"/>
  <c r="E271" i="2"/>
  <c r="F271" i="2"/>
  <c r="G271" i="2"/>
  <c r="H271" i="2"/>
  <c r="I271" i="2"/>
  <c r="J271" i="2"/>
  <c r="K271" i="2"/>
  <c r="B272" i="2"/>
  <c r="C272" i="2"/>
  <c r="D272" i="2"/>
  <c r="E272" i="2"/>
  <c r="F272" i="2"/>
  <c r="G272" i="2"/>
  <c r="H272" i="2"/>
  <c r="I272" i="2"/>
  <c r="J272" i="2"/>
  <c r="K272" i="2"/>
  <c r="B273" i="2"/>
  <c r="C273" i="2"/>
  <c r="D273" i="2"/>
  <c r="E273" i="2"/>
  <c r="F273" i="2"/>
  <c r="G273" i="2"/>
  <c r="H273" i="2"/>
  <c r="I273" i="2"/>
  <c r="J273" i="2"/>
  <c r="K273" i="2"/>
  <c r="B274" i="2"/>
  <c r="C274" i="2"/>
  <c r="D274" i="2"/>
  <c r="E274" i="2"/>
  <c r="F274" i="2"/>
  <c r="G274" i="2"/>
  <c r="H274" i="2"/>
  <c r="I274" i="2"/>
  <c r="J274" i="2"/>
  <c r="K274" i="2"/>
  <c r="B275" i="2"/>
  <c r="C275" i="2"/>
  <c r="D275" i="2"/>
  <c r="E275" i="2"/>
  <c r="F275" i="2"/>
  <c r="G275" i="2"/>
  <c r="H275" i="2"/>
  <c r="I275" i="2"/>
  <c r="J275" i="2"/>
  <c r="K275" i="2"/>
  <c r="B276" i="2"/>
  <c r="C276" i="2"/>
  <c r="D276" i="2"/>
  <c r="E276" i="2"/>
  <c r="F276" i="2"/>
  <c r="G276" i="2"/>
  <c r="H276" i="2"/>
  <c r="I276" i="2"/>
  <c r="J276" i="2"/>
  <c r="K276" i="2"/>
  <c r="B277" i="2"/>
  <c r="C277" i="2"/>
  <c r="D277" i="2"/>
  <c r="E277" i="2"/>
  <c r="F277" i="2"/>
  <c r="G277" i="2"/>
  <c r="H277" i="2"/>
  <c r="I277" i="2"/>
  <c r="J277" i="2"/>
  <c r="K277" i="2"/>
  <c r="B278" i="2"/>
  <c r="C278" i="2"/>
  <c r="D278" i="2"/>
  <c r="E278" i="2"/>
  <c r="F278" i="2"/>
  <c r="G278" i="2"/>
  <c r="H278" i="2"/>
  <c r="I278" i="2"/>
  <c r="J278" i="2"/>
  <c r="K278" i="2"/>
  <c r="B279" i="2"/>
  <c r="C279" i="2"/>
  <c r="D279" i="2"/>
  <c r="E279" i="2"/>
  <c r="F279" i="2"/>
  <c r="G279" i="2"/>
  <c r="H279" i="2"/>
  <c r="I279" i="2"/>
  <c r="J279" i="2"/>
  <c r="K279" i="2"/>
  <c r="B280" i="2"/>
  <c r="C280" i="2"/>
  <c r="D280" i="2"/>
  <c r="E280" i="2"/>
  <c r="F280" i="2"/>
  <c r="G280" i="2"/>
  <c r="H280" i="2"/>
  <c r="I280" i="2"/>
  <c r="J280" i="2"/>
  <c r="K280" i="2"/>
  <c r="B281" i="2"/>
  <c r="C281" i="2"/>
  <c r="D281" i="2"/>
  <c r="E281" i="2"/>
  <c r="F281" i="2"/>
  <c r="G281" i="2"/>
  <c r="H281" i="2"/>
  <c r="I281" i="2"/>
  <c r="J281" i="2"/>
  <c r="K281" i="2"/>
  <c r="B282" i="2"/>
  <c r="C282" i="2"/>
  <c r="D282" i="2"/>
  <c r="E282" i="2"/>
  <c r="F282" i="2"/>
  <c r="G282" i="2"/>
  <c r="H282" i="2"/>
  <c r="I282" i="2"/>
  <c r="J282" i="2"/>
  <c r="K282" i="2"/>
  <c r="B283" i="2"/>
  <c r="C283" i="2"/>
  <c r="D283" i="2"/>
  <c r="E283" i="2"/>
  <c r="F283" i="2"/>
  <c r="G283" i="2"/>
  <c r="H283" i="2"/>
  <c r="I283" i="2"/>
  <c r="J283" i="2"/>
  <c r="K283" i="2"/>
  <c r="B284" i="2"/>
  <c r="C284" i="2"/>
  <c r="D284" i="2"/>
  <c r="E284" i="2"/>
  <c r="F284" i="2"/>
  <c r="G284" i="2"/>
  <c r="H284" i="2"/>
  <c r="I284" i="2"/>
  <c r="J284" i="2"/>
  <c r="K284" i="2"/>
  <c r="B285" i="2"/>
  <c r="C285" i="2"/>
  <c r="D285" i="2"/>
  <c r="E285" i="2"/>
  <c r="F285" i="2"/>
  <c r="G285" i="2"/>
  <c r="H285" i="2"/>
  <c r="I285" i="2"/>
  <c r="J285" i="2"/>
  <c r="K285" i="2"/>
  <c r="B286" i="2"/>
  <c r="C286" i="2"/>
  <c r="D286" i="2"/>
  <c r="E286" i="2"/>
  <c r="F286" i="2"/>
  <c r="G286" i="2"/>
  <c r="H286" i="2"/>
  <c r="I286" i="2"/>
  <c r="J286" i="2"/>
  <c r="K286" i="2"/>
  <c r="B287" i="2"/>
  <c r="C287" i="2"/>
  <c r="D287" i="2"/>
  <c r="E287" i="2"/>
  <c r="F287" i="2"/>
  <c r="G287" i="2"/>
  <c r="H287" i="2"/>
  <c r="I287" i="2"/>
  <c r="J287" i="2"/>
  <c r="K287" i="2"/>
  <c r="B288" i="2"/>
  <c r="C288" i="2"/>
  <c r="D288" i="2"/>
  <c r="E288" i="2"/>
  <c r="F288" i="2"/>
  <c r="G288" i="2"/>
  <c r="H288" i="2"/>
  <c r="I288" i="2"/>
  <c r="J288" i="2"/>
  <c r="K288" i="2"/>
  <c r="B289" i="2"/>
  <c r="C289" i="2"/>
  <c r="D289" i="2"/>
  <c r="E289" i="2"/>
  <c r="F289" i="2"/>
  <c r="G289" i="2"/>
  <c r="H289" i="2"/>
  <c r="I289" i="2"/>
  <c r="J289" i="2"/>
  <c r="K289" i="2"/>
  <c r="B290" i="2"/>
  <c r="C290" i="2"/>
  <c r="D290" i="2"/>
  <c r="E290" i="2"/>
  <c r="F290" i="2"/>
  <c r="G290" i="2"/>
  <c r="H290" i="2"/>
  <c r="I290" i="2"/>
  <c r="J290" i="2"/>
  <c r="K290" i="2"/>
  <c r="B291" i="2"/>
  <c r="C291" i="2"/>
  <c r="D291" i="2"/>
  <c r="E291" i="2"/>
  <c r="F291" i="2"/>
  <c r="G291" i="2"/>
  <c r="H291" i="2"/>
  <c r="I291" i="2"/>
  <c r="J291" i="2"/>
  <c r="K291" i="2"/>
  <c r="B292" i="2"/>
  <c r="C292" i="2"/>
  <c r="D292" i="2"/>
  <c r="E292" i="2"/>
  <c r="F292" i="2"/>
  <c r="G292" i="2"/>
  <c r="H292" i="2"/>
  <c r="I292" i="2"/>
  <c r="J292" i="2"/>
  <c r="K292" i="2"/>
  <c r="B293" i="2"/>
  <c r="C293" i="2"/>
  <c r="D293" i="2"/>
  <c r="E293" i="2"/>
  <c r="F293" i="2"/>
  <c r="G293" i="2"/>
  <c r="H293" i="2"/>
  <c r="I293" i="2"/>
  <c r="J293" i="2"/>
  <c r="K293" i="2"/>
  <c r="B294" i="2"/>
  <c r="C294" i="2"/>
  <c r="D294" i="2"/>
  <c r="E294" i="2"/>
  <c r="F294" i="2"/>
  <c r="G294" i="2"/>
  <c r="H294" i="2"/>
  <c r="I294" i="2"/>
  <c r="J294" i="2"/>
  <c r="K294" i="2"/>
  <c r="B295" i="2"/>
  <c r="C295" i="2"/>
  <c r="D295" i="2"/>
  <c r="E295" i="2"/>
  <c r="F295" i="2"/>
  <c r="G295" i="2"/>
  <c r="H295" i="2"/>
  <c r="I295" i="2"/>
  <c r="J295" i="2"/>
  <c r="K295" i="2"/>
  <c r="B296" i="2"/>
  <c r="C296" i="2"/>
  <c r="D296" i="2"/>
  <c r="E296" i="2"/>
  <c r="F296" i="2"/>
  <c r="G296" i="2"/>
  <c r="H296" i="2"/>
  <c r="I296" i="2"/>
  <c r="J296" i="2"/>
  <c r="K296" i="2"/>
  <c r="B297" i="2"/>
  <c r="C297" i="2"/>
  <c r="D297" i="2"/>
  <c r="E297" i="2"/>
  <c r="F297" i="2"/>
  <c r="G297" i="2"/>
  <c r="H297" i="2"/>
  <c r="I297" i="2"/>
  <c r="J297" i="2"/>
  <c r="K297" i="2"/>
  <c r="B298" i="2"/>
  <c r="C298" i="2"/>
  <c r="D298" i="2"/>
  <c r="E298" i="2"/>
  <c r="F298" i="2"/>
  <c r="G298" i="2"/>
  <c r="H298" i="2"/>
  <c r="I298" i="2"/>
  <c r="J298" i="2"/>
  <c r="K298" i="2"/>
  <c r="B299" i="2"/>
  <c r="C299" i="2"/>
  <c r="D299" i="2"/>
  <c r="E299" i="2"/>
  <c r="F299" i="2"/>
  <c r="G299" i="2"/>
  <c r="H299" i="2"/>
  <c r="I299" i="2"/>
  <c r="J299" i="2"/>
  <c r="K299" i="2"/>
  <c r="B300" i="2"/>
  <c r="C300" i="2"/>
  <c r="D300" i="2"/>
  <c r="E300" i="2"/>
  <c r="F300" i="2"/>
  <c r="G300" i="2"/>
  <c r="H300" i="2"/>
  <c r="I300" i="2"/>
  <c r="J300" i="2"/>
  <c r="K300" i="2"/>
  <c r="B301" i="2"/>
  <c r="C301" i="2"/>
  <c r="D301" i="2"/>
  <c r="E301" i="2"/>
  <c r="F301" i="2"/>
  <c r="G301" i="2"/>
  <c r="H301" i="2"/>
  <c r="I301" i="2"/>
  <c r="J301" i="2"/>
  <c r="K301" i="2"/>
  <c r="B302" i="2"/>
  <c r="C302" i="2"/>
  <c r="D302" i="2"/>
  <c r="E302" i="2"/>
  <c r="F302" i="2"/>
  <c r="G302" i="2"/>
  <c r="H302" i="2"/>
  <c r="I302" i="2"/>
  <c r="J302" i="2"/>
  <c r="K302" i="2"/>
  <c r="B303" i="2"/>
  <c r="C303" i="2"/>
  <c r="D303" i="2"/>
  <c r="E303" i="2"/>
  <c r="F303" i="2"/>
  <c r="G303" i="2"/>
  <c r="H303" i="2"/>
  <c r="I303" i="2"/>
  <c r="J303" i="2"/>
  <c r="K303" i="2"/>
  <c r="B304" i="2"/>
  <c r="C304" i="2"/>
  <c r="D304" i="2"/>
  <c r="E304" i="2"/>
  <c r="F304" i="2"/>
  <c r="G304" i="2"/>
  <c r="H304" i="2"/>
  <c r="I304" i="2"/>
  <c r="J304" i="2"/>
  <c r="K304" i="2"/>
  <c r="B305" i="2"/>
  <c r="C305" i="2"/>
  <c r="D305" i="2"/>
  <c r="E305" i="2"/>
  <c r="F305" i="2"/>
  <c r="G305" i="2"/>
  <c r="H305" i="2"/>
  <c r="I305" i="2"/>
  <c r="J305" i="2"/>
  <c r="K305" i="2"/>
  <c r="B306" i="2"/>
  <c r="C306" i="2"/>
  <c r="D306" i="2"/>
  <c r="E306" i="2"/>
  <c r="F306" i="2"/>
  <c r="G306" i="2"/>
  <c r="H306" i="2"/>
  <c r="I306" i="2"/>
  <c r="J306" i="2"/>
  <c r="K306" i="2"/>
  <c r="B307" i="2"/>
  <c r="C307" i="2"/>
  <c r="D307" i="2"/>
  <c r="E307" i="2"/>
  <c r="F307" i="2"/>
  <c r="G307" i="2"/>
  <c r="H307" i="2"/>
  <c r="I307" i="2"/>
  <c r="J307" i="2"/>
  <c r="K307" i="2"/>
  <c r="B308" i="2"/>
  <c r="C308" i="2"/>
  <c r="D308" i="2"/>
  <c r="E308" i="2"/>
  <c r="F308" i="2"/>
  <c r="G308" i="2"/>
  <c r="H308" i="2"/>
  <c r="I308" i="2"/>
  <c r="J308" i="2"/>
  <c r="K308" i="2"/>
  <c r="B309" i="2"/>
  <c r="C309" i="2"/>
  <c r="D309" i="2"/>
  <c r="E309" i="2"/>
  <c r="F309" i="2"/>
  <c r="G309" i="2"/>
  <c r="H309" i="2"/>
  <c r="I309" i="2"/>
  <c r="J309" i="2"/>
  <c r="K309" i="2"/>
  <c r="B310" i="2"/>
  <c r="C310" i="2"/>
  <c r="D310" i="2"/>
  <c r="E310" i="2"/>
  <c r="F310" i="2"/>
  <c r="G310" i="2"/>
  <c r="H310" i="2"/>
  <c r="I310" i="2"/>
  <c r="J310" i="2"/>
  <c r="K310" i="2"/>
  <c r="B311" i="2"/>
  <c r="C311" i="2"/>
  <c r="D311" i="2"/>
  <c r="E311" i="2"/>
  <c r="F311" i="2"/>
  <c r="G311" i="2"/>
  <c r="H311" i="2"/>
  <c r="I311" i="2"/>
  <c r="J311" i="2"/>
  <c r="K311" i="2"/>
  <c r="B312" i="2"/>
  <c r="C312" i="2"/>
  <c r="D312" i="2"/>
  <c r="E312" i="2"/>
  <c r="F312" i="2"/>
  <c r="G312" i="2"/>
  <c r="H312" i="2"/>
  <c r="I312" i="2"/>
  <c r="J312" i="2"/>
  <c r="K312" i="2"/>
  <c r="B313" i="2"/>
  <c r="C313" i="2"/>
  <c r="D313" i="2"/>
  <c r="E313" i="2"/>
  <c r="F313" i="2"/>
  <c r="G313" i="2"/>
  <c r="H313" i="2"/>
  <c r="I313" i="2"/>
  <c r="J313" i="2"/>
  <c r="K313" i="2"/>
  <c r="B314" i="2"/>
  <c r="C314" i="2"/>
  <c r="D314" i="2"/>
  <c r="E314" i="2"/>
  <c r="F314" i="2"/>
  <c r="G314" i="2"/>
  <c r="H314" i="2"/>
  <c r="I314" i="2"/>
  <c r="J314" i="2"/>
  <c r="K314" i="2"/>
  <c r="B315" i="2"/>
  <c r="C315" i="2"/>
  <c r="D315" i="2"/>
  <c r="E315" i="2"/>
  <c r="F315" i="2"/>
  <c r="G315" i="2"/>
  <c r="H315" i="2"/>
  <c r="I315" i="2"/>
  <c r="J315" i="2"/>
  <c r="K315" i="2"/>
  <c r="B316" i="2"/>
  <c r="C316" i="2"/>
  <c r="D316" i="2"/>
  <c r="E316" i="2"/>
  <c r="F316" i="2"/>
  <c r="G316" i="2"/>
  <c r="H316" i="2"/>
  <c r="I316" i="2"/>
  <c r="J316" i="2"/>
  <c r="K316" i="2"/>
  <c r="B317" i="2"/>
  <c r="C317" i="2"/>
  <c r="D317" i="2"/>
  <c r="E317" i="2"/>
  <c r="F317" i="2"/>
  <c r="G317" i="2"/>
  <c r="H317" i="2"/>
  <c r="I317" i="2"/>
  <c r="J317" i="2"/>
  <c r="K317" i="2"/>
  <c r="B318" i="2"/>
  <c r="C318" i="2"/>
  <c r="D318" i="2"/>
  <c r="E318" i="2"/>
  <c r="F318" i="2"/>
  <c r="G318" i="2"/>
  <c r="H318" i="2"/>
  <c r="I318" i="2"/>
  <c r="J318" i="2"/>
  <c r="K318" i="2"/>
  <c r="B319" i="2"/>
  <c r="C319" i="2"/>
  <c r="D319" i="2"/>
  <c r="E319" i="2"/>
  <c r="F319" i="2"/>
  <c r="G319" i="2"/>
  <c r="H319" i="2"/>
  <c r="I319" i="2"/>
  <c r="J319" i="2"/>
  <c r="K319" i="2"/>
  <c r="B320" i="2"/>
  <c r="C320" i="2"/>
  <c r="D320" i="2"/>
  <c r="E320" i="2"/>
  <c r="F320" i="2"/>
  <c r="G320" i="2"/>
  <c r="H320" i="2"/>
  <c r="I320" i="2"/>
  <c r="J320" i="2"/>
  <c r="K320" i="2"/>
  <c r="B321" i="2"/>
  <c r="C321" i="2"/>
  <c r="D321" i="2"/>
  <c r="E321" i="2"/>
  <c r="F321" i="2"/>
  <c r="G321" i="2"/>
  <c r="H321" i="2"/>
  <c r="I321" i="2"/>
  <c r="J321" i="2"/>
  <c r="K321" i="2"/>
  <c r="B322" i="2"/>
  <c r="C322" i="2"/>
  <c r="D322" i="2"/>
  <c r="E322" i="2"/>
  <c r="F322" i="2"/>
  <c r="G322" i="2"/>
  <c r="H322" i="2"/>
  <c r="I322" i="2"/>
  <c r="J322" i="2"/>
  <c r="K322" i="2"/>
  <c r="B323" i="2"/>
  <c r="C323" i="2"/>
  <c r="D323" i="2"/>
  <c r="E323" i="2"/>
  <c r="F323" i="2"/>
  <c r="G323" i="2"/>
  <c r="H323" i="2"/>
  <c r="I323" i="2"/>
  <c r="J323" i="2"/>
  <c r="K323" i="2"/>
  <c r="B324" i="2"/>
  <c r="C324" i="2"/>
  <c r="D324" i="2"/>
  <c r="E324" i="2"/>
  <c r="F324" i="2"/>
  <c r="G324" i="2"/>
  <c r="H324" i="2"/>
  <c r="I324" i="2"/>
  <c r="J324" i="2"/>
  <c r="K324" i="2"/>
  <c r="B325" i="2"/>
  <c r="C325" i="2"/>
  <c r="D325" i="2"/>
  <c r="E325" i="2"/>
  <c r="F325" i="2"/>
  <c r="G325" i="2"/>
  <c r="H325" i="2"/>
  <c r="I325" i="2"/>
  <c r="J325" i="2"/>
  <c r="K325" i="2"/>
  <c r="B326" i="2"/>
  <c r="C326" i="2"/>
  <c r="D326" i="2"/>
  <c r="E326" i="2"/>
  <c r="F326" i="2"/>
  <c r="G326" i="2"/>
  <c r="H326" i="2"/>
  <c r="I326" i="2"/>
  <c r="J326" i="2"/>
  <c r="K326" i="2"/>
  <c r="B327" i="2"/>
  <c r="C327" i="2"/>
  <c r="D327" i="2"/>
  <c r="E327" i="2"/>
  <c r="F327" i="2"/>
  <c r="G327" i="2"/>
  <c r="H327" i="2"/>
  <c r="I327" i="2"/>
  <c r="J327" i="2"/>
  <c r="K327" i="2"/>
  <c r="B328" i="2"/>
  <c r="C328" i="2"/>
  <c r="D328" i="2"/>
  <c r="E328" i="2"/>
  <c r="F328" i="2"/>
  <c r="G328" i="2"/>
  <c r="H328" i="2"/>
  <c r="I328" i="2"/>
  <c r="J328" i="2"/>
  <c r="K328" i="2"/>
  <c r="B329" i="2"/>
  <c r="C329" i="2"/>
  <c r="D329" i="2"/>
  <c r="E329" i="2"/>
  <c r="F329" i="2"/>
  <c r="G329" i="2"/>
  <c r="H329" i="2"/>
  <c r="I329" i="2"/>
  <c r="J329" i="2"/>
  <c r="K329" i="2"/>
  <c r="B330" i="2"/>
  <c r="C330" i="2"/>
  <c r="D330" i="2"/>
  <c r="E330" i="2"/>
  <c r="F330" i="2"/>
  <c r="G330" i="2"/>
  <c r="H330" i="2"/>
  <c r="I330" i="2"/>
  <c r="J330" i="2"/>
  <c r="K330" i="2"/>
  <c r="B331" i="2"/>
  <c r="C331" i="2"/>
  <c r="D331" i="2"/>
  <c r="E331" i="2"/>
  <c r="F331" i="2"/>
  <c r="G331" i="2"/>
  <c r="H331" i="2"/>
  <c r="I331" i="2"/>
  <c r="J331" i="2"/>
  <c r="K331" i="2"/>
  <c r="B332" i="2"/>
  <c r="C332" i="2"/>
  <c r="D332" i="2"/>
  <c r="E332" i="2"/>
  <c r="F332" i="2"/>
  <c r="G332" i="2"/>
  <c r="H332" i="2"/>
  <c r="I332" i="2"/>
  <c r="J332" i="2"/>
  <c r="K332" i="2"/>
  <c r="B333" i="2"/>
  <c r="C333" i="2"/>
  <c r="D333" i="2"/>
  <c r="E333" i="2"/>
  <c r="F333" i="2"/>
  <c r="G333" i="2"/>
  <c r="H333" i="2"/>
  <c r="I333" i="2"/>
  <c r="J333" i="2"/>
  <c r="K333" i="2"/>
  <c r="B334" i="2"/>
  <c r="C334" i="2"/>
  <c r="D334" i="2"/>
  <c r="E334" i="2"/>
  <c r="F334" i="2"/>
  <c r="G334" i="2"/>
  <c r="H334" i="2"/>
  <c r="I334" i="2"/>
  <c r="J334" i="2"/>
  <c r="K334" i="2"/>
  <c r="B335" i="2"/>
  <c r="C335" i="2"/>
  <c r="D335" i="2"/>
  <c r="E335" i="2"/>
  <c r="F335" i="2"/>
  <c r="G335" i="2"/>
  <c r="H335" i="2"/>
  <c r="I335" i="2"/>
  <c r="J335" i="2"/>
  <c r="K335" i="2"/>
  <c r="B336" i="2"/>
  <c r="C336" i="2"/>
  <c r="D336" i="2"/>
  <c r="E336" i="2"/>
  <c r="F336" i="2"/>
  <c r="G336" i="2"/>
  <c r="H336" i="2"/>
  <c r="I336" i="2"/>
  <c r="J336" i="2"/>
  <c r="K336" i="2"/>
  <c r="B337" i="2"/>
  <c r="C337" i="2"/>
  <c r="D337" i="2"/>
  <c r="E337" i="2"/>
  <c r="F337" i="2"/>
  <c r="G337" i="2"/>
  <c r="H337" i="2"/>
  <c r="I337" i="2"/>
  <c r="J337" i="2"/>
  <c r="K337" i="2"/>
  <c r="B338" i="2"/>
  <c r="C338" i="2"/>
  <c r="D338" i="2"/>
  <c r="E338" i="2"/>
  <c r="F338" i="2"/>
  <c r="G338" i="2"/>
  <c r="H338" i="2"/>
  <c r="I338" i="2"/>
  <c r="J338" i="2"/>
  <c r="K338" i="2"/>
  <c r="B339" i="2"/>
  <c r="C339" i="2"/>
  <c r="D339" i="2"/>
  <c r="E339" i="2"/>
  <c r="F339" i="2"/>
  <c r="G339" i="2"/>
  <c r="H339" i="2"/>
  <c r="I339" i="2"/>
  <c r="J339" i="2"/>
  <c r="K339" i="2"/>
  <c r="B340" i="2"/>
  <c r="C340" i="2"/>
  <c r="D340" i="2"/>
  <c r="E340" i="2"/>
  <c r="F340" i="2"/>
  <c r="G340" i="2"/>
  <c r="H340" i="2"/>
  <c r="I340" i="2"/>
  <c r="J340" i="2"/>
  <c r="K340" i="2"/>
  <c r="B341" i="2"/>
  <c r="C341" i="2"/>
  <c r="D341" i="2"/>
  <c r="E341" i="2"/>
  <c r="F341" i="2"/>
  <c r="G341" i="2"/>
  <c r="H341" i="2"/>
  <c r="I341" i="2"/>
  <c r="J341" i="2"/>
  <c r="K341" i="2"/>
  <c r="B342" i="2"/>
  <c r="C342" i="2"/>
  <c r="D342" i="2"/>
  <c r="E342" i="2"/>
  <c r="F342" i="2"/>
  <c r="G342" i="2"/>
  <c r="H342" i="2"/>
  <c r="I342" i="2"/>
  <c r="J342" i="2"/>
  <c r="K342" i="2"/>
  <c r="B343" i="2"/>
  <c r="C343" i="2"/>
  <c r="D343" i="2"/>
  <c r="E343" i="2"/>
  <c r="F343" i="2"/>
  <c r="G343" i="2"/>
  <c r="H343" i="2"/>
  <c r="I343" i="2"/>
  <c r="J343" i="2"/>
  <c r="K343" i="2"/>
  <c r="B344" i="2"/>
  <c r="C344" i="2"/>
  <c r="D344" i="2"/>
  <c r="E344" i="2"/>
  <c r="F344" i="2"/>
  <c r="G344" i="2"/>
  <c r="H344" i="2"/>
  <c r="I344" i="2"/>
  <c r="J344" i="2"/>
  <c r="K344" i="2"/>
  <c r="B345" i="2"/>
  <c r="C345" i="2"/>
  <c r="D345" i="2"/>
  <c r="E345" i="2"/>
  <c r="F345" i="2"/>
  <c r="G345" i="2"/>
  <c r="H345" i="2"/>
  <c r="I345" i="2"/>
  <c r="J345" i="2"/>
  <c r="K345" i="2"/>
  <c r="B346" i="2"/>
  <c r="C346" i="2"/>
  <c r="D346" i="2"/>
  <c r="E346" i="2"/>
  <c r="F346" i="2"/>
  <c r="G346" i="2"/>
  <c r="H346" i="2"/>
  <c r="I346" i="2"/>
  <c r="J346" i="2"/>
  <c r="K346" i="2"/>
  <c r="B347" i="2"/>
  <c r="C347" i="2"/>
  <c r="D347" i="2"/>
  <c r="E347" i="2"/>
  <c r="F347" i="2"/>
  <c r="G347" i="2"/>
  <c r="H347" i="2"/>
  <c r="I347" i="2"/>
  <c r="J347" i="2"/>
  <c r="K347" i="2"/>
  <c r="B348" i="2"/>
  <c r="C348" i="2"/>
  <c r="D348" i="2"/>
  <c r="E348" i="2"/>
  <c r="F348" i="2"/>
  <c r="G348" i="2"/>
  <c r="H348" i="2"/>
  <c r="I348" i="2"/>
  <c r="J348" i="2"/>
  <c r="K348" i="2"/>
  <c r="B349" i="2"/>
  <c r="C349" i="2"/>
  <c r="D349" i="2"/>
  <c r="E349" i="2"/>
  <c r="F349" i="2"/>
  <c r="G349" i="2"/>
  <c r="H349" i="2"/>
  <c r="I349" i="2"/>
  <c r="J349" i="2"/>
  <c r="K349" i="2"/>
  <c r="B350" i="2"/>
  <c r="C350" i="2"/>
  <c r="D350" i="2"/>
  <c r="E350" i="2"/>
  <c r="F350" i="2"/>
  <c r="G350" i="2"/>
  <c r="H350" i="2"/>
  <c r="I350" i="2"/>
  <c r="J350" i="2"/>
  <c r="K350" i="2"/>
  <c r="B351" i="2"/>
  <c r="C351" i="2"/>
  <c r="D351" i="2"/>
  <c r="E351" i="2"/>
  <c r="F351" i="2"/>
  <c r="G351" i="2"/>
  <c r="H351" i="2"/>
  <c r="I351" i="2"/>
  <c r="J351" i="2"/>
  <c r="K351" i="2"/>
  <c r="B352" i="2"/>
  <c r="C352" i="2"/>
  <c r="D352" i="2"/>
  <c r="E352" i="2"/>
  <c r="F352" i="2"/>
  <c r="G352" i="2"/>
  <c r="H352" i="2"/>
  <c r="I352" i="2"/>
  <c r="J352" i="2"/>
  <c r="K352" i="2"/>
  <c r="B353" i="2"/>
  <c r="C353" i="2"/>
  <c r="D353" i="2"/>
  <c r="E353" i="2"/>
  <c r="F353" i="2"/>
  <c r="G353" i="2"/>
  <c r="H353" i="2"/>
  <c r="I353" i="2"/>
  <c r="J353" i="2"/>
  <c r="K353" i="2"/>
  <c r="B354" i="2"/>
  <c r="C354" i="2"/>
  <c r="D354" i="2"/>
  <c r="E354" i="2"/>
  <c r="F354" i="2"/>
  <c r="G354" i="2"/>
  <c r="H354" i="2"/>
  <c r="I354" i="2"/>
  <c r="J354" i="2"/>
  <c r="K354" i="2"/>
  <c r="B355" i="2"/>
  <c r="C355" i="2"/>
  <c r="D355" i="2"/>
  <c r="E355" i="2"/>
  <c r="F355" i="2"/>
  <c r="G355" i="2"/>
  <c r="H355" i="2"/>
  <c r="I355" i="2"/>
  <c r="J355" i="2"/>
  <c r="K355" i="2"/>
  <c r="B356" i="2"/>
  <c r="C356" i="2"/>
  <c r="D356" i="2"/>
  <c r="E356" i="2"/>
  <c r="F356" i="2"/>
  <c r="G356" i="2"/>
  <c r="H356" i="2"/>
  <c r="I356" i="2"/>
  <c r="J356" i="2"/>
  <c r="K356" i="2"/>
  <c r="B357" i="2"/>
  <c r="C357" i="2"/>
  <c r="D357" i="2"/>
  <c r="E357" i="2"/>
  <c r="F357" i="2"/>
  <c r="G357" i="2"/>
  <c r="H357" i="2"/>
  <c r="I357" i="2"/>
  <c r="J357" i="2"/>
  <c r="K357" i="2"/>
  <c r="B358" i="2"/>
  <c r="C358" i="2"/>
  <c r="D358" i="2"/>
  <c r="E358" i="2"/>
  <c r="F358" i="2"/>
  <c r="G358" i="2"/>
  <c r="H358" i="2"/>
  <c r="I358" i="2"/>
  <c r="J358" i="2"/>
  <c r="K358" i="2"/>
  <c r="B359" i="2"/>
  <c r="C359" i="2"/>
  <c r="D359" i="2"/>
  <c r="E359" i="2"/>
  <c r="F359" i="2"/>
  <c r="G359" i="2"/>
  <c r="H359" i="2"/>
  <c r="I359" i="2"/>
  <c r="J359" i="2"/>
  <c r="K359" i="2"/>
  <c r="B360" i="2"/>
  <c r="C360" i="2"/>
  <c r="D360" i="2"/>
  <c r="E360" i="2"/>
  <c r="F360" i="2"/>
  <c r="G360" i="2"/>
  <c r="H360" i="2"/>
  <c r="I360" i="2"/>
  <c r="J360" i="2"/>
  <c r="K360" i="2"/>
  <c r="B361" i="2"/>
  <c r="C361" i="2"/>
  <c r="D361" i="2"/>
  <c r="E361" i="2"/>
  <c r="F361" i="2"/>
  <c r="G361" i="2"/>
  <c r="H361" i="2"/>
  <c r="I361" i="2"/>
  <c r="J361" i="2"/>
  <c r="K361" i="2"/>
  <c r="B362" i="2"/>
  <c r="C362" i="2"/>
  <c r="D362" i="2"/>
  <c r="E362" i="2"/>
  <c r="F362" i="2"/>
  <c r="G362" i="2"/>
  <c r="H362" i="2"/>
  <c r="I362" i="2"/>
  <c r="J362" i="2"/>
  <c r="K362" i="2"/>
  <c r="B363" i="2"/>
  <c r="C363" i="2"/>
  <c r="D363" i="2"/>
  <c r="E363" i="2"/>
  <c r="F363" i="2"/>
  <c r="G363" i="2"/>
  <c r="H363" i="2"/>
  <c r="I363" i="2"/>
  <c r="J363" i="2"/>
  <c r="K363" i="2"/>
  <c r="B364" i="2"/>
  <c r="C364" i="2"/>
  <c r="D364" i="2"/>
  <c r="E364" i="2"/>
  <c r="F364" i="2"/>
  <c r="G364" i="2"/>
  <c r="H364" i="2"/>
  <c r="I364" i="2"/>
  <c r="J364" i="2"/>
  <c r="K364" i="2"/>
  <c r="B365" i="2"/>
  <c r="C365" i="2"/>
  <c r="D365" i="2"/>
  <c r="E365" i="2"/>
  <c r="F365" i="2"/>
  <c r="G365" i="2"/>
  <c r="H365" i="2"/>
  <c r="I365" i="2"/>
  <c r="J365" i="2"/>
  <c r="K365" i="2"/>
  <c r="B366" i="2"/>
  <c r="C366" i="2"/>
  <c r="D366" i="2"/>
  <c r="E366" i="2"/>
  <c r="F366" i="2"/>
  <c r="G366" i="2"/>
  <c r="H366" i="2"/>
  <c r="I366" i="2"/>
  <c r="J366" i="2"/>
  <c r="K366" i="2"/>
  <c r="B367" i="2"/>
  <c r="C367" i="2"/>
  <c r="D367" i="2"/>
  <c r="E367" i="2"/>
  <c r="F367" i="2"/>
  <c r="G367" i="2"/>
  <c r="H367" i="2"/>
  <c r="I367" i="2"/>
  <c r="J367" i="2"/>
  <c r="K367" i="2"/>
  <c r="B368" i="2"/>
  <c r="C368" i="2"/>
  <c r="D368" i="2"/>
  <c r="E368" i="2"/>
  <c r="F368" i="2"/>
  <c r="G368" i="2"/>
  <c r="H368" i="2"/>
  <c r="I368" i="2"/>
  <c r="J368" i="2"/>
  <c r="K368" i="2"/>
  <c r="B369" i="2"/>
  <c r="C369" i="2"/>
  <c r="D369" i="2"/>
  <c r="E369" i="2"/>
  <c r="F369" i="2"/>
  <c r="G369" i="2"/>
  <c r="H369" i="2"/>
  <c r="I369" i="2"/>
  <c r="J369" i="2"/>
  <c r="K369" i="2"/>
  <c r="B370" i="2"/>
  <c r="C370" i="2"/>
  <c r="D370" i="2"/>
  <c r="E370" i="2"/>
  <c r="F370" i="2"/>
  <c r="G370" i="2"/>
  <c r="H370" i="2"/>
  <c r="I370" i="2"/>
  <c r="J370" i="2"/>
  <c r="K370" i="2"/>
  <c r="B371" i="2"/>
  <c r="C371" i="2"/>
  <c r="D371" i="2"/>
  <c r="E371" i="2"/>
  <c r="F371" i="2"/>
  <c r="G371" i="2"/>
  <c r="H371" i="2"/>
  <c r="I371" i="2"/>
  <c r="J371" i="2"/>
  <c r="K371" i="2"/>
  <c r="B372" i="2"/>
  <c r="C372" i="2"/>
  <c r="D372" i="2"/>
  <c r="E372" i="2"/>
  <c r="F372" i="2"/>
  <c r="G372" i="2"/>
  <c r="H372" i="2"/>
  <c r="I372" i="2"/>
  <c r="J372" i="2"/>
  <c r="K372" i="2"/>
  <c r="B373" i="2"/>
  <c r="C373" i="2"/>
  <c r="D373" i="2"/>
  <c r="E373" i="2"/>
  <c r="F373" i="2"/>
  <c r="G373" i="2"/>
  <c r="H373" i="2"/>
  <c r="I373" i="2"/>
  <c r="J373" i="2"/>
  <c r="K373" i="2"/>
  <c r="B374" i="2"/>
  <c r="C374" i="2"/>
  <c r="D374" i="2"/>
  <c r="E374" i="2"/>
  <c r="F374" i="2"/>
  <c r="G374" i="2"/>
  <c r="H374" i="2"/>
  <c r="I374" i="2"/>
  <c r="J374" i="2"/>
  <c r="K374" i="2"/>
  <c r="B375" i="2"/>
  <c r="C375" i="2"/>
  <c r="D375" i="2"/>
  <c r="E375" i="2"/>
  <c r="F375" i="2"/>
  <c r="G375" i="2"/>
  <c r="H375" i="2"/>
  <c r="I375" i="2"/>
  <c r="J375" i="2"/>
  <c r="K375" i="2"/>
  <c r="B376" i="2"/>
  <c r="C376" i="2"/>
  <c r="D376" i="2"/>
  <c r="E376" i="2"/>
  <c r="F376" i="2"/>
  <c r="G376" i="2"/>
  <c r="H376" i="2"/>
  <c r="I376" i="2"/>
  <c r="J376" i="2"/>
  <c r="K376" i="2"/>
  <c r="B377" i="2"/>
  <c r="C377" i="2"/>
  <c r="D377" i="2"/>
  <c r="E377" i="2"/>
  <c r="F377" i="2"/>
  <c r="G377" i="2"/>
  <c r="H377" i="2"/>
  <c r="I377" i="2"/>
  <c r="J377" i="2"/>
  <c r="K377" i="2"/>
  <c r="B378" i="2"/>
  <c r="C378" i="2"/>
  <c r="D378" i="2"/>
  <c r="E378" i="2"/>
  <c r="F378" i="2"/>
  <c r="G378" i="2"/>
  <c r="H378" i="2"/>
  <c r="I378" i="2"/>
  <c r="J378" i="2"/>
  <c r="K378" i="2"/>
  <c r="B379" i="2"/>
  <c r="C379" i="2"/>
  <c r="D379" i="2"/>
  <c r="E379" i="2"/>
  <c r="F379" i="2"/>
  <c r="G379" i="2"/>
  <c r="H379" i="2"/>
  <c r="I379" i="2"/>
  <c r="J379" i="2"/>
  <c r="K379" i="2"/>
  <c r="B380" i="2"/>
  <c r="C380" i="2"/>
  <c r="D380" i="2"/>
  <c r="E380" i="2"/>
  <c r="F380" i="2"/>
  <c r="G380" i="2"/>
  <c r="H380" i="2"/>
  <c r="I380" i="2"/>
  <c r="J380" i="2"/>
  <c r="K380" i="2"/>
  <c r="B381" i="2"/>
  <c r="C381" i="2"/>
  <c r="D381" i="2"/>
  <c r="E381" i="2"/>
  <c r="F381" i="2"/>
  <c r="G381" i="2"/>
  <c r="H381" i="2"/>
  <c r="I381" i="2"/>
  <c r="J381" i="2"/>
  <c r="K381" i="2"/>
  <c r="B382" i="2"/>
  <c r="C382" i="2"/>
  <c r="D382" i="2"/>
  <c r="E382" i="2"/>
  <c r="F382" i="2"/>
  <c r="G382" i="2"/>
  <c r="H382" i="2"/>
  <c r="I382" i="2"/>
  <c r="J382" i="2"/>
  <c r="K382" i="2"/>
  <c r="B383" i="2"/>
  <c r="C383" i="2"/>
  <c r="D383" i="2"/>
  <c r="E383" i="2"/>
  <c r="F383" i="2"/>
  <c r="G383" i="2"/>
  <c r="H383" i="2"/>
  <c r="I383" i="2"/>
  <c r="J383" i="2"/>
  <c r="K383" i="2"/>
  <c r="B384" i="2"/>
  <c r="C384" i="2"/>
  <c r="D384" i="2"/>
  <c r="E384" i="2"/>
  <c r="F384" i="2"/>
  <c r="G384" i="2"/>
  <c r="H384" i="2"/>
  <c r="I384" i="2"/>
  <c r="J384" i="2"/>
  <c r="K384" i="2"/>
  <c r="B385" i="2"/>
  <c r="C385" i="2"/>
  <c r="D385" i="2"/>
  <c r="E385" i="2"/>
  <c r="F385" i="2"/>
  <c r="G385" i="2"/>
  <c r="H385" i="2"/>
  <c r="I385" i="2"/>
  <c r="J385" i="2"/>
  <c r="K385" i="2"/>
  <c r="B386" i="2"/>
  <c r="C386" i="2"/>
  <c r="D386" i="2"/>
  <c r="E386" i="2"/>
  <c r="F386" i="2"/>
  <c r="G386" i="2"/>
  <c r="H386" i="2"/>
  <c r="I386" i="2"/>
  <c r="J386" i="2"/>
  <c r="K386" i="2"/>
  <c r="B387" i="2"/>
  <c r="C387" i="2"/>
  <c r="D387" i="2"/>
  <c r="E387" i="2"/>
  <c r="F387" i="2"/>
  <c r="G387" i="2"/>
  <c r="H387" i="2"/>
  <c r="I387" i="2"/>
  <c r="J387" i="2"/>
  <c r="K387" i="2"/>
  <c r="B388" i="2"/>
  <c r="C388" i="2"/>
  <c r="D388" i="2"/>
  <c r="E388" i="2"/>
  <c r="F388" i="2"/>
  <c r="G388" i="2"/>
  <c r="H388" i="2"/>
  <c r="I388" i="2"/>
  <c r="J388" i="2"/>
  <c r="K388" i="2"/>
  <c r="B389" i="2"/>
  <c r="C389" i="2"/>
  <c r="D389" i="2"/>
  <c r="E389" i="2"/>
  <c r="F389" i="2"/>
  <c r="G389" i="2"/>
  <c r="H389" i="2"/>
  <c r="I389" i="2"/>
  <c r="J389" i="2"/>
  <c r="K389" i="2"/>
  <c r="B390" i="2"/>
  <c r="C390" i="2"/>
  <c r="D390" i="2"/>
  <c r="E390" i="2"/>
  <c r="F390" i="2"/>
  <c r="G390" i="2"/>
  <c r="H390" i="2"/>
  <c r="I390" i="2"/>
  <c r="J390" i="2"/>
  <c r="K390" i="2"/>
  <c r="B391" i="2"/>
  <c r="C391" i="2"/>
  <c r="D391" i="2"/>
  <c r="E391" i="2"/>
  <c r="F391" i="2"/>
  <c r="G391" i="2"/>
  <c r="H391" i="2"/>
  <c r="I391" i="2"/>
  <c r="J391" i="2"/>
  <c r="K391" i="2"/>
  <c r="B392" i="2"/>
  <c r="C392" i="2"/>
  <c r="D392" i="2"/>
  <c r="E392" i="2"/>
  <c r="F392" i="2"/>
  <c r="G392" i="2"/>
  <c r="H392" i="2"/>
  <c r="I392" i="2"/>
  <c r="J392" i="2"/>
  <c r="K392" i="2"/>
  <c r="B393" i="2"/>
  <c r="C393" i="2"/>
  <c r="D393" i="2"/>
  <c r="E393" i="2"/>
  <c r="F393" i="2"/>
  <c r="G393" i="2"/>
  <c r="H393" i="2"/>
  <c r="I393" i="2"/>
  <c r="J393" i="2"/>
  <c r="K393" i="2"/>
  <c r="B394" i="2"/>
  <c r="C394" i="2"/>
  <c r="D394" i="2"/>
  <c r="E394" i="2"/>
  <c r="F394" i="2"/>
  <c r="G394" i="2"/>
  <c r="H394" i="2"/>
  <c r="I394" i="2"/>
  <c r="J394" i="2"/>
  <c r="K394" i="2"/>
  <c r="B395" i="2"/>
  <c r="C395" i="2"/>
  <c r="D395" i="2"/>
  <c r="E395" i="2"/>
  <c r="F395" i="2"/>
  <c r="G395" i="2"/>
  <c r="H395" i="2"/>
  <c r="I395" i="2"/>
  <c r="J395" i="2"/>
  <c r="K395" i="2"/>
  <c r="B396" i="2"/>
  <c r="C396" i="2"/>
  <c r="D396" i="2"/>
  <c r="E396" i="2"/>
  <c r="F396" i="2"/>
  <c r="G396" i="2"/>
  <c r="H396" i="2"/>
  <c r="I396" i="2"/>
  <c r="J396" i="2"/>
  <c r="K396" i="2"/>
  <c r="B397" i="2"/>
  <c r="C397" i="2"/>
  <c r="D397" i="2"/>
  <c r="E397" i="2"/>
  <c r="F397" i="2"/>
  <c r="G397" i="2"/>
  <c r="H397" i="2"/>
  <c r="I397" i="2"/>
  <c r="J397" i="2"/>
  <c r="K397" i="2"/>
  <c r="B398" i="2"/>
  <c r="C398" i="2"/>
  <c r="D398" i="2"/>
  <c r="E398" i="2"/>
  <c r="F398" i="2"/>
  <c r="G398" i="2"/>
  <c r="H398" i="2"/>
  <c r="I398" i="2"/>
  <c r="J398" i="2"/>
  <c r="K398" i="2"/>
  <c r="B399" i="2"/>
  <c r="C399" i="2"/>
  <c r="D399" i="2"/>
  <c r="E399" i="2"/>
  <c r="F399" i="2"/>
  <c r="G399" i="2"/>
  <c r="H399" i="2"/>
  <c r="I399" i="2"/>
  <c r="J399" i="2"/>
  <c r="K399" i="2"/>
  <c r="B400" i="2"/>
  <c r="C400" i="2"/>
  <c r="D400" i="2"/>
  <c r="E400" i="2"/>
  <c r="F400" i="2"/>
  <c r="G400" i="2"/>
  <c r="H400" i="2"/>
  <c r="I400" i="2"/>
  <c r="J400" i="2"/>
  <c r="K400" i="2"/>
  <c r="B401" i="2"/>
  <c r="C401" i="2"/>
  <c r="D401" i="2"/>
  <c r="E401" i="2"/>
  <c r="F401" i="2"/>
  <c r="G401" i="2"/>
  <c r="H401" i="2"/>
  <c r="I401" i="2"/>
  <c r="J401" i="2"/>
  <c r="K401" i="2"/>
  <c r="B402" i="2"/>
  <c r="C402" i="2"/>
  <c r="D402" i="2"/>
  <c r="E402" i="2"/>
  <c r="F402" i="2"/>
  <c r="G402" i="2"/>
  <c r="H402" i="2"/>
  <c r="I402" i="2"/>
  <c r="J402" i="2"/>
  <c r="K402" i="2"/>
  <c r="B403" i="2"/>
  <c r="C403" i="2"/>
  <c r="D403" i="2"/>
  <c r="E403" i="2"/>
  <c r="F403" i="2"/>
  <c r="G403" i="2"/>
  <c r="H403" i="2"/>
  <c r="I403" i="2"/>
  <c r="J403" i="2"/>
  <c r="K403" i="2"/>
  <c r="B404" i="2"/>
  <c r="C404" i="2"/>
  <c r="D404" i="2"/>
  <c r="E404" i="2"/>
  <c r="F404" i="2"/>
  <c r="G404" i="2"/>
  <c r="H404" i="2"/>
  <c r="I404" i="2"/>
  <c r="J404" i="2"/>
  <c r="K404" i="2"/>
  <c r="B405" i="2"/>
  <c r="C405" i="2"/>
  <c r="D405" i="2"/>
  <c r="E405" i="2"/>
  <c r="F405" i="2"/>
  <c r="G405" i="2"/>
  <c r="H405" i="2"/>
  <c r="I405" i="2"/>
  <c r="J405" i="2"/>
  <c r="K405" i="2"/>
  <c r="B406" i="2"/>
  <c r="C406" i="2"/>
  <c r="D406" i="2"/>
  <c r="E406" i="2"/>
  <c r="F406" i="2"/>
  <c r="G406" i="2"/>
  <c r="H406" i="2"/>
  <c r="I406" i="2"/>
  <c r="J406" i="2"/>
  <c r="K406" i="2"/>
  <c r="B407" i="2"/>
  <c r="C407" i="2"/>
  <c r="D407" i="2"/>
  <c r="E407" i="2"/>
  <c r="F407" i="2"/>
  <c r="G407" i="2"/>
  <c r="H407" i="2"/>
  <c r="I407" i="2"/>
  <c r="J407" i="2"/>
  <c r="K407" i="2"/>
  <c r="B408" i="2"/>
  <c r="C408" i="2"/>
  <c r="D408" i="2"/>
  <c r="E408" i="2"/>
  <c r="F408" i="2"/>
  <c r="G408" i="2"/>
  <c r="H408" i="2"/>
  <c r="I408" i="2"/>
  <c r="J408" i="2"/>
  <c r="K408" i="2"/>
  <c r="B409" i="2"/>
  <c r="C409" i="2"/>
  <c r="D409" i="2"/>
  <c r="E409" i="2"/>
  <c r="F409" i="2"/>
  <c r="G409" i="2"/>
  <c r="H409" i="2"/>
  <c r="I409" i="2"/>
  <c r="J409" i="2"/>
  <c r="K409" i="2"/>
  <c r="B410" i="2"/>
  <c r="C410" i="2"/>
  <c r="D410" i="2"/>
  <c r="E410" i="2"/>
  <c r="F410" i="2"/>
  <c r="G410" i="2"/>
  <c r="H410" i="2"/>
  <c r="I410" i="2"/>
  <c r="J410" i="2"/>
  <c r="K410" i="2"/>
  <c r="B411" i="2"/>
  <c r="C411" i="2"/>
  <c r="D411" i="2"/>
  <c r="E411" i="2"/>
  <c r="F411" i="2"/>
  <c r="G411" i="2"/>
  <c r="H411" i="2"/>
  <c r="I411" i="2"/>
  <c r="J411" i="2"/>
  <c r="K411" i="2"/>
  <c r="B412" i="2"/>
  <c r="C412" i="2"/>
  <c r="D412" i="2"/>
  <c r="E412" i="2"/>
  <c r="F412" i="2"/>
  <c r="G412" i="2"/>
  <c r="H412" i="2"/>
  <c r="I412" i="2"/>
  <c r="J412" i="2"/>
  <c r="K412" i="2"/>
  <c r="B413" i="2"/>
  <c r="C413" i="2"/>
  <c r="D413" i="2"/>
  <c r="E413" i="2"/>
  <c r="F413" i="2"/>
  <c r="G413" i="2"/>
  <c r="H413" i="2"/>
  <c r="I413" i="2"/>
  <c r="J413" i="2"/>
  <c r="K413" i="2"/>
  <c r="B414" i="2"/>
  <c r="C414" i="2"/>
  <c r="D414" i="2"/>
  <c r="E414" i="2"/>
  <c r="F414" i="2"/>
  <c r="G414" i="2"/>
  <c r="H414" i="2"/>
  <c r="I414" i="2"/>
  <c r="J414" i="2"/>
  <c r="K414" i="2"/>
  <c r="B415" i="2"/>
  <c r="C415" i="2"/>
  <c r="D415" i="2"/>
  <c r="E415" i="2"/>
  <c r="F415" i="2"/>
  <c r="G415" i="2"/>
  <c r="H415" i="2"/>
  <c r="I415" i="2"/>
  <c r="J415" i="2"/>
  <c r="K415" i="2"/>
  <c r="B416" i="2"/>
  <c r="C416" i="2"/>
  <c r="D416" i="2"/>
  <c r="E416" i="2"/>
  <c r="F416" i="2"/>
  <c r="G416" i="2"/>
  <c r="H416" i="2"/>
  <c r="I416" i="2"/>
  <c r="J416" i="2"/>
  <c r="K416" i="2"/>
  <c r="B417" i="2"/>
  <c r="C417" i="2"/>
  <c r="D417" i="2"/>
  <c r="E417" i="2"/>
  <c r="F417" i="2"/>
  <c r="G417" i="2"/>
  <c r="H417" i="2"/>
  <c r="I417" i="2"/>
  <c r="J417" i="2"/>
  <c r="K417" i="2"/>
  <c r="B418" i="2"/>
  <c r="C418" i="2"/>
  <c r="D418" i="2"/>
  <c r="E418" i="2"/>
  <c r="F418" i="2"/>
  <c r="G418" i="2"/>
  <c r="H418" i="2"/>
  <c r="I418" i="2"/>
  <c r="J418" i="2"/>
  <c r="K418" i="2"/>
  <c r="B419" i="2"/>
  <c r="C419" i="2"/>
  <c r="D419" i="2"/>
  <c r="E419" i="2"/>
  <c r="F419" i="2"/>
  <c r="G419" i="2"/>
  <c r="H419" i="2"/>
  <c r="I419" i="2"/>
  <c r="J419" i="2"/>
  <c r="K419" i="2"/>
  <c r="B420" i="2"/>
  <c r="C420" i="2"/>
  <c r="D420" i="2"/>
  <c r="E420" i="2"/>
  <c r="F420" i="2"/>
  <c r="G420" i="2"/>
  <c r="H420" i="2"/>
  <c r="I420" i="2"/>
  <c r="J420" i="2"/>
  <c r="K420" i="2"/>
  <c r="B421" i="2"/>
  <c r="C421" i="2"/>
  <c r="D421" i="2"/>
  <c r="E421" i="2"/>
  <c r="F421" i="2"/>
  <c r="G421" i="2"/>
  <c r="H421" i="2"/>
  <c r="I421" i="2"/>
  <c r="J421" i="2"/>
  <c r="K421" i="2"/>
  <c r="B422" i="2"/>
  <c r="C422" i="2"/>
  <c r="D422" i="2"/>
  <c r="E422" i="2"/>
  <c r="F422" i="2"/>
  <c r="G422" i="2"/>
  <c r="H422" i="2"/>
  <c r="I422" i="2"/>
  <c r="J422" i="2"/>
  <c r="K422" i="2"/>
  <c r="B423" i="2"/>
  <c r="C423" i="2"/>
  <c r="D423" i="2"/>
  <c r="E423" i="2"/>
  <c r="F423" i="2"/>
  <c r="G423" i="2"/>
  <c r="H423" i="2"/>
  <c r="I423" i="2"/>
  <c r="J423" i="2"/>
  <c r="K423" i="2"/>
  <c r="B424" i="2"/>
  <c r="C424" i="2"/>
  <c r="D424" i="2"/>
  <c r="E424" i="2"/>
  <c r="F424" i="2"/>
  <c r="G424" i="2"/>
  <c r="H424" i="2"/>
  <c r="I424" i="2"/>
  <c r="J424" i="2"/>
  <c r="K424" i="2"/>
  <c r="B425" i="2"/>
  <c r="C425" i="2"/>
  <c r="D425" i="2"/>
  <c r="E425" i="2"/>
  <c r="F425" i="2"/>
  <c r="G425" i="2"/>
  <c r="H425" i="2"/>
  <c r="I425" i="2"/>
  <c r="J425" i="2"/>
  <c r="K425" i="2"/>
  <c r="B426" i="2"/>
  <c r="C426" i="2"/>
  <c r="D426" i="2"/>
  <c r="E426" i="2"/>
  <c r="F426" i="2"/>
  <c r="G426" i="2"/>
  <c r="H426" i="2"/>
  <c r="I426" i="2"/>
  <c r="J426" i="2"/>
  <c r="K426" i="2"/>
  <c r="B427" i="2"/>
  <c r="C427" i="2"/>
  <c r="D427" i="2"/>
  <c r="E427" i="2"/>
  <c r="F427" i="2"/>
  <c r="G427" i="2"/>
  <c r="H427" i="2"/>
  <c r="I427" i="2"/>
  <c r="J427" i="2"/>
  <c r="K427" i="2"/>
  <c r="B428" i="2"/>
  <c r="C428" i="2"/>
  <c r="D428" i="2"/>
  <c r="E428" i="2"/>
  <c r="F428" i="2"/>
  <c r="G428" i="2"/>
  <c r="H428" i="2"/>
  <c r="I428" i="2"/>
  <c r="J428" i="2"/>
  <c r="K428" i="2"/>
  <c r="B429" i="2"/>
  <c r="C429" i="2"/>
  <c r="D429" i="2"/>
  <c r="E429" i="2"/>
  <c r="F429" i="2"/>
  <c r="G429" i="2"/>
  <c r="H429" i="2"/>
  <c r="I429" i="2"/>
  <c r="J429" i="2"/>
  <c r="K429" i="2"/>
  <c r="B430" i="2"/>
  <c r="C430" i="2"/>
  <c r="D430" i="2"/>
  <c r="E430" i="2"/>
  <c r="F430" i="2"/>
  <c r="G430" i="2"/>
  <c r="H430" i="2"/>
  <c r="I430" i="2"/>
  <c r="J430" i="2"/>
  <c r="K430" i="2"/>
  <c r="B431" i="2"/>
  <c r="C431" i="2"/>
  <c r="D431" i="2"/>
  <c r="E431" i="2"/>
  <c r="F431" i="2"/>
  <c r="G431" i="2"/>
  <c r="H431" i="2"/>
  <c r="I431" i="2"/>
  <c r="J431" i="2"/>
  <c r="K431" i="2"/>
  <c r="B432" i="2"/>
  <c r="C432" i="2"/>
  <c r="D432" i="2"/>
  <c r="E432" i="2"/>
  <c r="F432" i="2"/>
  <c r="G432" i="2"/>
  <c r="H432" i="2"/>
  <c r="I432" i="2"/>
  <c r="J432" i="2"/>
  <c r="K432" i="2"/>
  <c r="B433" i="2"/>
  <c r="C433" i="2"/>
  <c r="D433" i="2"/>
  <c r="E433" i="2"/>
  <c r="F433" i="2"/>
  <c r="G433" i="2"/>
  <c r="H433" i="2"/>
  <c r="I433" i="2"/>
  <c r="J433" i="2"/>
  <c r="K433" i="2"/>
  <c r="B434" i="2"/>
  <c r="C434" i="2"/>
  <c r="D434" i="2"/>
  <c r="E434" i="2"/>
  <c r="F434" i="2"/>
  <c r="G434" i="2"/>
  <c r="H434" i="2"/>
  <c r="I434" i="2"/>
  <c r="J434" i="2"/>
  <c r="K434" i="2"/>
  <c r="B435" i="2"/>
  <c r="C435" i="2"/>
  <c r="D435" i="2"/>
  <c r="E435" i="2"/>
  <c r="F435" i="2"/>
  <c r="G435" i="2"/>
  <c r="H435" i="2"/>
  <c r="I435" i="2"/>
  <c r="J435" i="2"/>
  <c r="K435" i="2"/>
  <c r="B436" i="2"/>
  <c r="C436" i="2"/>
  <c r="D436" i="2"/>
  <c r="E436" i="2"/>
  <c r="F436" i="2"/>
  <c r="G436" i="2"/>
  <c r="H436" i="2"/>
  <c r="I436" i="2"/>
  <c r="J436" i="2"/>
  <c r="K436" i="2"/>
  <c r="B437" i="2"/>
  <c r="C437" i="2"/>
  <c r="D437" i="2"/>
  <c r="E437" i="2"/>
  <c r="F437" i="2"/>
  <c r="G437" i="2"/>
  <c r="H437" i="2"/>
  <c r="I437" i="2"/>
  <c r="J437" i="2"/>
  <c r="K437" i="2"/>
  <c r="B438" i="2"/>
  <c r="C438" i="2"/>
  <c r="D438" i="2"/>
  <c r="E438" i="2"/>
  <c r="F438" i="2"/>
  <c r="G438" i="2"/>
  <c r="H438" i="2"/>
  <c r="I438" i="2"/>
  <c r="J438" i="2"/>
  <c r="K438" i="2"/>
  <c r="B439" i="2"/>
  <c r="C439" i="2"/>
  <c r="D439" i="2"/>
  <c r="E439" i="2"/>
  <c r="F439" i="2"/>
  <c r="G439" i="2"/>
  <c r="H439" i="2"/>
  <c r="I439" i="2"/>
  <c r="J439" i="2"/>
  <c r="K439" i="2"/>
  <c r="B440" i="2"/>
  <c r="C440" i="2"/>
  <c r="D440" i="2"/>
  <c r="E440" i="2"/>
  <c r="F440" i="2"/>
  <c r="G440" i="2"/>
  <c r="H440" i="2"/>
  <c r="I440" i="2"/>
  <c r="J440" i="2"/>
  <c r="K440" i="2"/>
  <c r="B441" i="2"/>
  <c r="C441" i="2"/>
  <c r="D441" i="2"/>
  <c r="E441" i="2"/>
  <c r="F441" i="2"/>
  <c r="G441" i="2"/>
  <c r="H441" i="2"/>
  <c r="I441" i="2"/>
  <c r="J441" i="2"/>
  <c r="K441" i="2"/>
  <c r="B442" i="2"/>
  <c r="C442" i="2"/>
  <c r="D442" i="2"/>
  <c r="E442" i="2"/>
  <c r="F442" i="2"/>
  <c r="G442" i="2"/>
  <c r="H442" i="2"/>
  <c r="I442" i="2"/>
  <c r="J442" i="2"/>
  <c r="K442" i="2"/>
  <c r="B443" i="2"/>
  <c r="C443" i="2"/>
  <c r="D443" i="2"/>
  <c r="E443" i="2"/>
  <c r="F443" i="2"/>
  <c r="G443" i="2"/>
  <c r="H443" i="2"/>
  <c r="I443" i="2"/>
  <c r="J443" i="2"/>
  <c r="K443" i="2"/>
  <c r="B444" i="2"/>
  <c r="C444" i="2"/>
  <c r="D444" i="2"/>
  <c r="E444" i="2"/>
  <c r="F444" i="2"/>
  <c r="G444" i="2"/>
  <c r="H444" i="2"/>
  <c r="I444" i="2"/>
  <c r="J444" i="2"/>
  <c r="K444" i="2"/>
  <c r="B445" i="2"/>
  <c r="C445" i="2"/>
  <c r="D445" i="2"/>
  <c r="E445" i="2"/>
  <c r="F445" i="2"/>
  <c r="G445" i="2"/>
  <c r="H445" i="2"/>
  <c r="I445" i="2"/>
  <c r="J445" i="2"/>
  <c r="K445" i="2"/>
  <c r="B446" i="2"/>
  <c r="C446" i="2"/>
  <c r="D446" i="2"/>
  <c r="E446" i="2"/>
  <c r="F446" i="2"/>
  <c r="G446" i="2"/>
  <c r="H446" i="2"/>
  <c r="I446" i="2"/>
  <c r="J446" i="2"/>
  <c r="K446" i="2"/>
  <c r="B447" i="2"/>
  <c r="C447" i="2"/>
  <c r="D447" i="2"/>
  <c r="E447" i="2"/>
  <c r="F447" i="2"/>
  <c r="G447" i="2"/>
  <c r="H447" i="2"/>
  <c r="I447" i="2"/>
  <c r="J447" i="2"/>
  <c r="K447" i="2"/>
  <c r="B448" i="2"/>
  <c r="C448" i="2"/>
  <c r="D448" i="2"/>
  <c r="E448" i="2"/>
  <c r="F448" i="2"/>
  <c r="G448" i="2"/>
  <c r="H448" i="2"/>
  <c r="I448" i="2"/>
  <c r="J448" i="2"/>
  <c r="K448" i="2"/>
  <c r="B449" i="2"/>
  <c r="C449" i="2"/>
  <c r="D449" i="2"/>
  <c r="E449" i="2"/>
  <c r="F449" i="2"/>
  <c r="G449" i="2"/>
  <c r="H449" i="2"/>
  <c r="I449" i="2"/>
  <c r="J449" i="2"/>
  <c r="K449" i="2"/>
  <c r="B450" i="2"/>
  <c r="C450" i="2"/>
  <c r="D450" i="2"/>
  <c r="E450" i="2"/>
  <c r="F450" i="2"/>
  <c r="G450" i="2"/>
  <c r="H450" i="2"/>
  <c r="I450" i="2"/>
  <c r="J450" i="2"/>
  <c r="K450" i="2"/>
  <c r="B451" i="2"/>
  <c r="C451" i="2"/>
  <c r="D451" i="2"/>
  <c r="E451" i="2"/>
  <c r="F451" i="2"/>
  <c r="G451" i="2"/>
  <c r="H451" i="2"/>
  <c r="I451" i="2"/>
  <c r="J451" i="2"/>
  <c r="K451" i="2"/>
  <c r="B452" i="2"/>
  <c r="C452" i="2"/>
  <c r="D452" i="2"/>
  <c r="E452" i="2"/>
  <c r="F452" i="2"/>
  <c r="G452" i="2"/>
  <c r="H452" i="2"/>
  <c r="I452" i="2"/>
  <c r="J452" i="2"/>
  <c r="K452" i="2"/>
  <c r="B453" i="2"/>
  <c r="C453" i="2"/>
  <c r="D453" i="2"/>
  <c r="E453" i="2"/>
  <c r="F453" i="2"/>
  <c r="G453" i="2"/>
  <c r="H453" i="2"/>
  <c r="I453" i="2"/>
  <c r="J453" i="2"/>
  <c r="K453" i="2"/>
  <c r="B454" i="2"/>
  <c r="C454" i="2"/>
  <c r="D454" i="2"/>
  <c r="E454" i="2"/>
  <c r="F454" i="2"/>
  <c r="G454" i="2"/>
  <c r="H454" i="2"/>
  <c r="I454" i="2"/>
  <c r="J454" i="2"/>
  <c r="K454" i="2"/>
  <c r="B455" i="2"/>
  <c r="C455" i="2"/>
  <c r="D455" i="2"/>
  <c r="E455" i="2"/>
  <c r="F455" i="2"/>
  <c r="G455" i="2"/>
  <c r="H455" i="2"/>
  <c r="I455" i="2"/>
  <c r="J455" i="2"/>
  <c r="K455" i="2"/>
  <c r="B456" i="2"/>
  <c r="C456" i="2"/>
  <c r="D456" i="2"/>
  <c r="E456" i="2"/>
  <c r="F456" i="2"/>
  <c r="G456" i="2"/>
  <c r="H456" i="2"/>
  <c r="I456" i="2"/>
  <c r="J456" i="2"/>
  <c r="K456" i="2"/>
  <c r="B457" i="2"/>
  <c r="C457" i="2"/>
  <c r="D457" i="2"/>
  <c r="E457" i="2"/>
  <c r="F457" i="2"/>
  <c r="G457" i="2"/>
  <c r="H457" i="2"/>
  <c r="I457" i="2"/>
  <c r="J457" i="2"/>
  <c r="K457" i="2"/>
  <c r="B458" i="2"/>
  <c r="C458" i="2"/>
  <c r="D458" i="2"/>
  <c r="E458" i="2"/>
  <c r="F458" i="2"/>
  <c r="G458" i="2"/>
  <c r="H458" i="2"/>
  <c r="I458" i="2"/>
  <c r="J458" i="2"/>
  <c r="K458" i="2"/>
  <c r="B459" i="2"/>
  <c r="C459" i="2"/>
  <c r="D459" i="2"/>
  <c r="E459" i="2"/>
  <c r="F459" i="2"/>
  <c r="G459" i="2"/>
  <c r="H459" i="2"/>
  <c r="I459" i="2"/>
  <c r="J459" i="2"/>
  <c r="K459" i="2"/>
  <c r="B460" i="2"/>
  <c r="C460" i="2"/>
  <c r="D460" i="2"/>
  <c r="E460" i="2"/>
  <c r="F460" i="2"/>
  <c r="G460" i="2"/>
  <c r="H460" i="2"/>
  <c r="I460" i="2"/>
  <c r="J460" i="2"/>
  <c r="K460" i="2"/>
  <c r="B461" i="2"/>
  <c r="C461" i="2"/>
  <c r="D461" i="2"/>
  <c r="E461" i="2"/>
  <c r="F461" i="2"/>
  <c r="G461" i="2"/>
  <c r="H461" i="2"/>
  <c r="I461" i="2"/>
  <c r="J461" i="2"/>
  <c r="K461" i="2"/>
  <c r="B462" i="2"/>
  <c r="C462" i="2"/>
  <c r="D462" i="2"/>
  <c r="E462" i="2"/>
  <c r="F462" i="2"/>
  <c r="G462" i="2"/>
  <c r="H462" i="2"/>
  <c r="I462" i="2"/>
  <c r="J462" i="2"/>
  <c r="K462" i="2"/>
  <c r="B463" i="2"/>
  <c r="C463" i="2"/>
  <c r="D463" i="2"/>
  <c r="E463" i="2"/>
  <c r="F463" i="2"/>
  <c r="G463" i="2"/>
  <c r="H463" i="2"/>
  <c r="I463" i="2"/>
  <c r="J463" i="2"/>
  <c r="K463" i="2"/>
  <c r="B464" i="2"/>
  <c r="C464" i="2"/>
  <c r="D464" i="2"/>
  <c r="E464" i="2"/>
  <c r="F464" i="2"/>
  <c r="G464" i="2"/>
  <c r="H464" i="2"/>
  <c r="I464" i="2"/>
  <c r="J464" i="2"/>
  <c r="K464" i="2"/>
  <c r="B465" i="2"/>
  <c r="C465" i="2"/>
  <c r="D465" i="2"/>
  <c r="E465" i="2"/>
  <c r="F465" i="2"/>
  <c r="G465" i="2"/>
  <c r="H465" i="2"/>
  <c r="I465" i="2"/>
  <c r="J465" i="2"/>
  <c r="K465" i="2"/>
  <c r="B466" i="2"/>
  <c r="C466" i="2"/>
  <c r="D466" i="2"/>
  <c r="E466" i="2"/>
  <c r="F466" i="2"/>
  <c r="G466" i="2"/>
  <c r="H466" i="2"/>
  <c r="I466" i="2"/>
  <c r="J466" i="2"/>
  <c r="K466" i="2"/>
  <c r="B467" i="2"/>
  <c r="C467" i="2"/>
  <c r="D467" i="2"/>
  <c r="E467" i="2"/>
  <c r="F467" i="2"/>
  <c r="G467" i="2"/>
  <c r="H467" i="2"/>
  <c r="I467" i="2"/>
  <c r="J467" i="2"/>
  <c r="K467" i="2"/>
  <c r="B468" i="2"/>
  <c r="C468" i="2"/>
  <c r="D468" i="2"/>
  <c r="E468" i="2"/>
  <c r="F468" i="2"/>
  <c r="G468" i="2"/>
  <c r="H468" i="2"/>
  <c r="I468" i="2"/>
  <c r="J468" i="2"/>
  <c r="K468" i="2"/>
  <c r="B469" i="2"/>
  <c r="C469" i="2"/>
  <c r="D469" i="2"/>
  <c r="E469" i="2"/>
  <c r="F469" i="2"/>
  <c r="G469" i="2"/>
  <c r="H469" i="2"/>
  <c r="I469" i="2"/>
  <c r="J469" i="2"/>
  <c r="K469" i="2"/>
  <c r="B470" i="2"/>
  <c r="C470" i="2"/>
  <c r="D470" i="2"/>
  <c r="E470" i="2"/>
  <c r="F470" i="2"/>
  <c r="G470" i="2"/>
  <c r="H470" i="2"/>
  <c r="I470" i="2"/>
  <c r="J470" i="2"/>
  <c r="K470" i="2"/>
  <c r="B471" i="2"/>
  <c r="C471" i="2"/>
  <c r="D471" i="2"/>
  <c r="E471" i="2"/>
  <c r="F471" i="2"/>
  <c r="G471" i="2"/>
  <c r="H471" i="2"/>
  <c r="I471" i="2"/>
  <c r="J471" i="2"/>
  <c r="K471" i="2"/>
  <c r="B472" i="2"/>
  <c r="C472" i="2"/>
  <c r="D472" i="2"/>
  <c r="E472" i="2"/>
  <c r="F472" i="2"/>
  <c r="G472" i="2"/>
  <c r="H472" i="2"/>
  <c r="I472" i="2"/>
  <c r="J472" i="2"/>
  <c r="K472" i="2"/>
  <c r="B473" i="2"/>
  <c r="C473" i="2"/>
  <c r="D473" i="2"/>
  <c r="E473" i="2"/>
  <c r="F473" i="2"/>
  <c r="G473" i="2"/>
  <c r="H473" i="2"/>
  <c r="I473" i="2"/>
  <c r="J473" i="2"/>
  <c r="K473" i="2"/>
  <c r="B474" i="2"/>
  <c r="C474" i="2"/>
  <c r="D474" i="2"/>
  <c r="E474" i="2"/>
  <c r="F474" i="2"/>
  <c r="G474" i="2"/>
  <c r="H474" i="2"/>
  <c r="I474" i="2"/>
  <c r="J474" i="2"/>
  <c r="K474" i="2"/>
  <c r="B475" i="2"/>
  <c r="C475" i="2"/>
  <c r="D475" i="2"/>
  <c r="E475" i="2"/>
  <c r="F475" i="2"/>
  <c r="G475" i="2"/>
  <c r="H475" i="2"/>
  <c r="I475" i="2"/>
  <c r="J475" i="2"/>
  <c r="K475" i="2"/>
  <c r="B476" i="2"/>
  <c r="C476" i="2"/>
  <c r="D476" i="2"/>
  <c r="E476" i="2"/>
  <c r="F476" i="2"/>
  <c r="G476" i="2"/>
  <c r="H476" i="2"/>
  <c r="I476" i="2"/>
  <c r="J476" i="2"/>
  <c r="K476" i="2"/>
  <c r="B477" i="2"/>
  <c r="C477" i="2"/>
  <c r="D477" i="2"/>
  <c r="E477" i="2"/>
  <c r="F477" i="2"/>
  <c r="G477" i="2"/>
  <c r="H477" i="2"/>
  <c r="I477" i="2"/>
  <c r="J477" i="2"/>
  <c r="K477" i="2"/>
  <c r="B478" i="2"/>
  <c r="C478" i="2"/>
  <c r="D478" i="2"/>
  <c r="E478" i="2"/>
  <c r="F478" i="2"/>
  <c r="G478" i="2"/>
  <c r="H478" i="2"/>
  <c r="I478" i="2"/>
  <c r="J478" i="2"/>
  <c r="K478" i="2"/>
  <c r="B479" i="2"/>
  <c r="C479" i="2"/>
  <c r="D479" i="2"/>
  <c r="E479" i="2"/>
  <c r="F479" i="2"/>
  <c r="G479" i="2"/>
  <c r="H479" i="2"/>
  <c r="I479" i="2"/>
  <c r="J479" i="2"/>
  <c r="K479" i="2"/>
  <c r="B480" i="2"/>
  <c r="C480" i="2"/>
  <c r="D480" i="2"/>
  <c r="E480" i="2"/>
  <c r="F480" i="2"/>
  <c r="G480" i="2"/>
  <c r="H480" i="2"/>
  <c r="I480" i="2"/>
  <c r="J480" i="2"/>
  <c r="K480" i="2"/>
  <c r="B481" i="2"/>
  <c r="C481" i="2"/>
  <c r="D481" i="2"/>
  <c r="E481" i="2"/>
  <c r="F481" i="2"/>
  <c r="G481" i="2"/>
  <c r="H481" i="2"/>
  <c r="I481" i="2"/>
  <c r="J481" i="2"/>
  <c r="K481" i="2"/>
  <c r="B482" i="2"/>
  <c r="C482" i="2"/>
  <c r="D482" i="2"/>
  <c r="E482" i="2"/>
  <c r="F482" i="2"/>
  <c r="G482" i="2"/>
  <c r="H482" i="2"/>
  <c r="I482" i="2"/>
  <c r="J482" i="2"/>
  <c r="K482" i="2"/>
  <c r="B483" i="2"/>
  <c r="C483" i="2"/>
  <c r="D483" i="2"/>
  <c r="E483" i="2"/>
  <c r="F483" i="2"/>
  <c r="G483" i="2"/>
  <c r="H483" i="2"/>
  <c r="I483" i="2"/>
  <c r="J483" i="2"/>
  <c r="K483" i="2"/>
  <c r="B484" i="2"/>
  <c r="C484" i="2"/>
  <c r="D484" i="2"/>
  <c r="E484" i="2"/>
  <c r="F484" i="2"/>
  <c r="G484" i="2"/>
  <c r="H484" i="2"/>
  <c r="I484" i="2"/>
  <c r="J484" i="2"/>
  <c r="K484" i="2"/>
  <c r="B485" i="2"/>
  <c r="C485" i="2"/>
  <c r="D485" i="2"/>
  <c r="E485" i="2"/>
  <c r="F485" i="2"/>
  <c r="G485" i="2"/>
  <c r="H485" i="2"/>
  <c r="I485" i="2"/>
  <c r="J485" i="2"/>
  <c r="K485" i="2"/>
  <c r="B486" i="2"/>
  <c r="C486" i="2"/>
  <c r="D486" i="2"/>
  <c r="E486" i="2"/>
  <c r="F486" i="2"/>
  <c r="G486" i="2"/>
  <c r="H486" i="2"/>
  <c r="I486" i="2"/>
  <c r="J486" i="2"/>
  <c r="K486" i="2"/>
  <c r="B487" i="2"/>
  <c r="C487" i="2"/>
  <c r="D487" i="2"/>
  <c r="E487" i="2"/>
  <c r="F487" i="2"/>
  <c r="G487" i="2"/>
  <c r="H487" i="2"/>
  <c r="I487" i="2"/>
  <c r="J487" i="2"/>
  <c r="K487" i="2"/>
  <c r="B488" i="2"/>
  <c r="C488" i="2"/>
  <c r="D488" i="2"/>
  <c r="E488" i="2"/>
  <c r="F488" i="2"/>
  <c r="G488" i="2"/>
  <c r="H488" i="2"/>
  <c r="I488" i="2"/>
  <c r="J488" i="2"/>
  <c r="K488" i="2"/>
  <c r="B489" i="2"/>
  <c r="C489" i="2"/>
  <c r="D489" i="2"/>
  <c r="E489" i="2"/>
  <c r="F489" i="2"/>
  <c r="G489" i="2"/>
  <c r="H489" i="2"/>
  <c r="I489" i="2"/>
  <c r="J489" i="2"/>
  <c r="K489" i="2"/>
  <c r="B490" i="2"/>
  <c r="C490" i="2"/>
  <c r="D490" i="2"/>
  <c r="E490" i="2"/>
  <c r="F490" i="2"/>
  <c r="G490" i="2"/>
  <c r="H490" i="2"/>
  <c r="I490" i="2"/>
  <c r="J490" i="2"/>
  <c r="K490" i="2"/>
  <c r="B491" i="2"/>
  <c r="C491" i="2"/>
  <c r="D491" i="2"/>
  <c r="E491" i="2"/>
  <c r="F491" i="2"/>
  <c r="G491" i="2"/>
  <c r="H491" i="2"/>
  <c r="I491" i="2"/>
  <c r="J491" i="2"/>
  <c r="K491" i="2"/>
  <c r="B492" i="2"/>
  <c r="C492" i="2"/>
  <c r="D492" i="2"/>
  <c r="E492" i="2"/>
  <c r="F492" i="2"/>
  <c r="G492" i="2"/>
  <c r="H492" i="2"/>
  <c r="I492" i="2"/>
  <c r="J492" i="2"/>
  <c r="K492" i="2"/>
  <c r="B493" i="2"/>
  <c r="C493" i="2"/>
  <c r="D493" i="2"/>
  <c r="E493" i="2"/>
  <c r="F493" i="2"/>
  <c r="G493" i="2"/>
  <c r="H493" i="2"/>
  <c r="I493" i="2"/>
  <c r="J493" i="2"/>
  <c r="K493" i="2"/>
  <c r="B494" i="2"/>
  <c r="C494" i="2"/>
  <c r="D494" i="2"/>
  <c r="E494" i="2"/>
  <c r="F494" i="2"/>
  <c r="G494" i="2"/>
  <c r="H494" i="2"/>
  <c r="I494" i="2"/>
  <c r="J494" i="2"/>
  <c r="K494" i="2"/>
  <c r="B495" i="2"/>
  <c r="C495" i="2"/>
  <c r="D495" i="2"/>
  <c r="E495" i="2"/>
  <c r="F495" i="2"/>
  <c r="G495" i="2"/>
  <c r="H495" i="2"/>
  <c r="I495" i="2"/>
  <c r="J495" i="2"/>
  <c r="K495" i="2"/>
  <c r="B496" i="2"/>
  <c r="C496" i="2"/>
  <c r="D496" i="2"/>
  <c r="E496" i="2"/>
  <c r="F496" i="2"/>
  <c r="G496" i="2"/>
  <c r="H496" i="2"/>
  <c r="I496" i="2"/>
  <c r="J496" i="2"/>
  <c r="K496" i="2"/>
  <c r="B497" i="2"/>
  <c r="C497" i="2"/>
  <c r="D497" i="2"/>
  <c r="E497" i="2"/>
  <c r="F497" i="2"/>
  <c r="G497" i="2"/>
  <c r="H497" i="2"/>
  <c r="I497" i="2"/>
  <c r="J497" i="2"/>
  <c r="K497" i="2"/>
  <c r="B498" i="2"/>
  <c r="C498" i="2"/>
  <c r="D498" i="2"/>
  <c r="E498" i="2"/>
  <c r="F498" i="2"/>
  <c r="G498" i="2"/>
  <c r="H498" i="2"/>
  <c r="I498" i="2"/>
  <c r="J498" i="2"/>
  <c r="K498" i="2"/>
  <c r="B499" i="2"/>
  <c r="C499" i="2"/>
  <c r="D499" i="2"/>
  <c r="E499" i="2"/>
  <c r="F499" i="2"/>
  <c r="G499" i="2"/>
  <c r="H499" i="2"/>
  <c r="I499" i="2"/>
  <c r="J499" i="2"/>
  <c r="K499" i="2"/>
  <c r="B500" i="2"/>
  <c r="C500" i="2"/>
  <c r="D500" i="2"/>
  <c r="E500" i="2"/>
  <c r="F500" i="2"/>
  <c r="G500" i="2"/>
  <c r="H500" i="2"/>
  <c r="I500" i="2"/>
  <c r="J500" i="2"/>
  <c r="K500" i="2"/>
  <c r="B501" i="2"/>
  <c r="C501" i="2"/>
  <c r="D501" i="2"/>
  <c r="E501" i="2"/>
  <c r="F501" i="2"/>
  <c r="G501" i="2"/>
  <c r="H501" i="2"/>
  <c r="I501" i="2"/>
  <c r="J501" i="2"/>
  <c r="K501" i="2"/>
  <c r="B502" i="2"/>
  <c r="C502" i="2"/>
  <c r="D502" i="2"/>
  <c r="E502" i="2"/>
  <c r="F502" i="2"/>
  <c r="G502" i="2"/>
  <c r="H502" i="2"/>
  <c r="I502" i="2"/>
  <c r="J502" i="2"/>
  <c r="K502" i="2"/>
  <c r="B503" i="2"/>
  <c r="C503" i="2"/>
  <c r="D503" i="2"/>
  <c r="E503" i="2"/>
  <c r="F503" i="2"/>
  <c r="G503" i="2"/>
  <c r="H503" i="2"/>
  <c r="I503" i="2"/>
  <c r="J503" i="2"/>
  <c r="K503" i="2"/>
  <c r="B504" i="2"/>
  <c r="C504" i="2"/>
  <c r="D504" i="2"/>
  <c r="E504" i="2"/>
  <c r="F504" i="2"/>
  <c r="G504" i="2"/>
  <c r="H504" i="2"/>
  <c r="I504" i="2"/>
  <c r="J504" i="2"/>
  <c r="K504" i="2"/>
  <c r="B505" i="2"/>
  <c r="C505" i="2"/>
  <c r="D505" i="2"/>
  <c r="E505" i="2"/>
  <c r="F505" i="2"/>
  <c r="G505" i="2"/>
  <c r="H505" i="2"/>
  <c r="I505" i="2"/>
  <c r="J505" i="2"/>
  <c r="K505" i="2"/>
  <c r="B506" i="2"/>
  <c r="C506" i="2"/>
  <c r="D506" i="2"/>
  <c r="E506" i="2"/>
  <c r="F506" i="2"/>
  <c r="G506" i="2"/>
  <c r="H506" i="2"/>
  <c r="I506" i="2"/>
  <c r="J506" i="2"/>
  <c r="K506" i="2"/>
  <c r="B507" i="2"/>
  <c r="C507" i="2"/>
  <c r="D507" i="2"/>
  <c r="E507" i="2"/>
  <c r="F507" i="2"/>
  <c r="G507" i="2"/>
  <c r="H507" i="2"/>
  <c r="I507" i="2"/>
  <c r="J507" i="2"/>
  <c r="K507" i="2"/>
  <c r="B508" i="2"/>
  <c r="C508" i="2"/>
  <c r="D508" i="2"/>
  <c r="E508" i="2"/>
  <c r="F508" i="2"/>
  <c r="G508" i="2"/>
  <c r="H508" i="2"/>
  <c r="I508" i="2"/>
  <c r="J508" i="2"/>
  <c r="K508" i="2"/>
  <c r="B509" i="2"/>
  <c r="C509" i="2"/>
  <c r="D509" i="2"/>
  <c r="E509" i="2"/>
  <c r="F509" i="2"/>
  <c r="G509" i="2"/>
  <c r="H509" i="2"/>
  <c r="I509" i="2"/>
  <c r="J509" i="2"/>
  <c r="K509" i="2"/>
  <c r="B510" i="2"/>
  <c r="C510" i="2"/>
  <c r="D510" i="2"/>
  <c r="E510" i="2"/>
  <c r="F510" i="2"/>
  <c r="G510" i="2"/>
  <c r="H510" i="2"/>
  <c r="I510" i="2"/>
  <c r="J510" i="2"/>
  <c r="K510" i="2"/>
  <c r="B511" i="2"/>
  <c r="C511" i="2"/>
  <c r="D511" i="2"/>
  <c r="E511" i="2"/>
  <c r="F511" i="2"/>
  <c r="G511" i="2"/>
  <c r="H511" i="2"/>
  <c r="I511" i="2"/>
  <c r="J511" i="2"/>
  <c r="K511" i="2"/>
  <c r="B512" i="2"/>
  <c r="C512" i="2"/>
  <c r="D512" i="2"/>
  <c r="E512" i="2"/>
  <c r="F512" i="2"/>
  <c r="G512" i="2"/>
  <c r="H512" i="2"/>
  <c r="I512" i="2"/>
  <c r="J512" i="2"/>
  <c r="K512" i="2"/>
  <c r="B513" i="2"/>
  <c r="C513" i="2"/>
  <c r="D513" i="2"/>
  <c r="E513" i="2"/>
  <c r="F513" i="2"/>
  <c r="G513" i="2"/>
  <c r="H513" i="2"/>
  <c r="I513" i="2"/>
  <c r="J513" i="2"/>
  <c r="K513" i="2"/>
  <c r="B514" i="2"/>
  <c r="C514" i="2"/>
  <c r="D514" i="2"/>
  <c r="E514" i="2"/>
  <c r="F514" i="2"/>
  <c r="G514" i="2"/>
  <c r="H514" i="2"/>
  <c r="I514" i="2"/>
  <c r="J514" i="2"/>
  <c r="K514" i="2"/>
  <c r="B515" i="2"/>
  <c r="C515" i="2"/>
  <c r="D515" i="2"/>
  <c r="E515" i="2"/>
  <c r="F515" i="2"/>
  <c r="G515" i="2"/>
  <c r="H515" i="2"/>
  <c r="I515" i="2"/>
  <c r="J515" i="2"/>
  <c r="K515" i="2"/>
  <c r="B516" i="2"/>
  <c r="C516" i="2"/>
  <c r="D516" i="2"/>
  <c r="E516" i="2"/>
  <c r="F516" i="2"/>
  <c r="G516" i="2"/>
  <c r="H516" i="2"/>
  <c r="I516" i="2"/>
  <c r="J516" i="2"/>
  <c r="K516" i="2"/>
  <c r="B517" i="2"/>
  <c r="C517" i="2"/>
  <c r="D517" i="2"/>
  <c r="E517" i="2"/>
  <c r="F517" i="2"/>
  <c r="G517" i="2"/>
  <c r="H517" i="2"/>
  <c r="I517" i="2"/>
  <c r="J517" i="2"/>
  <c r="K517" i="2"/>
  <c r="B518" i="2"/>
  <c r="C518" i="2"/>
  <c r="D518" i="2"/>
  <c r="E518" i="2"/>
  <c r="F518" i="2"/>
  <c r="G518" i="2"/>
  <c r="H518" i="2"/>
  <c r="I518" i="2"/>
  <c r="J518" i="2"/>
  <c r="K518" i="2"/>
  <c r="B519" i="2"/>
  <c r="C519" i="2"/>
  <c r="D519" i="2"/>
  <c r="E519" i="2"/>
  <c r="F519" i="2"/>
  <c r="G519" i="2"/>
  <c r="H519" i="2"/>
  <c r="I519" i="2"/>
  <c r="J519" i="2"/>
  <c r="K519" i="2"/>
  <c r="B520" i="2"/>
  <c r="C520" i="2"/>
  <c r="D520" i="2"/>
  <c r="E520" i="2"/>
  <c r="F520" i="2"/>
  <c r="G520" i="2"/>
  <c r="H520" i="2"/>
  <c r="I520" i="2"/>
  <c r="J520" i="2"/>
  <c r="K520" i="2"/>
  <c r="B521" i="2"/>
  <c r="C521" i="2"/>
  <c r="D521" i="2"/>
  <c r="E521" i="2"/>
  <c r="F521" i="2"/>
  <c r="G521" i="2"/>
  <c r="H521" i="2"/>
  <c r="I521" i="2"/>
  <c r="J521" i="2"/>
  <c r="K521" i="2"/>
  <c r="B522" i="2"/>
  <c r="C522" i="2"/>
  <c r="D522" i="2"/>
  <c r="E522" i="2"/>
  <c r="F522" i="2"/>
  <c r="G522" i="2"/>
  <c r="H522" i="2"/>
  <c r="I522" i="2"/>
  <c r="J522" i="2"/>
  <c r="K522" i="2"/>
  <c r="B523" i="2"/>
  <c r="C523" i="2"/>
  <c r="D523" i="2"/>
  <c r="E523" i="2"/>
  <c r="F523" i="2"/>
  <c r="G523" i="2"/>
  <c r="H523" i="2"/>
  <c r="I523" i="2"/>
  <c r="J523" i="2"/>
  <c r="K523" i="2"/>
  <c r="B524" i="2"/>
  <c r="C524" i="2"/>
  <c r="D524" i="2"/>
  <c r="E524" i="2"/>
  <c r="F524" i="2"/>
  <c r="G524" i="2"/>
  <c r="H524" i="2"/>
  <c r="I524" i="2"/>
  <c r="J524" i="2"/>
  <c r="K524" i="2"/>
  <c r="B525" i="2"/>
  <c r="C525" i="2"/>
  <c r="D525" i="2"/>
  <c r="E525" i="2"/>
  <c r="F525" i="2"/>
  <c r="G525" i="2"/>
  <c r="H525" i="2"/>
  <c r="I525" i="2"/>
  <c r="J525" i="2"/>
  <c r="K525" i="2"/>
  <c r="B526" i="2"/>
  <c r="C526" i="2"/>
  <c r="D526" i="2"/>
  <c r="E526" i="2"/>
  <c r="F526" i="2"/>
  <c r="G526" i="2"/>
  <c r="H526" i="2"/>
  <c r="I526" i="2"/>
  <c r="J526" i="2"/>
  <c r="K526" i="2"/>
  <c r="B527" i="2"/>
  <c r="C527" i="2"/>
  <c r="D527" i="2"/>
  <c r="E527" i="2"/>
  <c r="F527" i="2"/>
  <c r="G527" i="2"/>
  <c r="H527" i="2"/>
  <c r="I527" i="2"/>
  <c r="J527" i="2"/>
  <c r="K527" i="2"/>
  <c r="B528" i="2"/>
  <c r="C528" i="2"/>
  <c r="D528" i="2"/>
  <c r="E528" i="2"/>
  <c r="F528" i="2"/>
  <c r="G528" i="2"/>
  <c r="H528" i="2"/>
  <c r="I528" i="2"/>
  <c r="J528" i="2"/>
  <c r="K528" i="2"/>
  <c r="B529" i="2"/>
  <c r="C529" i="2"/>
  <c r="D529" i="2"/>
  <c r="E529" i="2"/>
  <c r="F529" i="2"/>
  <c r="G529" i="2"/>
  <c r="H529" i="2"/>
  <c r="I529" i="2"/>
  <c r="J529" i="2"/>
  <c r="K529" i="2"/>
  <c r="B530" i="2"/>
  <c r="C530" i="2"/>
  <c r="D530" i="2"/>
  <c r="E530" i="2"/>
  <c r="F530" i="2"/>
  <c r="G530" i="2"/>
  <c r="H530" i="2"/>
  <c r="I530" i="2"/>
  <c r="J530" i="2"/>
  <c r="K530" i="2"/>
  <c r="B531" i="2"/>
  <c r="C531" i="2"/>
  <c r="D531" i="2"/>
  <c r="E531" i="2"/>
  <c r="F531" i="2"/>
  <c r="G531" i="2"/>
  <c r="H531" i="2"/>
  <c r="I531" i="2"/>
  <c r="J531" i="2"/>
  <c r="K531" i="2"/>
  <c r="B532" i="2"/>
  <c r="C532" i="2"/>
  <c r="D532" i="2"/>
  <c r="E532" i="2"/>
  <c r="F532" i="2"/>
  <c r="G532" i="2"/>
  <c r="H532" i="2"/>
  <c r="I532" i="2"/>
  <c r="J532" i="2"/>
  <c r="K532" i="2"/>
  <c r="B533" i="2"/>
  <c r="C533" i="2"/>
  <c r="D533" i="2"/>
  <c r="E533" i="2"/>
  <c r="F533" i="2"/>
  <c r="G533" i="2"/>
  <c r="H533" i="2"/>
  <c r="I533" i="2"/>
  <c r="J533" i="2"/>
  <c r="K533" i="2"/>
  <c r="B534" i="2"/>
  <c r="C534" i="2"/>
  <c r="D534" i="2"/>
  <c r="E534" i="2"/>
  <c r="F534" i="2"/>
  <c r="G534" i="2"/>
  <c r="H534" i="2"/>
  <c r="I534" i="2"/>
  <c r="J534" i="2"/>
  <c r="K534" i="2"/>
  <c r="B535" i="2"/>
  <c r="C535" i="2"/>
  <c r="D535" i="2"/>
  <c r="E535" i="2"/>
  <c r="F535" i="2"/>
  <c r="G535" i="2"/>
  <c r="H535" i="2"/>
  <c r="I535" i="2"/>
  <c r="J535" i="2"/>
  <c r="K535" i="2"/>
  <c r="B536" i="2"/>
  <c r="C536" i="2"/>
  <c r="D536" i="2"/>
  <c r="E536" i="2"/>
  <c r="F536" i="2"/>
  <c r="G536" i="2"/>
  <c r="H536" i="2"/>
  <c r="I536" i="2"/>
  <c r="J536" i="2"/>
  <c r="K536" i="2"/>
  <c r="B537" i="2"/>
  <c r="C537" i="2"/>
  <c r="D537" i="2"/>
  <c r="E537" i="2"/>
  <c r="F537" i="2"/>
  <c r="G537" i="2"/>
  <c r="H537" i="2"/>
  <c r="I537" i="2"/>
  <c r="J537" i="2"/>
  <c r="K537" i="2"/>
  <c r="B538" i="2"/>
  <c r="C538" i="2"/>
  <c r="D538" i="2"/>
  <c r="E538" i="2"/>
  <c r="F538" i="2"/>
  <c r="G538" i="2"/>
  <c r="H538" i="2"/>
  <c r="I538" i="2"/>
  <c r="J538" i="2"/>
  <c r="K538" i="2"/>
  <c r="B539" i="2"/>
  <c r="C539" i="2"/>
  <c r="D539" i="2"/>
  <c r="E539" i="2"/>
  <c r="F539" i="2"/>
  <c r="G539" i="2"/>
  <c r="H539" i="2"/>
  <c r="I539" i="2"/>
  <c r="J539" i="2"/>
  <c r="K539" i="2"/>
  <c r="B540" i="2"/>
  <c r="C540" i="2"/>
  <c r="D540" i="2"/>
  <c r="E540" i="2"/>
  <c r="F540" i="2"/>
  <c r="G540" i="2"/>
  <c r="H540" i="2"/>
  <c r="I540" i="2"/>
  <c r="J540" i="2"/>
  <c r="K540" i="2"/>
  <c r="B541" i="2"/>
  <c r="C541" i="2"/>
  <c r="D541" i="2"/>
  <c r="E541" i="2"/>
  <c r="F541" i="2"/>
  <c r="G541" i="2"/>
  <c r="H541" i="2"/>
  <c r="I541" i="2"/>
  <c r="J541" i="2"/>
  <c r="K541" i="2"/>
  <c r="B542" i="2"/>
  <c r="C542" i="2"/>
  <c r="D542" i="2"/>
  <c r="E542" i="2"/>
  <c r="F542" i="2"/>
  <c r="G542" i="2"/>
  <c r="H542" i="2"/>
  <c r="I542" i="2"/>
  <c r="J542" i="2"/>
  <c r="K542" i="2"/>
  <c r="B543" i="2"/>
  <c r="C543" i="2"/>
  <c r="D543" i="2"/>
  <c r="E543" i="2"/>
  <c r="F543" i="2"/>
  <c r="G543" i="2"/>
  <c r="H543" i="2"/>
  <c r="I543" i="2"/>
  <c r="J543" i="2"/>
  <c r="K543" i="2"/>
  <c r="B544" i="2"/>
  <c r="C544" i="2"/>
  <c r="D544" i="2"/>
  <c r="E544" i="2"/>
  <c r="F544" i="2"/>
  <c r="G544" i="2"/>
  <c r="H544" i="2"/>
  <c r="I544" i="2"/>
  <c r="J544" i="2"/>
  <c r="K544" i="2"/>
  <c r="B545" i="2"/>
  <c r="C545" i="2"/>
  <c r="D545" i="2"/>
  <c r="E545" i="2"/>
  <c r="F545" i="2"/>
  <c r="G545" i="2"/>
  <c r="H545" i="2"/>
  <c r="I545" i="2"/>
  <c r="J545" i="2"/>
  <c r="K545" i="2"/>
  <c r="B546" i="2"/>
  <c r="C546" i="2"/>
  <c r="D546" i="2"/>
  <c r="E546" i="2"/>
  <c r="F546" i="2"/>
  <c r="G546" i="2"/>
  <c r="H546" i="2"/>
  <c r="I546" i="2"/>
  <c r="J546" i="2"/>
  <c r="K546" i="2"/>
  <c r="B547" i="2"/>
  <c r="C547" i="2"/>
  <c r="D547" i="2"/>
  <c r="E547" i="2"/>
  <c r="F547" i="2"/>
  <c r="G547" i="2"/>
  <c r="H547" i="2"/>
  <c r="I547" i="2"/>
  <c r="J547" i="2"/>
  <c r="K547" i="2"/>
  <c r="B548" i="2"/>
  <c r="C548" i="2"/>
  <c r="D548" i="2"/>
  <c r="E548" i="2"/>
  <c r="F548" i="2"/>
  <c r="G548" i="2"/>
  <c r="H548" i="2"/>
  <c r="I548" i="2"/>
  <c r="J548" i="2"/>
  <c r="K548" i="2"/>
  <c r="B549" i="2"/>
  <c r="C549" i="2"/>
  <c r="D549" i="2"/>
  <c r="E549" i="2"/>
  <c r="F549" i="2"/>
  <c r="G549" i="2"/>
  <c r="H549" i="2"/>
  <c r="I549" i="2"/>
  <c r="J549" i="2"/>
  <c r="K549" i="2"/>
  <c r="B550" i="2"/>
  <c r="C550" i="2"/>
  <c r="D550" i="2"/>
  <c r="E550" i="2"/>
  <c r="F550" i="2"/>
  <c r="G550" i="2"/>
  <c r="H550" i="2"/>
  <c r="I550" i="2"/>
  <c r="J550" i="2"/>
  <c r="K550" i="2"/>
  <c r="B551" i="2"/>
  <c r="C551" i="2"/>
  <c r="D551" i="2"/>
  <c r="E551" i="2"/>
  <c r="F551" i="2"/>
  <c r="G551" i="2"/>
  <c r="H551" i="2"/>
  <c r="I551" i="2"/>
  <c r="J551" i="2"/>
  <c r="K551" i="2"/>
  <c r="B552" i="2"/>
  <c r="C552" i="2"/>
  <c r="D552" i="2"/>
  <c r="E552" i="2"/>
  <c r="F552" i="2"/>
  <c r="G552" i="2"/>
  <c r="H552" i="2"/>
  <c r="I552" i="2"/>
  <c r="J552" i="2"/>
  <c r="K552" i="2"/>
  <c r="B553" i="2"/>
  <c r="C553" i="2"/>
  <c r="D553" i="2"/>
  <c r="E553" i="2"/>
  <c r="F553" i="2"/>
  <c r="G553" i="2"/>
  <c r="H553" i="2"/>
  <c r="I553" i="2"/>
  <c r="J553" i="2"/>
  <c r="K553" i="2"/>
  <c r="B554" i="2"/>
  <c r="C554" i="2"/>
  <c r="D554" i="2"/>
  <c r="E554" i="2"/>
  <c r="F554" i="2"/>
  <c r="G554" i="2"/>
  <c r="H554" i="2"/>
  <c r="I554" i="2"/>
  <c r="J554" i="2"/>
  <c r="K554" i="2"/>
  <c r="B555" i="2"/>
  <c r="C555" i="2"/>
  <c r="D555" i="2"/>
  <c r="E555" i="2"/>
  <c r="F555" i="2"/>
  <c r="G555" i="2"/>
  <c r="H555" i="2"/>
  <c r="I555" i="2"/>
  <c r="J555" i="2"/>
  <c r="K555" i="2"/>
  <c r="B556" i="2"/>
  <c r="C556" i="2"/>
  <c r="D556" i="2"/>
  <c r="E556" i="2"/>
  <c r="F556" i="2"/>
  <c r="G556" i="2"/>
  <c r="H556" i="2"/>
  <c r="I556" i="2"/>
  <c r="J556" i="2"/>
  <c r="K556" i="2"/>
  <c r="B557" i="2"/>
  <c r="C557" i="2"/>
  <c r="D557" i="2"/>
  <c r="E557" i="2"/>
  <c r="F557" i="2"/>
  <c r="G557" i="2"/>
  <c r="H557" i="2"/>
  <c r="I557" i="2"/>
  <c r="J557" i="2"/>
  <c r="K557" i="2"/>
  <c r="B558" i="2"/>
  <c r="C558" i="2"/>
  <c r="D558" i="2"/>
  <c r="E558" i="2"/>
  <c r="F558" i="2"/>
  <c r="G558" i="2"/>
  <c r="H558" i="2"/>
  <c r="I558" i="2"/>
  <c r="J558" i="2"/>
  <c r="K558" i="2"/>
  <c r="B559" i="2"/>
  <c r="C559" i="2"/>
  <c r="D559" i="2"/>
  <c r="E559" i="2"/>
  <c r="F559" i="2"/>
  <c r="G559" i="2"/>
  <c r="H559" i="2"/>
  <c r="I559" i="2"/>
  <c r="J559" i="2"/>
  <c r="K559" i="2"/>
  <c r="B560" i="2"/>
  <c r="C560" i="2"/>
  <c r="D560" i="2"/>
  <c r="E560" i="2"/>
  <c r="F560" i="2"/>
  <c r="G560" i="2"/>
  <c r="H560" i="2"/>
  <c r="I560" i="2"/>
  <c r="J560" i="2"/>
  <c r="K560" i="2"/>
  <c r="B561" i="2"/>
  <c r="C561" i="2"/>
  <c r="D561" i="2"/>
  <c r="E561" i="2"/>
  <c r="F561" i="2"/>
  <c r="G561" i="2"/>
  <c r="H561" i="2"/>
  <c r="I561" i="2"/>
  <c r="J561" i="2"/>
  <c r="K561" i="2"/>
  <c r="B562" i="2"/>
  <c r="C562" i="2"/>
  <c r="D562" i="2"/>
  <c r="E562" i="2"/>
  <c r="F562" i="2"/>
  <c r="G562" i="2"/>
  <c r="H562" i="2"/>
  <c r="I562" i="2"/>
  <c r="J562" i="2"/>
  <c r="K562" i="2"/>
  <c r="B563" i="2"/>
  <c r="C563" i="2"/>
  <c r="D563" i="2"/>
  <c r="E563" i="2"/>
  <c r="F563" i="2"/>
  <c r="G563" i="2"/>
  <c r="H563" i="2"/>
  <c r="I563" i="2"/>
  <c r="J563" i="2"/>
  <c r="K563" i="2"/>
  <c r="B564" i="2"/>
  <c r="C564" i="2"/>
  <c r="D564" i="2"/>
  <c r="E564" i="2"/>
  <c r="F564" i="2"/>
  <c r="G564" i="2"/>
  <c r="H564" i="2"/>
  <c r="I564" i="2"/>
  <c r="J564" i="2"/>
  <c r="K564" i="2"/>
  <c r="B565" i="2"/>
  <c r="C565" i="2"/>
  <c r="D565" i="2"/>
  <c r="E565" i="2"/>
  <c r="F565" i="2"/>
  <c r="G565" i="2"/>
  <c r="H565" i="2"/>
  <c r="I565" i="2"/>
  <c r="J565" i="2"/>
  <c r="K565" i="2"/>
  <c r="B566" i="2"/>
  <c r="C566" i="2"/>
  <c r="D566" i="2"/>
  <c r="E566" i="2"/>
  <c r="F566" i="2"/>
  <c r="G566" i="2"/>
  <c r="H566" i="2"/>
  <c r="I566" i="2"/>
  <c r="J566" i="2"/>
  <c r="K566" i="2"/>
  <c r="B567" i="2"/>
  <c r="C567" i="2"/>
  <c r="D567" i="2"/>
  <c r="E567" i="2"/>
  <c r="F567" i="2"/>
  <c r="G567" i="2"/>
  <c r="H567" i="2"/>
  <c r="I567" i="2"/>
  <c r="J567" i="2"/>
  <c r="K567" i="2"/>
  <c r="B568" i="2"/>
  <c r="C568" i="2"/>
  <c r="D568" i="2"/>
  <c r="E568" i="2"/>
  <c r="F568" i="2"/>
  <c r="G568" i="2"/>
  <c r="H568" i="2"/>
  <c r="I568" i="2"/>
  <c r="J568" i="2"/>
  <c r="K568" i="2"/>
  <c r="B569" i="2"/>
  <c r="C569" i="2"/>
  <c r="D569" i="2"/>
  <c r="E569" i="2"/>
  <c r="F569" i="2"/>
  <c r="G569" i="2"/>
  <c r="H569" i="2"/>
  <c r="I569" i="2"/>
  <c r="J569" i="2"/>
  <c r="K569" i="2"/>
  <c r="B570" i="2"/>
  <c r="C570" i="2"/>
  <c r="D570" i="2"/>
  <c r="E570" i="2"/>
  <c r="F570" i="2"/>
  <c r="G570" i="2"/>
  <c r="H570" i="2"/>
  <c r="I570" i="2"/>
  <c r="J570" i="2"/>
  <c r="K570" i="2"/>
  <c r="B571" i="2"/>
  <c r="C571" i="2"/>
  <c r="D571" i="2"/>
  <c r="E571" i="2"/>
  <c r="F571" i="2"/>
  <c r="G571" i="2"/>
  <c r="H571" i="2"/>
  <c r="I571" i="2"/>
  <c r="J571" i="2"/>
  <c r="K571" i="2"/>
  <c r="B572" i="2"/>
  <c r="C572" i="2"/>
  <c r="D572" i="2"/>
  <c r="E572" i="2"/>
  <c r="F572" i="2"/>
  <c r="G572" i="2"/>
  <c r="H572" i="2"/>
  <c r="I572" i="2"/>
  <c r="J572" i="2"/>
  <c r="K572" i="2"/>
  <c r="B573" i="2"/>
  <c r="C573" i="2"/>
  <c r="D573" i="2"/>
  <c r="E573" i="2"/>
  <c r="F573" i="2"/>
  <c r="G573" i="2"/>
  <c r="H573" i="2"/>
  <c r="I573" i="2"/>
  <c r="J573" i="2"/>
  <c r="K573" i="2"/>
  <c r="B574" i="2"/>
  <c r="C574" i="2"/>
  <c r="D574" i="2"/>
  <c r="E574" i="2"/>
  <c r="F574" i="2"/>
  <c r="G574" i="2"/>
  <c r="H574" i="2"/>
  <c r="I574" i="2"/>
  <c r="J574" i="2"/>
  <c r="K574" i="2"/>
  <c r="B575" i="2"/>
  <c r="C575" i="2"/>
  <c r="D575" i="2"/>
  <c r="E575" i="2"/>
  <c r="F575" i="2"/>
  <c r="G575" i="2"/>
  <c r="H575" i="2"/>
  <c r="I575" i="2"/>
  <c r="J575" i="2"/>
  <c r="K575" i="2"/>
  <c r="B576" i="2"/>
  <c r="C576" i="2"/>
  <c r="D576" i="2"/>
  <c r="E576" i="2"/>
  <c r="F576" i="2"/>
  <c r="G576" i="2"/>
  <c r="H576" i="2"/>
  <c r="I576" i="2"/>
  <c r="J576" i="2"/>
  <c r="K576" i="2"/>
  <c r="B577" i="2"/>
  <c r="C577" i="2"/>
  <c r="D577" i="2"/>
  <c r="E577" i="2"/>
  <c r="F577" i="2"/>
  <c r="G577" i="2"/>
  <c r="H577" i="2"/>
  <c r="I577" i="2"/>
  <c r="J577" i="2"/>
  <c r="K577" i="2"/>
  <c r="B578" i="2"/>
  <c r="C578" i="2"/>
  <c r="D578" i="2"/>
  <c r="E578" i="2"/>
  <c r="F578" i="2"/>
  <c r="G578" i="2"/>
  <c r="H578" i="2"/>
  <c r="I578" i="2"/>
  <c r="J578" i="2"/>
  <c r="K578" i="2"/>
  <c r="B579" i="2"/>
  <c r="C579" i="2"/>
  <c r="D579" i="2"/>
  <c r="E579" i="2"/>
  <c r="F579" i="2"/>
  <c r="G579" i="2"/>
  <c r="H579" i="2"/>
  <c r="I579" i="2"/>
  <c r="J579" i="2"/>
  <c r="K579" i="2"/>
  <c r="B580" i="2"/>
  <c r="C580" i="2"/>
  <c r="D580" i="2"/>
  <c r="E580" i="2"/>
  <c r="F580" i="2"/>
  <c r="G580" i="2"/>
  <c r="H580" i="2"/>
  <c r="I580" i="2"/>
  <c r="J580" i="2"/>
  <c r="K580" i="2"/>
  <c r="B581" i="2"/>
  <c r="C581" i="2"/>
  <c r="D581" i="2"/>
  <c r="E581" i="2"/>
  <c r="F581" i="2"/>
  <c r="G581" i="2"/>
  <c r="H581" i="2"/>
  <c r="I581" i="2"/>
  <c r="J581" i="2"/>
  <c r="K581" i="2"/>
  <c r="B582" i="2"/>
  <c r="C582" i="2"/>
  <c r="D582" i="2"/>
  <c r="E582" i="2"/>
  <c r="F582" i="2"/>
  <c r="G582" i="2"/>
  <c r="H582" i="2"/>
  <c r="I582" i="2"/>
  <c r="J582" i="2"/>
  <c r="K582" i="2"/>
  <c r="B583" i="2"/>
  <c r="C583" i="2"/>
  <c r="D583" i="2"/>
  <c r="E583" i="2"/>
  <c r="F583" i="2"/>
  <c r="G583" i="2"/>
  <c r="H583" i="2"/>
  <c r="I583" i="2"/>
  <c r="J583" i="2"/>
  <c r="K583" i="2"/>
  <c r="B584" i="2"/>
  <c r="C584" i="2"/>
  <c r="D584" i="2"/>
  <c r="E584" i="2"/>
  <c r="F584" i="2"/>
  <c r="G584" i="2"/>
  <c r="H584" i="2"/>
  <c r="I584" i="2"/>
  <c r="J584" i="2"/>
  <c r="K584" i="2"/>
  <c r="B585" i="2"/>
  <c r="C585" i="2"/>
  <c r="D585" i="2"/>
  <c r="E585" i="2"/>
  <c r="F585" i="2"/>
  <c r="G585" i="2"/>
  <c r="H585" i="2"/>
  <c r="I585" i="2"/>
  <c r="J585" i="2"/>
  <c r="K585" i="2"/>
  <c r="B586" i="2"/>
  <c r="C586" i="2"/>
  <c r="D586" i="2"/>
  <c r="E586" i="2"/>
  <c r="F586" i="2"/>
  <c r="G586" i="2"/>
  <c r="H586" i="2"/>
  <c r="I586" i="2"/>
  <c r="J586" i="2"/>
  <c r="K586" i="2"/>
  <c r="B587" i="2"/>
  <c r="C587" i="2"/>
  <c r="D587" i="2"/>
  <c r="E587" i="2"/>
  <c r="F587" i="2"/>
  <c r="G587" i="2"/>
  <c r="H587" i="2"/>
  <c r="I587" i="2"/>
  <c r="J587" i="2"/>
  <c r="K587" i="2"/>
  <c r="B588" i="2"/>
  <c r="C588" i="2"/>
  <c r="D588" i="2"/>
  <c r="E588" i="2"/>
  <c r="F588" i="2"/>
  <c r="G588" i="2"/>
  <c r="H588" i="2"/>
  <c r="I588" i="2"/>
  <c r="J588" i="2"/>
  <c r="K588" i="2"/>
  <c r="B589" i="2"/>
  <c r="C589" i="2"/>
  <c r="D589" i="2"/>
  <c r="E589" i="2"/>
  <c r="F589" i="2"/>
  <c r="G589" i="2"/>
  <c r="H589" i="2"/>
  <c r="I589" i="2"/>
  <c r="J589" i="2"/>
  <c r="K589" i="2"/>
  <c r="B590" i="2"/>
  <c r="C590" i="2"/>
  <c r="D590" i="2"/>
  <c r="E590" i="2"/>
  <c r="F590" i="2"/>
  <c r="G590" i="2"/>
  <c r="H590" i="2"/>
  <c r="I590" i="2"/>
  <c r="J590" i="2"/>
  <c r="K590" i="2"/>
  <c r="B591" i="2"/>
  <c r="C591" i="2"/>
  <c r="D591" i="2"/>
  <c r="E591" i="2"/>
  <c r="F591" i="2"/>
  <c r="G591" i="2"/>
  <c r="H591" i="2"/>
  <c r="I591" i="2"/>
  <c r="J591" i="2"/>
  <c r="K591" i="2"/>
  <c r="B592" i="2"/>
  <c r="C592" i="2"/>
  <c r="D592" i="2"/>
  <c r="E592" i="2"/>
  <c r="F592" i="2"/>
  <c r="G592" i="2"/>
  <c r="H592" i="2"/>
  <c r="I592" i="2"/>
  <c r="J592" i="2"/>
  <c r="K592" i="2"/>
  <c r="B593" i="2"/>
  <c r="C593" i="2"/>
  <c r="D593" i="2"/>
  <c r="E593" i="2"/>
  <c r="F593" i="2"/>
  <c r="G593" i="2"/>
  <c r="H593" i="2"/>
  <c r="I593" i="2"/>
  <c r="J593" i="2"/>
  <c r="K593" i="2"/>
  <c r="B594" i="2"/>
  <c r="C594" i="2"/>
  <c r="D594" i="2"/>
  <c r="E594" i="2"/>
  <c r="F594" i="2"/>
  <c r="G594" i="2"/>
  <c r="H594" i="2"/>
  <c r="I594" i="2"/>
  <c r="J594" i="2"/>
  <c r="K594" i="2"/>
  <c r="B595" i="2"/>
  <c r="C595" i="2"/>
  <c r="D595" i="2"/>
  <c r="E595" i="2"/>
  <c r="F595" i="2"/>
  <c r="G595" i="2"/>
  <c r="H595" i="2"/>
  <c r="I595" i="2"/>
  <c r="J595" i="2"/>
  <c r="K595" i="2"/>
  <c r="B596" i="2"/>
  <c r="C596" i="2"/>
  <c r="D596" i="2"/>
  <c r="E596" i="2"/>
  <c r="F596" i="2"/>
  <c r="G596" i="2"/>
  <c r="H596" i="2"/>
  <c r="I596" i="2"/>
  <c r="J596" i="2"/>
  <c r="K596" i="2"/>
  <c r="B597" i="2"/>
  <c r="C597" i="2"/>
  <c r="D597" i="2"/>
  <c r="E597" i="2"/>
  <c r="F597" i="2"/>
  <c r="G597" i="2"/>
  <c r="H597" i="2"/>
  <c r="I597" i="2"/>
  <c r="J597" i="2"/>
  <c r="K597" i="2"/>
  <c r="B598" i="2"/>
  <c r="C598" i="2"/>
  <c r="D598" i="2"/>
  <c r="E598" i="2"/>
  <c r="F598" i="2"/>
  <c r="G598" i="2"/>
  <c r="H598" i="2"/>
  <c r="I598" i="2"/>
  <c r="J598" i="2"/>
  <c r="K598" i="2"/>
  <c r="B599" i="2"/>
  <c r="C599" i="2"/>
  <c r="D599" i="2"/>
  <c r="E599" i="2"/>
  <c r="F599" i="2"/>
  <c r="G599" i="2"/>
  <c r="H599" i="2"/>
  <c r="I599" i="2"/>
  <c r="J599" i="2"/>
  <c r="K599" i="2"/>
  <c r="B600" i="2"/>
  <c r="C600" i="2"/>
  <c r="D600" i="2"/>
  <c r="E600" i="2"/>
  <c r="F600" i="2"/>
  <c r="G600" i="2"/>
  <c r="H600" i="2"/>
  <c r="I600" i="2"/>
  <c r="J600" i="2"/>
  <c r="K600" i="2"/>
  <c r="B601" i="2"/>
  <c r="C601" i="2"/>
  <c r="D601" i="2"/>
  <c r="E601" i="2"/>
  <c r="F601" i="2"/>
  <c r="G601" i="2"/>
  <c r="H601" i="2"/>
  <c r="I601" i="2"/>
  <c r="J601" i="2"/>
  <c r="K601" i="2"/>
  <c r="B602" i="2"/>
  <c r="C602" i="2"/>
  <c r="D602" i="2"/>
  <c r="E602" i="2"/>
  <c r="F602" i="2"/>
  <c r="G602" i="2"/>
  <c r="H602" i="2"/>
  <c r="I602" i="2"/>
  <c r="J602" i="2"/>
  <c r="K602" i="2"/>
  <c r="B603" i="2"/>
  <c r="C603" i="2"/>
  <c r="D603" i="2"/>
  <c r="E603" i="2"/>
  <c r="F603" i="2"/>
  <c r="G603" i="2"/>
  <c r="H603" i="2"/>
  <c r="I603" i="2"/>
  <c r="J603" i="2"/>
  <c r="K603" i="2"/>
  <c r="B604" i="2"/>
  <c r="C604" i="2"/>
  <c r="D604" i="2"/>
  <c r="E604" i="2"/>
  <c r="F604" i="2"/>
  <c r="G604" i="2"/>
  <c r="H604" i="2"/>
  <c r="I604" i="2"/>
  <c r="J604" i="2"/>
  <c r="K604" i="2"/>
  <c r="B605" i="2"/>
  <c r="C605" i="2"/>
  <c r="D605" i="2"/>
  <c r="E605" i="2"/>
  <c r="F605" i="2"/>
  <c r="G605" i="2"/>
  <c r="H605" i="2"/>
  <c r="I605" i="2"/>
  <c r="J605" i="2"/>
  <c r="K605" i="2"/>
  <c r="B606" i="2"/>
  <c r="C606" i="2"/>
  <c r="D606" i="2"/>
  <c r="E606" i="2"/>
  <c r="F606" i="2"/>
  <c r="G606" i="2"/>
  <c r="H606" i="2"/>
  <c r="I606" i="2"/>
  <c r="J606" i="2"/>
  <c r="K606" i="2"/>
  <c r="B607" i="2"/>
  <c r="C607" i="2"/>
  <c r="D607" i="2"/>
  <c r="E607" i="2"/>
  <c r="F607" i="2"/>
  <c r="G607" i="2"/>
  <c r="H607" i="2"/>
  <c r="I607" i="2"/>
  <c r="J607" i="2"/>
  <c r="K607" i="2"/>
  <c r="B608" i="2"/>
  <c r="C608" i="2"/>
  <c r="D608" i="2"/>
  <c r="E608" i="2"/>
  <c r="F608" i="2"/>
  <c r="G608" i="2"/>
  <c r="H608" i="2"/>
  <c r="I608" i="2"/>
  <c r="J608" i="2"/>
  <c r="K608" i="2"/>
  <c r="B609" i="2"/>
  <c r="C609" i="2"/>
  <c r="D609" i="2"/>
  <c r="E609" i="2"/>
  <c r="F609" i="2"/>
  <c r="G609" i="2"/>
  <c r="H609" i="2"/>
  <c r="I609" i="2"/>
  <c r="J609" i="2"/>
  <c r="K609" i="2"/>
  <c r="B610" i="2"/>
  <c r="C610" i="2"/>
  <c r="D610" i="2"/>
  <c r="E610" i="2"/>
  <c r="F610" i="2"/>
  <c r="G610" i="2"/>
  <c r="H610" i="2"/>
  <c r="I610" i="2"/>
  <c r="J610" i="2"/>
  <c r="K610" i="2"/>
  <c r="B611" i="2"/>
  <c r="C611" i="2"/>
  <c r="D611" i="2"/>
  <c r="E611" i="2"/>
  <c r="F611" i="2"/>
  <c r="G611" i="2"/>
  <c r="H611" i="2"/>
  <c r="I611" i="2"/>
  <c r="J611" i="2"/>
  <c r="K611" i="2"/>
  <c r="B612" i="2"/>
  <c r="C612" i="2"/>
  <c r="D612" i="2"/>
  <c r="E612" i="2"/>
  <c r="F612" i="2"/>
  <c r="G612" i="2"/>
  <c r="H612" i="2"/>
  <c r="I612" i="2"/>
  <c r="J612" i="2"/>
  <c r="K612" i="2"/>
  <c r="B613" i="2"/>
  <c r="C613" i="2"/>
  <c r="D613" i="2"/>
  <c r="E613" i="2"/>
  <c r="F613" i="2"/>
  <c r="G613" i="2"/>
  <c r="H613" i="2"/>
  <c r="I613" i="2"/>
  <c r="J613" i="2"/>
  <c r="K613" i="2"/>
  <c r="B614" i="2"/>
  <c r="C614" i="2"/>
  <c r="D614" i="2"/>
  <c r="E614" i="2"/>
  <c r="F614" i="2"/>
  <c r="G614" i="2"/>
  <c r="H614" i="2"/>
  <c r="I614" i="2"/>
  <c r="J614" i="2"/>
  <c r="K614" i="2"/>
  <c r="B615" i="2"/>
  <c r="C615" i="2"/>
  <c r="D615" i="2"/>
  <c r="E615" i="2"/>
  <c r="F615" i="2"/>
  <c r="G615" i="2"/>
  <c r="H615" i="2"/>
  <c r="I615" i="2"/>
  <c r="J615" i="2"/>
  <c r="K615" i="2"/>
  <c r="B616" i="2"/>
  <c r="C616" i="2"/>
  <c r="D616" i="2"/>
  <c r="E616" i="2"/>
  <c r="F616" i="2"/>
  <c r="G616" i="2"/>
  <c r="H616" i="2"/>
  <c r="I616" i="2"/>
  <c r="J616" i="2"/>
  <c r="K616" i="2"/>
  <c r="B617" i="2"/>
  <c r="C617" i="2"/>
  <c r="D617" i="2"/>
  <c r="E617" i="2"/>
  <c r="F617" i="2"/>
  <c r="G617" i="2"/>
  <c r="H617" i="2"/>
  <c r="I617" i="2"/>
  <c r="J617" i="2"/>
  <c r="K617" i="2"/>
  <c r="B618" i="2"/>
  <c r="C618" i="2"/>
  <c r="D618" i="2"/>
  <c r="E618" i="2"/>
  <c r="F618" i="2"/>
  <c r="G618" i="2"/>
  <c r="H618" i="2"/>
  <c r="I618" i="2"/>
  <c r="J618" i="2"/>
  <c r="K618" i="2"/>
  <c r="B619" i="2"/>
  <c r="C619" i="2"/>
  <c r="D619" i="2"/>
  <c r="E619" i="2"/>
  <c r="F619" i="2"/>
  <c r="G619" i="2"/>
  <c r="H619" i="2"/>
  <c r="I619" i="2"/>
  <c r="J619" i="2"/>
  <c r="K619" i="2"/>
  <c r="B620" i="2"/>
  <c r="C620" i="2"/>
  <c r="D620" i="2"/>
  <c r="E620" i="2"/>
  <c r="F620" i="2"/>
  <c r="G620" i="2"/>
  <c r="H620" i="2"/>
  <c r="I620" i="2"/>
  <c r="J620" i="2"/>
  <c r="K620" i="2"/>
  <c r="B621" i="2"/>
  <c r="C621" i="2"/>
  <c r="D621" i="2"/>
  <c r="E621" i="2"/>
  <c r="F621" i="2"/>
  <c r="G621" i="2"/>
  <c r="H621" i="2"/>
  <c r="I621" i="2"/>
  <c r="J621" i="2"/>
  <c r="K621" i="2"/>
  <c r="B622" i="2"/>
  <c r="C622" i="2"/>
  <c r="D622" i="2"/>
  <c r="E622" i="2"/>
  <c r="F622" i="2"/>
  <c r="G622" i="2"/>
  <c r="H622" i="2"/>
  <c r="I622" i="2"/>
  <c r="J622" i="2"/>
  <c r="K622" i="2"/>
  <c r="B623" i="2"/>
  <c r="C623" i="2"/>
  <c r="D623" i="2"/>
  <c r="E623" i="2"/>
  <c r="F623" i="2"/>
  <c r="G623" i="2"/>
  <c r="H623" i="2"/>
  <c r="I623" i="2"/>
  <c r="J623" i="2"/>
  <c r="K623" i="2"/>
  <c r="B624" i="2"/>
  <c r="C624" i="2"/>
  <c r="D624" i="2"/>
  <c r="E624" i="2"/>
  <c r="F624" i="2"/>
  <c r="G624" i="2"/>
  <c r="H624" i="2"/>
  <c r="I624" i="2"/>
  <c r="J624" i="2"/>
  <c r="K624" i="2"/>
  <c r="B625" i="2"/>
  <c r="C625" i="2"/>
  <c r="D625" i="2"/>
  <c r="E625" i="2"/>
  <c r="F625" i="2"/>
  <c r="G625" i="2"/>
  <c r="H625" i="2"/>
  <c r="I625" i="2"/>
  <c r="J625" i="2"/>
  <c r="K625" i="2"/>
  <c r="B626" i="2"/>
  <c r="C626" i="2"/>
  <c r="D626" i="2"/>
  <c r="E626" i="2"/>
  <c r="F626" i="2"/>
  <c r="G626" i="2"/>
  <c r="H626" i="2"/>
  <c r="I626" i="2"/>
  <c r="J626" i="2"/>
  <c r="K626" i="2"/>
  <c r="B627" i="2"/>
  <c r="C627" i="2"/>
  <c r="D627" i="2"/>
  <c r="E627" i="2"/>
  <c r="F627" i="2"/>
  <c r="G627" i="2"/>
  <c r="H627" i="2"/>
  <c r="I627" i="2"/>
  <c r="J627" i="2"/>
  <c r="K627" i="2"/>
  <c r="B628" i="2"/>
  <c r="C628" i="2"/>
  <c r="D628" i="2"/>
  <c r="E628" i="2"/>
  <c r="F628" i="2"/>
  <c r="G628" i="2"/>
  <c r="H628" i="2"/>
  <c r="I628" i="2"/>
  <c r="J628" i="2"/>
  <c r="K628" i="2"/>
  <c r="B629" i="2"/>
  <c r="C629" i="2"/>
  <c r="D629" i="2"/>
  <c r="E629" i="2"/>
  <c r="F629" i="2"/>
  <c r="G629" i="2"/>
  <c r="H629" i="2"/>
  <c r="I629" i="2"/>
  <c r="J629" i="2"/>
  <c r="K629" i="2"/>
  <c r="B630" i="2"/>
  <c r="C630" i="2"/>
  <c r="D630" i="2"/>
  <c r="E630" i="2"/>
  <c r="F630" i="2"/>
  <c r="G630" i="2"/>
  <c r="H630" i="2"/>
  <c r="I630" i="2"/>
  <c r="J630" i="2"/>
  <c r="K630" i="2"/>
  <c r="B631" i="2"/>
  <c r="C631" i="2"/>
  <c r="D631" i="2"/>
  <c r="E631" i="2"/>
  <c r="F631" i="2"/>
  <c r="G631" i="2"/>
  <c r="H631" i="2"/>
  <c r="I631" i="2"/>
  <c r="J631" i="2"/>
  <c r="K631" i="2"/>
  <c r="B632" i="2"/>
  <c r="C632" i="2"/>
  <c r="D632" i="2"/>
  <c r="E632" i="2"/>
  <c r="F632" i="2"/>
  <c r="G632" i="2"/>
  <c r="H632" i="2"/>
  <c r="I632" i="2"/>
  <c r="J632" i="2"/>
  <c r="K632" i="2"/>
  <c r="B633" i="2"/>
  <c r="C633" i="2"/>
  <c r="D633" i="2"/>
  <c r="E633" i="2"/>
  <c r="F633" i="2"/>
  <c r="G633" i="2"/>
  <c r="H633" i="2"/>
  <c r="I633" i="2"/>
  <c r="J633" i="2"/>
  <c r="K633" i="2"/>
  <c r="B634" i="2"/>
  <c r="C634" i="2"/>
  <c r="D634" i="2"/>
  <c r="E634" i="2"/>
  <c r="F634" i="2"/>
  <c r="G634" i="2"/>
  <c r="H634" i="2"/>
  <c r="I634" i="2"/>
  <c r="J634" i="2"/>
  <c r="K634" i="2"/>
  <c r="B635" i="2"/>
  <c r="C635" i="2"/>
  <c r="D635" i="2"/>
  <c r="E635" i="2"/>
  <c r="F635" i="2"/>
  <c r="G635" i="2"/>
  <c r="H635" i="2"/>
  <c r="I635" i="2"/>
  <c r="J635" i="2"/>
  <c r="K635" i="2"/>
  <c r="B636" i="2"/>
  <c r="C636" i="2"/>
  <c r="D636" i="2"/>
  <c r="E636" i="2"/>
  <c r="F636" i="2"/>
  <c r="G636" i="2"/>
  <c r="H636" i="2"/>
  <c r="I636" i="2"/>
  <c r="J636" i="2"/>
  <c r="K636" i="2"/>
  <c r="B637" i="2"/>
  <c r="C637" i="2"/>
  <c r="D637" i="2"/>
  <c r="E637" i="2"/>
  <c r="F637" i="2"/>
  <c r="G637" i="2"/>
  <c r="H637" i="2"/>
  <c r="I637" i="2"/>
  <c r="J637" i="2"/>
  <c r="K637" i="2"/>
  <c r="B638" i="2"/>
  <c r="C638" i="2"/>
  <c r="D638" i="2"/>
  <c r="E638" i="2"/>
  <c r="F638" i="2"/>
  <c r="G638" i="2"/>
  <c r="H638" i="2"/>
  <c r="I638" i="2"/>
  <c r="J638" i="2"/>
  <c r="K638" i="2"/>
  <c r="B639" i="2"/>
  <c r="C639" i="2"/>
  <c r="D639" i="2"/>
  <c r="E639" i="2"/>
  <c r="F639" i="2"/>
  <c r="G639" i="2"/>
  <c r="H639" i="2"/>
  <c r="I639" i="2"/>
  <c r="J639" i="2"/>
  <c r="K639" i="2"/>
  <c r="B640" i="2"/>
  <c r="C640" i="2"/>
  <c r="D640" i="2"/>
  <c r="E640" i="2"/>
  <c r="F640" i="2"/>
  <c r="G640" i="2"/>
  <c r="H640" i="2"/>
  <c r="I640" i="2"/>
  <c r="J640" i="2"/>
  <c r="K640" i="2"/>
  <c r="B641" i="2"/>
  <c r="C641" i="2"/>
  <c r="D641" i="2"/>
  <c r="E641" i="2"/>
  <c r="F641" i="2"/>
  <c r="G641" i="2"/>
  <c r="H641" i="2"/>
  <c r="I641" i="2"/>
  <c r="J641" i="2"/>
  <c r="K641" i="2"/>
  <c r="B642" i="2"/>
  <c r="C642" i="2"/>
  <c r="D642" i="2"/>
  <c r="E642" i="2"/>
  <c r="F642" i="2"/>
  <c r="G642" i="2"/>
  <c r="H642" i="2"/>
  <c r="I642" i="2"/>
  <c r="J642" i="2"/>
  <c r="K642" i="2"/>
  <c r="B643" i="2"/>
  <c r="C643" i="2"/>
  <c r="D643" i="2"/>
  <c r="E643" i="2"/>
  <c r="F643" i="2"/>
  <c r="G643" i="2"/>
  <c r="H643" i="2"/>
  <c r="I643" i="2"/>
  <c r="J643" i="2"/>
  <c r="K643" i="2"/>
  <c r="B644" i="2"/>
  <c r="C644" i="2"/>
  <c r="D644" i="2"/>
  <c r="E644" i="2"/>
  <c r="F644" i="2"/>
  <c r="G644" i="2"/>
  <c r="H644" i="2"/>
  <c r="I644" i="2"/>
  <c r="J644" i="2"/>
  <c r="K644" i="2"/>
  <c r="B645" i="2"/>
  <c r="C645" i="2"/>
  <c r="D645" i="2"/>
  <c r="E645" i="2"/>
  <c r="F645" i="2"/>
  <c r="G645" i="2"/>
  <c r="H645" i="2"/>
  <c r="I645" i="2"/>
  <c r="J645" i="2"/>
  <c r="K645" i="2"/>
  <c r="B646" i="2"/>
  <c r="C646" i="2"/>
  <c r="D646" i="2"/>
  <c r="E646" i="2"/>
  <c r="F646" i="2"/>
  <c r="G646" i="2"/>
  <c r="H646" i="2"/>
  <c r="I646" i="2"/>
  <c r="J646" i="2"/>
  <c r="K646" i="2"/>
  <c r="B647" i="2"/>
  <c r="C647" i="2"/>
  <c r="D647" i="2"/>
  <c r="E647" i="2"/>
  <c r="F647" i="2"/>
  <c r="G647" i="2"/>
  <c r="H647" i="2"/>
  <c r="I647" i="2"/>
  <c r="J647" i="2"/>
  <c r="K647" i="2"/>
  <c r="B648" i="2"/>
  <c r="C648" i="2"/>
  <c r="D648" i="2"/>
  <c r="E648" i="2"/>
  <c r="F648" i="2"/>
  <c r="G648" i="2"/>
  <c r="H648" i="2"/>
  <c r="I648" i="2"/>
  <c r="J648" i="2"/>
  <c r="K648" i="2"/>
  <c r="B649" i="2"/>
  <c r="C649" i="2"/>
  <c r="D649" i="2"/>
  <c r="E649" i="2"/>
  <c r="F649" i="2"/>
  <c r="G649" i="2"/>
  <c r="H649" i="2"/>
  <c r="I649" i="2"/>
  <c r="J649" i="2"/>
  <c r="K649" i="2"/>
  <c r="B650" i="2"/>
  <c r="C650" i="2"/>
  <c r="D650" i="2"/>
  <c r="E650" i="2"/>
  <c r="F650" i="2"/>
  <c r="G650" i="2"/>
  <c r="H650" i="2"/>
  <c r="I650" i="2"/>
  <c r="J650" i="2"/>
  <c r="K650" i="2"/>
  <c r="B651" i="2"/>
  <c r="C651" i="2"/>
  <c r="D651" i="2"/>
  <c r="E651" i="2"/>
  <c r="F651" i="2"/>
  <c r="G651" i="2"/>
  <c r="H651" i="2"/>
  <c r="I651" i="2"/>
  <c r="J651" i="2"/>
  <c r="K651" i="2"/>
  <c r="B652" i="2"/>
  <c r="C652" i="2"/>
  <c r="D652" i="2"/>
  <c r="E652" i="2"/>
  <c r="F652" i="2"/>
  <c r="G652" i="2"/>
  <c r="H652" i="2"/>
  <c r="I652" i="2"/>
  <c r="J652" i="2"/>
  <c r="K652" i="2"/>
  <c r="B653" i="2"/>
  <c r="C653" i="2"/>
  <c r="D653" i="2"/>
  <c r="E653" i="2"/>
  <c r="F653" i="2"/>
  <c r="G653" i="2"/>
  <c r="H653" i="2"/>
  <c r="I653" i="2"/>
  <c r="J653" i="2"/>
  <c r="K653" i="2"/>
  <c r="B654" i="2"/>
  <c r="C654" i="2"/>
  <c r="D654" i="2"/>
  <c r="E654" i="2"/>
  <c r="F654" i="2"/>
  <c r="G654" i="2"/>
  <c r="H654" i="2"/>
  <c r="I654" i="2"/>
  <c r="J654" i="2"/>
  <c r="K654" i="2"/>
  <c r="B655" i="2"/>
  <c r="C655" i="2"/>
  <c r="D655" i="2"/>
  <c r="E655" i="2"/>
  <c r="F655" i="2"/>
  <c r="G655" i="2"/>
  <c r="H655" i="2"/>
  <c r="I655" i="2"/>
  <c r="J655" i="2"/>
  <c r="K655" i="2"/>
  <c r="B656" i="2"/>
  <c r="C656" i="2"/>
  <c r="D656" i="2"/>
  <c r="E656" i="2"/>
  <c r="F656" i="2"/>
  <c r="G656" i="2"/>
  <c r="H656" i="2"/>
  <c r="I656" i="2"/>
  <c r="J656" i="2"/>
  <c r="K656" i="2"/>
  <c r="B657" i="2"/>
  <c r="C657" i="2"/>
  <c r="D657" i="2"/>
  <c r="E657" i="2"/>
  <c r="F657" i="2"/>
  <c r="G657" i="2"/>
  <c r="H657" i="2"/>
  <c r="I657" i="2"/>
  <c r="J657" i="2"/>
  <c r="K657" i="2"/>
  <c r="B658" i="2"/>
  <c r="C658" i="2"/>
  <c r="D658" i="2"/>
  <c r="E658" i="2"/>
  <c r="F658" i="2"/>
  <c r="G658" i="2"/>
  <c r="H658" i="2"/>
  <c r="I658" i="2"/>
  <c r="J658" i="2"/>
  <c r="K658" i="2"/>
  <c r="B659" i="2"/>
  <c r="C659" i="2"/>
  <c r="D659" i="2"/>
  <c r="E659" i="2"/>
  <c r="F659" i="2"/>
  <c r="G659" i="2"/>
  <c r="H659" i="2"/>
  <c r="I659" i="2"/>
  <c r="J659" i="2"/>
  <c r="K659" i="2"/>
  <c r="B660" i="2"/>
  <c r="C660" i="2"/>
  <c r="D660" i="2"/>
  <c r="E660" i="2"/>
  <c r="F660" i="2"/>
  <c r="G660" i="2"/>
  <c r="H660" i="2"/>
  <c r="I660" i="2"/>
  <c r="J660" i="2"/>
  <c r="K660" i="2"/>
  <c r="B661" i="2"/>
  <c r="C661" i="2"/>
  <c r="D661" i="2"/>
  <c r="E661" i="2"/>
  <c r="F661" i="2"/>
  <c r="G661" i="2"/>
  <c r="H661" i="2"/>
  <c r="I661" i="2"/>
  <c r="J661" i="2"/>
  <c r="K661" i="2"/>
  <c r="B662" i="2"/>
  <c r="C662" i="2"/>
  <c r="D662" i="2"/>
  <c r="E662" i="2"/>
  <c r="F662" i="2"/>
  <c r="G662" i="2"/>
  <c r="H662" i="2"/>
  <c r="I662" i="2"/>
  <c r="J662" i="2"/>
  <c r="K662" i="2"/>
  <c r="B663" i="2"/>
  <c r="C663" i="2"/>
  <c r="D663" i="2"/>
  <c r="E663" i="2"/>
  <c r="F663" i="2"/>
  <c r="G663" i="2"/>
  <c r="H663" i="2"/>
  <c r="I663" i="2"/>
  <c r="J663" i="2"/>
  <c r="K663" i="2"/>
  <c r="B664" i="2"/>
  <c r="C664" i="2"/>
  <c r="D664" i="2"/>
  <c r="E664" i="2"/>
  <c r="F664" i="2"/>
  <c r="G664" i="2"/>
  <c r="H664" i="2"/>
  <c r="I664" i="2"/>
  <c r="J664" i="2"/>
  <c r="K664" i="2"/>
  <c r="B665" i="2"/>
  <c r="C665" i="2"/>
  <c r="D665" i="2"/>
  <c r="E665" i="2"/>
  <c r="F665" i="2"/>
  <c r="G665" i="2"/>
  <c r="H665" i="2"/>
  <c r="I665" i="2"/>
  <c r="J665" i="2"/>
  <c r="K665" i="2"/>
  <c r="B666" i="2"/>
  <c r="C666" i="2"/>
  <c r="D666" i="2"/>
  <c r="E666" i="2"/>
  <c r="F666" i="2"/>
  <c r="G666" i="2"/>
  <c r="H666" i="2"/>
  <c r="I666" i="2"/>
  <c r="J666" i="2"/>
  <c r="K666" i="2"/>
  <c r="B667" i="2"/>
  <c r="C667" i="2"/>
  <c r="D667" i="2"/>
  <c r="E667" i="2"/>
  <c r="F667" i="2"/>
  <c r="G667" i="2"/>
  <c r="H667" i="2"/>
  <c r="I667" i="2"/>
  <c r="J667" i="2"/>
  <c r="K667" i="2"/>
  <c r="B668" i="2"/>
  <c r="C668" i="2"/>
  <c r="D668" i="2"/>
  <c r="E668" i="2"/>
  <c r="F668" i="2"/>
  <c r="G668" i="2"/>
  <c r="H668" i="2"/>
  <c r="I668" i="2"/>
  <c r="J668" i="2"/>
  <c r="K668" i="2"/>
  <c r="B669" i="2"/>
  <c r="C669" i="2"/>
  <c r="D669" i="2"/>
  <c r="E669" i="2"/>
  <c r="F669" i="2"/>
  <c r="G669" i="2"/>
  <c r="H669" i="2"/>
  <c r="I669" i="2"/>
  <c r="J669" i="2"/>
  <c r="K669" i="2"/>
  <c r="B670" i="2"/>
  <c r="C670" i="2"/>
  <c r="D670" i="2"/>
  <c r="E670" i="2"/>
  <c r="F670" i="2"/>
  <c r="G670" i="2"/>
  <c r="H670" i="2"/>
  <c r="I670" i="2"/>
  <c r="J670" i="2"/>
  <c r="K670" i="2"/>
  <c r="B671" i="2"/>
  <c r="C671" i="2"/>
  <c r="D671" i="2"/>
  <c r="E671" i="2"/>
  <c r="F671" i="2"/>
  <c r="G671" i="2"/>
  <c r="H671" i="2"/>
  <c r="I671" i="2"/>
  <c r="J671" i="2"/>
  <c r="K671" i="2"/>
  <c r="B672" i="2"/>
  <c r="C672" i="2"/>
  <c r="D672" i="2"/>
  <c r="E672" i="2"/>
  <c r="F672" i="2"/>
  <c r="G672" i="2"/>
  <c r="H672" i="2"/>
  <c r="I672" i="2"/>
  <c r="J672" i="2"/>
  <c r="K672" i="2"/>
  <c r="B673" i="2"/>
  <c r="C673" i="2"/>
  <c r="D673" i="2"/>
  <c r="E673" i="2"/>
  <c r="F673" i="2"/>
  <c r="G673" i="2"/>
  <c r="H673" i="2"/>
  <c r="I673" i="2"/>
  <c r="J673" i="2"/>
  <c r="K673" i="2"/>
  <c r="B674" i="2"/>
  <c r="C674" i="2"/>
  <c r="D674" i="2"/>
  <c r="E674" i="2"/>
  <c r="F674" i="2"/>
  <c r="G674" i="2"/>
  <c r="H674" i="2"/>
  <c r="I674" i="2"/>
  <c r="J674" i="2"/>
  <c r="K674" i="2"/>
  <c r="B675" i="2"/>
  <c r="C675" i="2"/>
  <c r="D675" i="2"/>
  <c r="E675" i="2"/>
  <c r="F675" i="2"/>
  <c r="G675" i="2"/>
  <c r="H675" i="2"/>
  <c r="I675" i="2"/>
  <c r="J675" i="2"/>
  <c r="K675" i="2"/>
  <c r="B676" i="2"/>
  <c r="C676" i="2"/>
  <c r="D676" i="2"/>
  <c r="E676" i="2"/>
  <c r="F676" i="2"/>
  <c r="G676" i="2"/>
  <c r="H676" i="2"/>
  <c r="I676" i="2"/>
  <c r="J676" i="2"/>
  <c r="K676" i="2"/>
  <c r="B677" i="2"/>
  <c r="C677" i="2"/>
  <c r="D677" i="2"/>
  <c r="E677" i="2"/>
  <c r="F677" i="2"/>
  <c r="G677" i="2"/>
  <c r="H677" i="2"/>
  <c r="I677" i="2"/>
  <c r="J677" i="2"/>
  <c r="K677" i="2"/>
  <c r="B678" i="2"/>
  <c r="C678" i="2"/>
  <c r="D678" i="2"/>
  <c r="E678" i="2"/>
  <c r="F678" i="2"/>
  <c r="G678" i="2"/>
  <c r="H678" i="2"/>
  <c r="I678" i="2"/>
  <c r="J678" i="2"/>
  <c r="K678" i="2"/>
  <c r="B679" i="2"/>
  <c r="C679" i="2"/>
  <c r="D679" i="2"/>
  <c r="E679" i="2"/>
  <c r="F679" i="2"/>
  <c r="G679" i="2"/>
  <c r="H679" i="2"/>
  <c r="I679" i="2"/>
  <c r="J679" i="2"/>
  <c r="K679" i="2"/>
  <c r="B680" i="2"/>
  <c r="C680" i="2"/>
  <c r="D680" i="2"/>
  <c r="E680" i="2"/>
  <c r="F680" i="2"/>
  <c r="G680" i="2"/>
  <c r="H680" i="2"/>
  <c r="I680" i="2"/>
  <c r="J680" i="2"/>
  <c r="K680" i="2"/>
  <c r="B681" i="2"/>
  <c r="C681" i="2"/>
  <c r="D681" i="2"/>
  <c r="E681" i="2"/>
  <c r="F681" i="2"/>
  <c r="G681" i="2"/>
  <c r="H681" i="2"/>
  <c r="I681" i="2"/>
  <c r="J681" i="2"/>
  <c r="K681" i="2"/>
  <c r="B682" i="2"/>
  <c r="C682" i="2"/>
  <c r="D682" i="2"/>
  <c r="E682" i="2"/>
  <c r="F682" i="2"/>
  <c r="G682" i="2"/>
  <c r="H682" i="2"/>
  <c r="I682" i="2"/>
  <c r="J682" i="2"/>
  <c r="K682" i="2"/>
  <c r="B683" i="2"/>
  <c r="C683" i="2"/>
  <c r="D683" i="2"/>
  <c r="E683" i="2"/>
  <c r="F683" i="2"/>
  <c r="G683" i="2"/>
  <c r="H683" i="2"/>
  <c r="I683" i="2"/>
  <c r="J683" i="2"/>
  <c r="K683" i="2"/>
  <c r="B684" i="2"/>
  <c r="C684" i="2"/>
  <c r="D684" i="2"/>
  <c r="E684" i="2"/>
  <c r="F684" i="2"/>
  <c r="G684" i="2"/>
  <c r="H684" i="2"/>
  <c r="I684" i="2"/>
  <c r="J684" i="2"/>
  <c r="K684" i="2"/>
  <c r="B685" i="2"/>
  <c r="C685" i="2"/>
  <c r="D685" i="2"/>
  <c r="E685" i="2"/>
  <c r="F685" i="2"/>
  <c r="G685" i="2"/>
  <c r="H685" i="2"/>
  <c r="I685" i="2"/>
  <c r="J685" i="2"/>
  <c r="K685" i="2"/>
  <c r="B686" i="2"/>
  <c r="C686" i="2"/>
  <c r="D686" i="2"/>
  <c r="E686" i="2"/>
  <c r="F686" i="2"/>
  <c r="G686" i="2"/>
  <c r="H686" i="2"/>
  <c r="I686" i="2"/>
  <c r="J686" i="2"/>
  <c r="K686" i="2"/>
  <c r="B687" i="2"/>
  <c r="C687" i="2"/>
  <c r="D687" i="2"/>
  <c r="E687" i="2"/>
  <c r="F687" i="2"/>
  <c r="G687" i="2"/>
  <c r="H687" i="2"/>
  <c r="I687" i="2"/>
  <c r="J687" i="2"/>
  <c r="K687" i="2"/>
  <c r="B688" i="2"/>
  <c r="C688" i="2"/>
  <c r="D688" i="2"/>
  <c r="E688" i="2"/>
  <c r="F688" i="2"/>
  <c r="G688" i="2"/>
  <c r="H688" i="2"/>
  <c r="I688" i="2"/>
  <c r="J688" i="2"/>
  <c r="K688" i="2"/>
  <c r="B689" i="2"/>
  <c r="C689" i="2"/>
  <c r="D689" i="2"/>
  <c r="E689" i="2"/>
  <c r="F689" i="2"/>
  <c r="G689" i="2"/>
  <c r="H689" i="2"/>
  <c r="I689" i="2"/>
  <c r="J689" i="2"/>
  <c r="K689" i="2"/>
  <c r="B690" i="2"/>
  <c r="C690" i="2"/>
  <c r="D690" i="2"/>
  <c r="E690" i="2"/>
  <c r="F690" i="2"/>
  <c r="G690" i="2"/>
  <c r="H690" i="2"/>
  <c r="I690" i="2"/>
  <c r="J690" i="2"/>
  <c r="K690" i="2"/>
  <c r="B691" i="2"/>
  <c r="C691" i="2"/>
  <c r="D691" i="2"/>
  <c r="E691" i="2"/>
  <c r="F691" i="2"/>
  <c r="G691" i="2"/>
  <c r="H691" i="2"/>
  <c r="I691" i="2"/>
  <c r="J691" i="2"/>
  <c r="K691" i="2"/>
  <c r="B692" i="2"/>
  <c r="C692" i="2"/>
  <c r="D692" i="2"/>
  <c r="E692" i="2"/>
  <c r="F692" i="2"/>
  <c r="G692" i="2"/>
  <c r="H692" i="2"/>
  <c r="I692" i="2"/>
  <c r="J692" i="2"/>
  <c r="K692" i="2"/>
  <c r="B693" i="2"/>
  <c r="C693" i="2"/>
  <c r="D693" i="2"/>
  <c r="E693" i="2"/>
  <c r="F693" i="2"/>
  <c r="G693" i="2"/>
  <c r="H693" i="2"/>
  <c r="I693" i="2"/>
  <c r="J693" i="2"/>
  <c r="K693" i="2"/>
  <c r="B694" i="2"/>
  <c r="C694" i="2"/>
  <c r="D694" i="2"/>
  <c r="E694" i="2"/>
  <c r="F694" i="2"/>
  <c r="G694" i="2"/>
  <c r="H694" i="2"/>
  <c r="I694" i="2"/>
  <c r="J694" i="2"/>
  <c r="K694" i="2"/>
  <c r="B695" i="2"/>
  <c r="C695" i="2"/>
  <c r="D695" i="2"/>
  <c r="E695" i="2"/>
  <c r="F695" i="2"/>
  <c r="G695" i="2"/>
  <c r="H695" i="2"/>
  <c r="I695" i="2"/>
  <c r="J695" i="2"/>
  <c r="K695" i="2"/>
  <c r="B696" i="2"/>
  <c r="C696" i="2"/>
  <c r="D696" i="2"/>
  <c r="E696" i="2"/>
  <c r="F696" i="2"/>
  <c r="G696" i="2"/>
  <c r="H696" i="2"/>
  <c r="I696" i="2"/>
  <c r="J696" i="2"/>
  <c r="K696" i="2"/>
  <c r="B697" i="2"/>
  <c r="C697" i="2"/>
  <c r="D697" i="2"/>
  <c r="E697" i="2"/>
  <c r="F697" i="2"/>
  <c r="G697" i="2"/>
  <c r="H697" i="2"/>
  <c r="I697" i="2"/>
  <c r="J697" i="2"/>
  <c r="K697" i="2"/>
  <c r="B698" i="2"/>
  <c r="C698" i="2"/>
  <c r="D698" i="2"/>
  <c r="E698" i="2"/>
  <c r="F698" i="2"/>
  <c r="G698" i="2"/>
  <c r="H698" i="2"/>
  <c r="I698" i="2"/>
  <c r="J698" i="2"/>
  <c r="K698" i="2"/>
  <c r="B699" i="2"/>
  <c r="C699" i="2"/>
  <c r="D699" i="2"/>
  <c r="E699" i="2"/>
  <c r="F699" i="2"/>
  <c r="G699" i="2"/>
  <c r="H699" i="2"/>
  <c r="I699" i="2"/>
  <c r="J699" i="2"/>
  <c r="K699" i="2"/>
  <c r="B700" i="2"/>
  <c r="C700" i="2"/>
  <c r="D700" i="2"/>
  <c r="E700" i="2"/>
  <c r="F700" i="2"/>
  <c r="G700" i="2"/>
  <c r="H700" i="2"/>
  <c r="I700" i="2"/>
  <c r="J700" i="2"/>
  <c r="K700" i="2"/>
  <c r="B701" i="2"/>
  <c r="C701" i="2"/>
  <c r="D701" i="2"/>
  <c r="E701" i="2"/>
  <c r="F701" i="2"/>
  <c r="G701" i="2"/>
  <c r="H701" i="2"/>
  <c r="I701" i="2"/>
  <c r="J701" i="2"/>
  <c r="K701" i="2"/>
  <c r="B702" i="2"/>
  <c r="C702" i="2"/>
  <c r="D702" i="2"/>
  <c r="E702" i="2"/>
  <c r="F702" i="2"/>
  <c r="G702" i="2"/>
  <c r="H702" i="2"/>
  <c r="I702" i="2"/>
  <c r="J702" i="2"/>
  <c r="K702" i="2"/>
  <c r="B703" i="2"/>
  <c r="C703" i="2"/>
  <c r="D703" i="2"/>
  <c r="E703" i="2"/>
  <c r="F703" i="2"/>
  <c r="G703" i="2"/>
  <c r="H703" i="2"/>
  <c r="I703" i="2"/>
  <c r="J703" i="2"/>
  <c r="K703" i="2"/>
  <c r="B704" i="2"/>
  <c r="C704" i="2"/>
  <c r="D704" i="2"/>
  <c r="E704" i="2"/>
  <c r="F704" i="2"/>
  <c r="G704" i="2"/>
  <c r="H704" i="2"/>
  <c r="I704" i="2"/>
  <c r="J704" i="2"/>
  <c r="K704" i="2"/>
  <c r="B705" i="2"/>
  <c r="C705" i="2"/>
  <c r="D705" i="2"/>
  <c r="E705" i="2"/>
  <c r="F705" i="2"/>
  <c r="G705" i="2"/>
  <c r="H705" i="2"/>
  <c r="I705" i="2"/>
  <c r="J705" i="2"/>
  <c r="K705" i="2"/>
  <c r="B706" i="2"/>
  <c r="C706" i="2"/>
  <c r="D706" i="2"/>
  <c r="E706" i="2"/>
  <c r="F706" i="2"/>
  <c r="G706" i="2"/>
  <c r="H706" i="2"/>
  <c r="I706" i="2"/>
  <c r="J706" i="2"/>
  <c r="K706" i="2"/>
  <c r="B707" i="2"/>
  <c r="C707" i="2"/>
  <c r="D707" i="2"/>
  <c r="E707" i="2"/>
  <c r="F707" i="2"/>
  <c r="G707" i="2"/>
  <c r="H707" i="2"/>
  <c r="I707" i="2"/>
  <c r="J707" i="2"/>
  <c r="K707" i="2"/>
  <c r="B708" i="2"/>
  <c r="C708" i="2"/>
  <c r="D708" i="2"/>
  <c r="E708" i="2"/>
  <c r="F708" i="2"/>
  <c r="G708" i="2"/>
  <c r="H708" i="2"/>
  <c r="I708" i="2"/>
  <c r="J708" i="2"/>
  <c r="K708" i="2"/>
  <c r="B709" i="2"/>
  <c r="C709" i="2"/>
  <c r="D709" i="2"/>
  <c r="E709" i="2"/>
  <c r="F709" i="2"/>
  <c r="G709" i="2"/>
  <c r="H709" i="2"/>
  <c r="I709" i="2"/>
  <c r="J709" i="2"/>
  <c r="K709" i="2"/>
  <c r="B710" i="2"/>
  <c r="C710" i="2"/>
  <c r="D710" i="2"/>
  <c r="E710" i="2"/>
  <c r="F710" i="2"/>
  <c r="G710" i="2"/>
  <c r="H710" i="2"/>
  <c r="I710" i="2"/>
  <c r="J710" i="2"/>
  <c r="K710" i="2"/>
  <c r="B711" i="2"/>
  <c r="C711" i="2"/>
  <c r="D711" i="2"/>
  <c r="E711" i="2"/>
  <c r="F711" i="2"/>
  <c r="G711" i="2"/>
  <c r="H711" i="2"/>
  <c r="I711" i="2"/>
  <c r="J711" i="2"/>
  <c r="K711" i="2"/>
  <c r="B712" i="2"/>
  <c r="C712" i="2"/>
  <c r="D712" i="2"/>
  <c r="E712" i="2"/>
  <c r="F712" i="2"/>
  <c r="G712" i="2"/>
  <c r="H712" i="2"/>
  <c r="I712" i="2"/>
  <c r="J712" i="2"/>
  <c r="K712" i="2"/>
  <c r="B713" i="2"/>
  <c r="C713" i="2"/>
  <c r="D713" i="2"/>
  <c r="E713" i="2"/>
  <c r="F713" i="2"/>
  <c r="G713" i="2"/>
  <c r="H713" i="2"/>
  <c r="I713" i="2"/>
  <c r="J713" i="2"/>
  <c r="K713" i="2"/>
  <c r="B714" i="2"/>
  <c r="C714" i="2"/>
  <c r="D714" i="2"/>
  <c r="E714" i="2"/>
  <c r="F714" i="2"/>
  <c r="G714" i="2"/>
  <c r="H714" i="2"/>
  <c r="I714" i="2"/>
  <c r="J714" i="2"/>
  <c r="K714" i="2"/>
  <c r="B715" i="2"/>
  <c r="C715" i="2"/>
  <c r="D715" i="2"/>
  <c r="E715" i="2"/>
  <c r="F715" i="2"/>
  <c r="G715" i="2"/>
  <c r="H715" i="2"/>
  <c r="I715" i="2"/>
  <c r="J715" i="2"/>
  <c r="K715" i="2"/>
  <c r="B716" i="2"/>
  <c r="C716" i="2"/>
  <c r="D716" i="2"/>
  <c r="E716" i="2"/>
  <c r="F716" i="2"/>
  <c r="G716" i="2"/>
  <c r="H716" i="2"/>
  <c r="I716" i="2"/>
  <c r="J716" i="2"/>
  <c r="K716" i="2"/>
  <c r="B717" i="2"/>
  <c r="C717" i="2"/>
  <c r="D717" i="2"/>
  <c r="E717" i="2"/>
  <c r="F717" i="2"/>
  <c r="G717" i="2"/>
  <c r="H717" i="2"/>
  <c r="I717" i="2"/>
  <c r="J717" i="2"/>
  <c r="K717" i="2"/>
  <c r="B718" i="2"/>
  <c r="C718" i="2"/>
  <c r="D718" i="2"/>
  <c r="E718" i="2"/>
  <c r="F718" i="2"/>
  <c r="G718" i="2"/>
  <c r="H718" i="2"/>
  <c r="I718" i="2"/>
  <c r="J718" i="2"/>
  <c r="K718" i="2"/>
  <c r="B719" i="2"/>
  <c r="C719" i="2"/>
  <c r="D719" i="2"/>
  <c r="E719" i="2"/>
  <c r="F719" i="2"/>
  <c r="G719" i="2"/>
  <c r="H719" i="2"/>
  <c r="I719" i="2"/>
  <c r="J719" i="2"/>
  <c r="K719" i="2"/>
  <c r="B720" i="2"/>
  <c r="C720" i="2"/>
  <c r="D720" i="2"/>
  <c r="E720" i="2"/>
  <c r="F720" i="2"/>
  <c r="G720" i="2"/>
  <c r="H720" i="2"/>
  <c r="I720" i="2"/>
  <c r="J720" i="2"/>
  <c r="K720" i="2"/>
  <c r="B721" i="2"/>
  <c r="C721" i="2"/>
  <c r="D721" i="2"/>
  <c r="E721" i="2"/>
  <c r="F721" i="2"/>
  <c r="G721" i="2"/>
  <c r="H721" i="2"/>
  <c r="I721" i="2"/>
  <c r="J721" i="2"/>
  <c r="K721" i="2"/>
  <c r="B722" i="2"/>
  <c r="C722" i="2"/>
  <c r="D722" i="2"/>
  <c r="E722" i="2"/>
  <c r="F722" i="2"/>
  <c r="G722" i="2"/>
  <c r="H722" i="2"/>
  <c r="I722" i="2"/>
  <c r="J722" i="2"/>
  <c r="K722" i="2"/>
  <c r="B723" i="2"/>
  <c r="C723" i="2"/>
  <c r="D723" i="2"/>
  <c r="E723" i="2"/>
  <c r="F723" i="2"/>
  <c r="G723" i="2"/>
  <c r="H723" i="2"/>
  <c r="I723" i="2"/>
  <c r="J723" i="2"/>
  <c r="K723" i="2"/>
  <c r="B724" i="2"/>
  <c r="C724" i="2"/>
  <c r="D724" i="2"/>
  <c r="E724" i="2"/>
  <c r="F724" i="2"/>
  <c r="G724" i="2"/>
  <c r="H724" i="2"/>
  <c r="I724" i="2"/>
  <c r="J724" i="2"/>
  <c r="K724" i="2"/>
  <c r="B725" i="2"/>
  <c r="C725" i="2"/>
  <c r="D725" i="2"/>
  <c r="E725" i="2"/>
  <c r="F725" i="2"/>
  <c r="G725" i="2"/>
  <c r="H725" i="2"/>
  <c r="I725" i="2"/>
  <c r="J725" i="2"/>
  <c r="K725" i="2"/>
  <c r="B726" i="2"/>
  <c r="C726" i="2"/>
  <c r="D726" i="2"/>
  <c r="E726" i="2"/>
  <c r="F726" i="2"/>
  <c r="G726" i="2"/>
  <c r="H726" i="2"/>
  <c r="I726" i="2"/>
  <c r="J726" i="2"/>
  <c r="K726" i="2"/>
  <c r="B727" i="2"/>
  <c r="C727" i="2"/>
  <c r="D727" i="2"/>
  <c r="E727" i="2"/>
  <c r="F727" i="2"/>
  <c r="G727" i="2"/>
  <c r="H727" i="2"/>
  <c r="I727" i="2"/>
  <c r="J727" i="2"/>
  <c r="K727" i="2"/>
  <c r="B728" i="2"/>
  <c r="C728" i="2"/>
  <c r="D728" i="2"/>
  <c r="E728" i="2"/>
  <c r="F728" i="2"/>
  <c r="G728" i="2"/>
  <c r="H728" i="2"/>
  <c r="I728" i="2"/>
  <c r="J728" i="2"/>
  <c r="K728" i="2"/>
  <c r="B729" i="2"/>
  <c r="C729" i="2"/>
  <c r="D729" i="2"/>
  <c r="E729" i="2"/>
  <c r="F729" i="2"/>
  <c r="G729" i="2"/>
  <c r="H729" i="2"/>
  <c r="I729" i="2"/>
  <c r="J729" i="2"/>
  <c r="K729" i="2"/>
  <c r="B730" i="2"/>
  <c r="C730" i="2"/>
  <c r="D730" i="2"/>
  <c r="E730" i="2"/>
  <c r="F730" i="2"/>
  <c r="G730" i="2"/>
  <c r="H730" i="2"/>
  <c r="I730" i="2"/>
  <c r="J730" i="2"/>
  <c r="K730" i="2"/>
  <c r="B731" i="2"/>
  <c r="C731" i="2"/>
  <c r="D731" i="2"/>
  <c r="E731" i="2"/>
  <c r="F731" i="2"/>
  <c r="G731" i="2"/>
  <c r="H731" i="2"/>
  <c r="I731" i="2"/>
  <c r="J731" i="2"/>
  <c r="K731" i="2"/>
  <c r="B732" i="2"/>
  <c r="C732" i="2"/>
  <c r="D732" i="2"/>
  <c r="E732" i="2"/>
  <c r="F732" i="2"/>
  <c r="G732" i="2"/>
  <c r="H732" i="2"/>
  <c r="I732" i="2"/>
  <c r="J732" i="2"/>
  <c r="K732" i="2"/>
  <c r="B733" i="2"/>
  <c r="C733" i="2"/>
  <c r="D733" i="2"/>
  <c r="E733" i="2"/>
  <c r="F733" i="2"/>
  <c r="G733" i="2"/>
  <c r="H733" i="2"/>
  <c r="I733" i="2"/>
  <c r="J733" i="2"/>
  <c r="K733" i="2"/>
  <c r="B734" i="2"/>
  <c r="C734" i="2"/>
  <c r="D734" i="2"/>
  <c r="E734" i="2"/>
  <c r="F734" i="2"/>
  <c r="G734" i="2"/>
  <c r="H734" i="2"/>
  <c r="I734" i="2"/>
  <c r="J734" i="2"/>
  <c r="K734" i="2"/>
  <c r="B735" i="2"/>
  <c r="C735" i="2"/>
  <c r="D735" i="2"/>
  <c r="E735" i="2"/>
  <c r="F735" i="2"/>
  <c r="G735" i="2"/>
  <c r="H735" i="2"/>
  <c r="I735" i="2"/>
  <c r="J735" i="2"/>
  <c r="K735" i="2"/>
  <c r="B736" i="2"/>
  <c r="C736" i="2"/>
  <c r="D736" i="2"/>
  <c r="E736" i="2"/>
  <c r="F736" i="2"/>
  <c r="G736" i="2"/>
  <c r="H736" i="2"/>
  <c r="I736" i="2"/>
  <c r="J736" i="2"/>
  <c r="K736" i="2"/>
  <c r="B737" i="2"/>
  <c r="C737" i="2"/>
  <c r="D737" i="2"/>
  <c r="E737" i="2"/>
  <c r="F737" i="2"/>
  <c r="G737" i="2"/>
  <c r="H737" i="2"/>
  <c r="I737" i="2"/>
  <c r="J737" i="2"/>
  <c r="K737" i="2"/>
  <c r="B738" i="2"/>
  <c r="C738" i="2"/>
  <c r="D738" i="2"/>
  <c r="E738" i="2"/>
  <c r="F738" i="2"/>
  <c r="G738" i="2"/>
  <c r="H738" i="2"/>
  <c r="I738" i="2"/>
  <c r="J738" i="2"/>
  <c r="K738" i="2"/>
  <c r="B739" i="2"/>
  <c r="C739" i="2"/>
  <c r="D739" i="2"/>
  <c r="E739" i="2"/>
  <c r="F739" i="2"/>
  <c r="G739" i="2"/>
  <c r="H739" i="2"/>
  <c r="I739" i="2"/>
  <c r="J739" i="2"/>
  <c r="K739" i="2"/>
  <c r="B740" i="2"/>
  <c r="C740" i="2"/>
  <c r="D740" i="2"/>
  <c r="E740" i="2"/>
  <c r="F740" i="2"/>
  <c r="G740" i="2"/>
  <c r="H740" i="2"/>
  <c r="I740" i="2"/>
  <c r="J740" i="2"/>
  <c r="K740" i="2"/>
  <c r="B741" i="2"/>
  <c r="C741" i="2"/>
  <c r="D741" i="2"/>
  <c r="E741" i="2"/>
  <c r="F741" i="2"/>
  <c r="G741" i="2"/>
  <c r="H741" i="2"/>
  <c r="I741" i="2"/>
  <c r="J741" i="2"/>
  <c r="K741" i="2"/>
  <c r="B742" i="2"/>
  <c r="C742" i="2"/>
  <c r="D742" i="2"/>
  <c r="E742" i="2"/>
  <c r="F742" i="2"/>
  <c r="G742" i="2"/>
  <c r="H742" i="2"/>
  <c r="I742" i="2"/>
  <c r="J742" i="2"/>
  <c r="K742" i="2"/>
  <c r="B743" i="2"/>
  <c r="C743" i="2"/>
  <c r="D743" i="2"/>
  <c r="E743" i="2"/>
  <c r="F743" i="2"/>
  <c r="G743" i="2"/>
  <c r="H743" i="2"/>
  <c r="I743" i="2"/>
  <c r="J743" i="2"/>
  <c r="K743" i="2"/>
  <c r="B744" i="2"/>
  <c r="C744" i="2"/>
  <c r="D744" i="2"/>
  <c r="E744" i="2"/>
  <c r="F744" i="2"/>
  <c r="G744" i="2"/>
  <c r="H744" i="2"/>
  <c r="I744" i="2"/>
  <c r="J744" i="2"/>
  <c r="K744" i="2"/>
  <c r="B745" i="2"/>
  <c r="C745" i="2"/>
  <c r="D745" i="2"/>
  <c r="E745" i="2"/>
  <c r="F745" i="2"/>
  <c r="G745" i="2"/>
  <c r="H745" i="2"/>
  <c r="I745" i="2"/>
  <c r="J745" i="2"/>
  <c r="K745" i="2"/>
  <c r="B746" i="2"/>
  <c r="C746" i="2"/>
  <c r="D746" i="2"/>
  <c r="E746" i="2"/>
  <c r="F746" i="2"/>
  <c r="G746" i="2"/>
  <c r="H746" i="2"/>
  <c r="I746" i="2"/>
  <c r="J746" i="2"/>
  <c r="K746" i="2"/>
  <c r="B747" i="2"/>
  <c r="C747" i="2"/>
  <c r="D747" i="2"/>
  <c r="E747" i="2"/>
  <c r="F747" i="2"/>
  <c r="G747" i="2"/>
  <c r="H747" i="2"/>
  <c r="I747" i="2"/>
  <c r="J747" i="2"/>
  <c r="K747" i="2"/>
  <c r="B748" i="2"/>
  <c r="C748" i="2"/>
  <c r="D748" i="2"/>
  <c r="E748" i="2"/>
  <c r="F748" i="2"/>
  <c r="G748" i="2"/>
  <c r="H748" i="2"/>
  <c r="I748" i="2"/>
  <c r="J748" i="2"/>
  <c r="K748" i="2"/>
  <c r="B749" i="2"/>
  <c r="C749" i="2"/>
  <c r="D749" i="2"/>
  <c r="E749" i="2"/>
  <c r="F749" i="2"/>
  <c r="G749" i="2"/>
  <c r="H749" i="2"/>
  <c r="I749" i="2"/>
  <c r="J749" i="2"/>
  <c r="K749" i="2"/>
  <c r="B750" i="2"/>
  <c r="C750" i="2"/>
  <c r="D750" i="2"/>
  <c r="E750" i="2"/>
  <c r="F750" i="2"/>
  <c r="G750" i="2"/>
  <c r="H750" i="2"/>
  <c r="I750" i="2"/>
  <c r="J750" i="2"/>
  <c r="K750" i="2"/>
  <c r="B751" i="2"/>
  <c r="C751" i="2"/>
  <c r="D751" i="2"/>
  <c r="E751" i="2"/>
  <c r="F751" i="2"/>
  <c r="G751" i="2"/>
  <c r="H751" i="2"/>
  <c r="I751" i="2"/>
  <c r="J751" i="2"/>
  <c r="K751" i="2"/>
  <c r="B752" i="2"/>
  <c r="C752" i="2"/>
  <c r="D752" i="2"/>
  <c r="E752" i="2"/>
  <c r="F752" i="2"/>
  <c r="G752" i="2"/>
  <c r="H752" i="2"/>
  <c r="I752" i="2"/>
  <c r="J752" i="2"/>
  <c r="K752" i="2"/>
  <c r="B753" i="2"/>
  <c r="C753" i="2"/>
  <c r="D753" i="2"/>
  <c r="E753" i="2"/>
  <c r="F753" i="2"/>
  <c r="G753" i="2"/>
  <c r="H753" i="2"/>
  <c r="I753" i="2"/>
  <c r="J753" i="2"/>
  <c r="K753" i="2"/>
  <c r="B754" i="2"/>
  <c r="C754" i="2"/>
  <c r="D754" i="2"/>
  <c r="E754" i="2"/>
  <c r="F754" i="2"/>
  <c r="G754" i="2"/>
  <c r="H754" i="2"/>
  <c r="I754" i="2"/>
  <c r="J754" i="2"/>
  <c r="K754" i="2"/>
  <c r="B755" i="2"/>
  <c r="C755" i="2"/>
  <c r="D755" i="2"/>
  <c r="E755" i="2"/>
  <c r="F755" i="2"/>
  <c r="G755" i="2"/>
  <c r="H755" i="2"/>
  <c r="I755" i="2"/>
  <c r="J755" i="2"/>
  <c r="K755" i="2"/>
  <c r="B756" i="2"/>
  <c r="C756" i="2"/>
  <c r="D756" i="2"/>
  <c r="E756" i="2"/>
  <c r="F756" i="2"/>
  <c r="G756" i="2"/>
  <c r="H756" i="2"/>
  <c r="I756" i="2"/>
  <c r="J756" i="2"/>
  <c r="K756" i="2"/>
  <c r="B757" i="2"/>
  <c r="C757" i="2"/>
  <c r="D757" i="2"/>
  <c r="E757" i="2"/>
  <c r="F757" i="2"/>
  <c r="G757" i="2"/>
  <c r="H757" i="2"/>
  <c r="I757" i="2"/>
  <c r="J757" i="2"/>
  <c r="K757" i="2"/>
  <c r="B758" i="2"/>
  <c r="C758" i="2"/>
  <c r="D758" i="2"/>
  <c r="E758" i="2"/>
  <c r="F758" i="2"/>
  <c r="G758" i="2"/>
  <c r="H758" i="2"/>
  <c r="I758" i="2"/>
  <c r="J758" i="2"/>
  <c r="K758" i="2"/>
  <c r="B759" i="2"/>
  <c r="C759" i="2"/>
  <c r="D759" i="2"/>
  <c r="E759" i="2"/>
  <c r="F759" i="2"/>
  <c r="G759" i="2"/>
  <c r="H759" i="2"/>
  <c r="I759" i="2"/>
  <c r="J759" i="2"/>
  <c r="K759" i="2"/>
  <c r="B760" i="2"/>
  <c r="C760" i="2"/>
  <c r="D760" i="2"/>
  <c r="E760" i="2"/>
  <c r="F760" i="2"/>
  <c r="G760" i="2"/>
  <c r="H760" i="2"/>
  <c r="I760" i="2"/>
  <c r="J760" i="2"/>
  <c r="K760" i="2"/>
  <c r="B761" i="2"/>
  <c r="C761" i="2"/>
  <c r="D761" i="2"/>
  <c r="E761" i="2"/>
  <c r="F761" i="2"/>
  <c r="G761" i="2"/>
  <c r="H761" i="2"/>
  <c r="I761" i="2"/>
  <c r="J761" i="2"/>
  <c r="K761" i="2"/>
  <c r="B762" i="2"/>
  <c r="C762" i="2"/>
  <c r="D762" i="2"/>
  <c r="E762" i="2"/>
  <c r="F762" i="2"/>
  <c r="G762" i="2"/>
  <c r="H762" i="2"/>
  <c r="I762" i="2"/>
  <c r="J762" i="2"/>
  <c r="K762" i="2"/>
  <c r="B763" i="2"/>
  <c r="C763" i="2"/>
  <c r="D763" i="2"/>
  <c r="E763" i="2"/>
  <c r="F763" i="2"/>
  <c r="G763" i="2"/>
  <c r="H763" i="2"/>
  <c r="I763" i="2"/>
  <c r="J763" i="2"/>
  <c r="K763" i="2"/>
  <c r="B764" i="2"/>
  <c r="C764" i="2"/>
  <c r="D764" i="2"/>
  <c r="E764" i="2"/>
  <c r="F764" i="2"/>
  <c r="G764" i="2"/>
  <c r="H764" i="2"/>
  <c r="I764" i="2"/>
  <c r="J764" i="2"/>
  <c r="K764" i="2"/>
  <c r="J766" i="2"/>
  <c r="K766" i="2"/>
  <c r="C21" i="4"/>
  <c r="F21" i="4"/>
  <c r="G21" i="4"/>
  <c r="H21" i="4"/>
  <c r="B22" i="4"/>
  <c r="C22" i="4"/>
  <c r="H22" i="4"/>
  <c r="B23" i="4"/>
  <c r="C23" i="4"/>
  <c r="H23" i="4"/>
  <c r="B24" i="4"/>
  <c r="C24" i="4"/>
  <c r="H24" i="4"/>
  <c r="B25" i="4"/>
  <c r="C25" i="4"/>
  <c r="H25" i="4"/>
  <c r="B26" i="4"/>
  <c r="C26" i="4"/>
  <c r="H26" i="4"/>
  <c r="B27" i="4"/>
  <c r="C27" i="4"/>
  <c r="H27" i="4"/>
  <c r="B28" i="4"/>
  <c r="C28" i="4"/>
  <c r="H28" i="4"/>
  <c r="B29" i="4"/>
  <c r="C29" i="4"/>
  <c r="H29" i="4"/>
  <c r="B30" i="4"/>
  <c r="C30" i="4"/>
  <c r="H30" i="4"/>
  <c r="B31" i="4"/>
  <c r="C31" i="4"/>
  <c r="H31" i="4"/>
  <c r="B32" i="4"/>
  <c r="C32" i="4"/>
  <c r="H32" i="4"/>
  <c r="B33" i="4"/>
  <c r="C33" i="4"/>
  <c r="H33" i="4"/>
  <c r="B34" i="4"/>
  <c r="C34" i="4"/>
  <c r="H34" i="4"/>
  <c r="B35" i="4"/>
  <c r="C35" i="4"/>
  <c r="H35" i="4"/>
  <c r="B36" i="4"/>
  <c r="C36" i="4"/>
  <c r="H36" i="4"/>
  <c r="B37" i="4"/>
  <c r="C37" i="4"/>
  <c r="H37" i="4"/>
  <c r="B38" i="4"/>
  <c r="C38" i="4"/>
  <c r="H38" i="4"/>
  <c r="B39" i="4"/>
  <c r="C39" i="4"/>
  <c r="H39" i="4"/>
  <c r="B40" i="4"/>
  <c r="C40" i="4"/>
  <c r="H40" i="4"/>
  <c r="B41" i="4"/>
  <c r="C41" i="4"/>
  <c r="H41" i="4"/>
  <c r="B42" i="4"/>
  <c r="C42" i="4"/>
  <c r="H42" i="4"/>
  <c r="B43" i="4"/>
  <c r="C43" i="4"/>
  <c r="H43" i="4"/>
  <c r="B44" i="4"/>
  <c r="C44" i="4"/>
  <c r="H44" i="4"/>
  <c r="B45" i="4"/>
  <c r="C45" i="4"/>
  <c r="D45" i="4"/>
  <c r="E45" i="4"/>
  <c r="F45" i="4"/>
  <c r="G45" i="4"/>
  <c r="H45" i="4"/>
  <c r="B46" i="4"/>
  <c r="C46" i="4"/>
  <c r="H46" i="4"/>
  <c r="B47" i="4"/>
  <c r="C47" i="4"/>
  <c r="H47" i="4"/>
  <c r="B48" i="4"/>
  <c r="C48" i="4"/>
  <c r="H48" i="4"/>
  <c r="B49" i="4"/>
  <c r="C49" i="4"/>
  <c r="H49" i="4"/>
  <c r="B50" i="4"/>
  <c r="C50" i="4"/>
  <c r="H50" i="4"/>
  <c r="B51" i="4"/>
  <c r="C51" i="4"/>
  <c r="H51" i="4"/>
  <c r="B52" i="4"/>
  <c r="C52" i="4"/>
  <c r="H52" i="4"/>
  <c r="B53" i="4"/>
  <c r="C53" i="4"/>
  <c r="H53" i="4"/>
  <c r="B54" i="4"/>
  <c r="C54" i="4"/>
  <c r="H54" i="4"/>
  <c r="B55" i="4"/>
  <c r="C55" i="4"/>
  <c r="H55" i="4"/>
  <c r="B56" i="4"/>
  <c r="C56" i="4"/>
  <c r="H56" i="4"/>
  <c r="B57" i="4"/>
  <c r="C57" i="4"/>
  <c r="H57" i="4"/>
  <c r="B58" i="4"/>
  <c r="C58" i="4"/>
  <c r="H58" i="4"/>
  <c r="B59" i="4"/>
  <c r="C59" i="4"/>
  <c r="H59" i="4"/>
  <c r="B60" i="4"/>
  <c r="C60" i="4"/>
  <c r="H60" i="4"/>
  <c r="B61" i="4"/>
  <c r="C61" i="4"/>
  <c r="H61" i="4"/>
  <c r="B62" i="4"/>
  <c r="C62" i="4"/>
  <c r="H62" i="4"/>
  <c r="B63" i="4"/>
  <c r="C63" i="4"/>
  <c r="H63" i="4"/>
  <c r="B64" i="4"/>
  <c r="C64" i="4"/>
  <c r="H64" i="4"/>
  <c r="B65" i="4"/>
  <c r="C65" i="4"/>
  <c r="H65" i="4"/>
  <c r="B66" i="4"/>
  <c r="C66" i="4"/>
  <c r="H66" i="4"/>
  <c r="B67" i="4"/>
  <c r="C67" i="4"/>
  <c r="H67" i="4"/>
  <c r="B68" i="4"/>
  <c r="C68" i="4"/>
  <c r="H68" i="4"/>
  <c r="B69" i="4"/>
  <c r="C69" i="4"/>
  <c r="D69" i="4"/>
  <c r="E69" i="4"/>
  <c r="F69" i="4"/>
  <c r="G69" i="4"/>
  <c r="H69" i="4"/>
  <c r="B70" i="4"/>
  <c r="C70" i="4"/>
  <c r="H70" i="4"/>
  <c r="B71" i="4"/>
  <c r="C71" i="4"/>
  <c r="H71" i="4"/>
  <c r="B72" i="4"/>
  <c r="C72" i="4"/>
  <c r="H72" i="4"/>
  <c r="B73" i="4"/>
  <c r="C73" i="4"/>
  <c r="H73" i="4"/>
  <c r="B74" i="4"/>
  <c r="C74" i="4"/>
  <c r="H74" i="4"/>
  <c r="B75" i="4"/>
  <c r="C75" i="4"/>
  <c r="H75" i="4"/>
  <c r="B76" i="4"/>
  <c r="C76" i="4"/>
  <c r="H76" i="4"/>
  <c r="B77" i="4"/>
  <c r="C77" i="4"/>
  <c r="H77" i="4"/>
  <c r="B78" i="4"/>
  <c r="C78" i="4"/>
  <c r="H78" i="4"/>
  <c r="B79" i="4"/>
  <c r="C79" i="4"/>
  <c r="H79" i="4"/>
  <c r="B80" i="4"/>
  <c r="C80" i="4"/>
  <c r="H80" i="4"/>
  <c r="B81" i="4"/>
  <c r="C81" i="4"/>
  <c r="H81" i="4"/>
  <c r="B82" i="4"/>
  <c r="C82" i="4"/>
  <c r="H82" i="4"/>
  <c r="B83" i="4"/>
  <c r="C83" i="4"/>
  <c r="H83" i="4"/>
  <c r="B84" i="4"/>
  <c r="C84" i="4"/>
  <c r="H84" i="4"/>
  <c r="B85" i="4"/>
  <c r="C85" i="4"/>
  <c r="H85" i="4"/>
  <c r="B86" i="4"/>
  <c r="C86" i="4"/>
  <c r="H86" i="4"/>
  <c r="B87" i="4"/>
  <c r="C87" i="4"/>
  <c r="H87" i="4"/>
  <c r="B88" i="4"/>
  <c r="C88" i="4"/>
  <c r="H88" i="4"/>
  <c r="B89" i="4"/>
  <c r="C89" i="4"/>
  <c r="H89" i="4"/>
  <c r="B90" i="4"/>
  <c r="C90" i="4"/>
  <c r="H90" i="4"/>
  <c r="B91" i="4"/>
  <c r="C91" i="4"/>
  <c r="H91" i="4"/>
  <c r="B92" i="4"/>
  <c r="C92" i="4"/>
  <c r="H92" i="4"/>
  <c r="B93" i="4"/>
  <c r="C93" i="4"/>
  <c r="D93" i="4"/>
  <c r="E93" i="4"/>
  <c r="F93" i="4"/>
  <c r="G93" i="4"/>
  <c r="H93" i="4"/>
  <c r="B94" i="4"/>
  <c r="C94" i="4"/>
  <c r="H94" i="4"/>
  <c r="B95" i="4"/>
  <c r="C95" i="4"/>
  <c r="H95" i="4"/>
  <c r="B96" i="4"/>
  <c r="C96" i="4"/>
  <c r="H96" i="4"/>
  <c r="B97" i="4"/>
  <c r="C97" i="4"/>
  <c r="H97" i="4"/>
  <c r="B98" i="4"/>
  <c r="C98" i="4"/>
  <c r="H98" i="4"/>
  <c r="B99" i="4"/>
  <c r="C99" i="4"/>
  <c r="H99" i="4"/>
  <c r="B100" i="4"/>
  <c r="C100" i="4"/>
  <c r="H100" i="4"/>
  <c r="B101" i="4"/>
  <c r="C101" i="4"/>
  <c r="H101" i="4"/>
  <c r="B102" i="4"/>
  <c r="C102" i="4"/>
  <c r="H102" i="4"/>
  <c r="B103" i="4"/>
  <c r="C103" i="4"/>
  <c r="H103" i="4"/>
  <c r="B104" i="4"/>
  <c r="C104" i="4"/>
  <c r="H104" i="4"/>
  <c r="B105" i="4"/>
  <c r="C105" i="4"/>
  <c r="H105" i="4"/>
  <c r="B106" i="4"/>
  <c r="C106" i="4"/>
  <c r="H106" i="4"/>
  <c r="B107" i="4"/>
  <c r="C107" i="4"/>
  <c r="H107" i="4"/>
  <c r="B108" i="4"/>
  <c r="C108" i="4"/>
  <c r="H108" i="4"/>
  <c r="B109" i="4"/>
  <c r="C109" i="4"/>
  <c r="H109" i="4"/>
  <c r="B110" i="4"/>
  <c r="C110" i="4"/>
  <c r="H110" i="4"/>
  <c r="B111" i="4"/>
  <c r="C111" i="4"/>
  <c r="H111" i="4"/>
  <c r="B112" i="4"/>
  <c r="C112" i="4"/>
  <c r="H112" i="4"/>
  <c r="B113" i="4"/>
  <c r="C113" i="4"/>
  <c r="H113" i="4"/>
  <c r="B114" i="4"/>
  <c r="C114" i="4"/>
  <c r="H114" i="4"/>
  <c r="B115" i="4"/>
  <c r="C115" i="4"/>
  <c r="H115" i="4"/>
  <c r="B116" i="4"/>
  <c r="C116" i="4"/>
  <c r="H116" i="4"/>
  <c r="B117" i="4"/>
  <c r="C117" i="4"/>
  <c r="D117" i="4"/>
  <c r="E117" i="4"/>
  <c r="F117" i="4"/>
  <c r="G117" i="4"/>
  <c r="H117" i="4"/>
  <c r="B118" i="4"/>
  <c r="C118" i="4"/>
  <c r="H118" i="4"/>
  <c r="B119" i="4"/>
  <c r="C119" i="4"/>
  <c r="H119" i="4"/>
  <c r="B120" i="4"/>
  <c r="C120" i="4"/>
  <c r="H120" i="4"/>
  <c r="B121" i="4"/>
  <c r="C121" i="4"/>
  <c r="H121" i="4"/>
  <c r="B122" i="4"/>
  <c r="C122" i="4"/>
  <c r="H122" i="4"/>
  <c r="B123" i="4"/>
  <c r="C123" i="4"/>
  <c r="H123" i="4"/>
  <c r="B124" i="4"/>
  <c r="C124" i="4"/>
  <c r="H124" i="4"/>
  <c r="B125" i="4"/>
  <c r="C125" i="4"/>
  <c r="H125" i="4"/>
  <c r="B126" i="4"/>
  <c r="C126" i="4"/>
  <c r="H126" i="4"/>
  <c r="B127" i="4"/>
  <c r="C127" i="4"/>
  <c r="H127" i="4"/>
  <c r="B128" i="4"/>
  <c r="C128" i="4"/>
  <c r="H128" i="4"/>
  <c r="B129" i="4"/>
  <c r="C129" i="4"/>
  <c r="H129" i="4"/>
  <c r="B130" i="4"/>
  <c r="C130" i="4"/>
  <c r="H130" i="4"/>
  <c r="B131" i="4"/>
  <c r="C131" i="4"/>
  <c r="H131" i="4"/>
  <c r="B132" i="4"/>
  <c r="C132" i="4"/>
  <c r="H132" i="4"/>
  <c r="B133" i="4"/>
  <c r="C133" i="4"/>
  <c r="H133" i="4"/>
  <c r="B134" i="4"/>
  <c r="C134" i="4"/>
  <c r="H134" i="4"/>
  <c r="B135" i="4"/>
  <c r="C135" i="4"/>
  <c r="H135" i="4"/>
  <c r="B136" i="4"/>
  <c r="C136" i="4"/>
  <c r="H136" i="4"/>
  <c r="B137" i="4"/>
  <c r="C137" i="4"/>
  <c r="H137" i="4"/>
  <c r="B138" i="4"/>
  <c r="C138" i="4"/>
  <c r="H138" i="4"/>
  <c r="B139" i="4"/>
  <c r="C139" i="4"/>
  <c r="H139" i="4"/>
  <c r="B140" i="4"/>
  <c r="C140" i="4"/>
  <c r="H140" i="4"/>
  <c r="B141" i="4"/>
  <c r="C141" i="4"/>
  <c r="D141" i="4"/>
  <c r="E141" i="4"/>
  <c r="F141" i="4"/>
  <c r="G141" i="4"/>
  <c r="H141" i="4"/>
  <c r="B142" i="4"/>
  <c r="C142" i="4"/>
  <c r="H142" i="4"/>
  <c r="B143" i="4"/>
  <c r="C143" i="4"/>
  <c r="H143" i="4"/>
  <c r="B144" i="4"/>
  <c r="C144" i="4"/>
  <c r="H144" i="4"/>
  <c r="B145" i="4"/>
  <c r="C145" i="4"/>
  <c r="H145" i="4"/>
  <c r="B146" i="4"/>
  <c r="C146" i="4"/>
  <c r="H146" i="4"/>
  <c r="B147" i="4"/>
  <c r="C147" i="4"/>
  <c r="H147" i="4"/>
  <c r="B148" i="4"/>
  <c r="C148" i="4"/>
  <c r="H148" i="4"/>
  <c r="B149" i="4"/>
  <c r="C149" i="4"/>
  <c r="H149" i="4"/>
  <c r="B150" i="4"/>
  <c r="C150" i="4"/>
  <c r="H150" i="4"/>
  <c r="B151" i="4"/>
  <c r="C151" i="4"/>
  <c r="H151" i="4"/>
  <c r="B152" i="4"/>
  <c r="C152" i="4"/>
  <c r="H152" i="4"/>
  <c r="B153" i="4"/>
  <c r="C153" i="4"/>
  <c r="H153" i="4"/>
  <c r="B154" i="4"/>
  <c r="C154" i="4"/>
  <c r="H154" i="4"/>
  <c r="B155" i="4"/>
  <c r="C155" i="4"/>
  <c r="H155" i="4"/>
  <c r="B156" i="4"/>
  <c r="C156" i="4"/>
  <c r="H156" i="4"/>
  <c r="B157" i="4"/>
  <c r="C157" i="4"/>
  <c r="H157" i="4"/>
  <c r="B158" i="4"/>
  <c r="C158" i="4"/>
  <c r="H158" i="4"/>
  <c r="B159" i="4"/>
  <c r="C159" i="4"/>
  <c r="H159" i="4"/>
  <c r="B160" i="4"/>
  <c r="C160" i="4"/>
  <c r="H160" i="4"/>
  <c r="B161" i="4"/>
  <c r="C161" i="4"/>
  <c r="H161" i="4"/>
  <c r="B162" i="4"/>
  <c r="C162" i="4"/>
  <c r="H162" i="4"/>
  <c r="B163" i="4"/>
  <c r="C163" i="4"/>
  <c r="H163" i="4"/>
  <c r="B164" i="4"/>
  <c r="C164" i="4"/>
  <c r="H164" i="4"/>
  <c r="B165" i="4"/>
  <c r="C165" i="4"/>
  <c r="D165" i="4"/>
  <c r="E165" i="4"/>
  <c r="F165" i="4"/>
  <c r="G165" i="4"/>
  <c r="H165" i="4"/>
  <c r="B166" i="4"/>
  <c r="C166" i="4"/>
  <c r="H166" i="4"/>
  <c r="B167" i="4"/>
  <c r="C167" i="4"/>
  <c r="H167" i="4"/>
  <c r="B168" i="4"/>
  <c r="C168" i="4"/>
  <c r="H168" i="4"/>
  <c r="B169" i="4"/>
  <c r="C169" i="4"/>
  <c r="H169" i="4"/>
  <c r="B170" i="4"/>
  <c r="C170" i="4"/>
  <c r="H170" i="4"/>
  <c r="B171" i="4"/>
  <c r="C171" i="4"/>
  <c r="H171" i="4"/>
  <c r="B172" i="4"/>
  <c r="C172" i="4"/>
  <c r="H172" i="4"/>
  <c r="B173" i="4"/>
  <c r="C173" i="4"/>
  <c r="H173" i="4"/>
  <c r="B174" i="4"/>
  <c r="C174" i="4"/>
  <c r="H174" i="4"/>
  <c r="B175" i="4"/>
  <c r="C175" i="4"/>
  <c r="H175" i="4"/>
  <c r="B176" i="4"/>
  <c r="C176" i="4"/>
  <c r="H176" i="4"/>
  <c r="B177" i="4"/>
  <c r="C177" i="4"/>
  <c r="H177" i="4"/>
  <c r="B178" i="4"/>
  <c r="C178" i="4"/>
  <c r="H178" i="4"/>
  <c r="B179" i="4"/>
  <c r="C179" i="4"/>
  <c r="H179" i="4"/>
  <c r="B180" i="4"/>
  <c r="C180" i="4"/>
  <c r="H180" i="4"/>
  <c r="B181" i="4"/>
  <c r="C181" i="4"/>
  <c r="H181" i="4"/>
  <c r="B182" i="4"/>
  <c r="C182" i="4"/>
  <c r="H182" i="4"/>
  <c r="B183" i="4"/>
  <c r="C183" i="4"/>
  <c r="H183" i="4"/>
  <c r="B184" i="4"/>
  <c r="C184" i="4"/>
  <c r="H184" i="4"/>
  <c r="B185" i="4"/>
  <c r="C185" i="4"/>
  <c r="H185" i="4"/>
  <c r="B186" i="4"/>
  <c r="C186" i="4"/>
  <c r="H186" i="4"/>
  <c r="B187" i="4"/>
  <c r="C187" i="4"/>
  <c r="H187" i="4"/>
  <c r="B188" i="4"/>
  <c r="C188" i="4"/>
  <c r="H188" i="4"/>
  <c r="B189" i="4"/>
  <c r="C189" i="4"/>
  <c r="D189" i="4"/>
  <c r="E189" i="4"/>
  <c r="F189" i="4"/>
  <c r="G189" i="4"/>
  <c r="H189" i="4"/>
  <c r="B190" i="4"/>
  <c r="C190" i="4"/>
  <c r="H190" i="4"/>
  <c r="B191" i="4"/>
  <c r="C191" i="4"/>
  <c r="H191" i="4"/>
  <c r="B192" i="4"/>
  <c r="C192" i="4"/>
  <c r="H192" i="4"/>
  <c r="B193" i="4"/>
  <c r="C193" i="4"/>
  <c r="H193" i="4"/>
  <c r="B194" i="4"/>
  <c r="C194" i="4"/>
  <c r="H194" i="4"/>
  <c r="B195" i="4"/>
  <c r="C195" i="4"/>
  <c r="H195" i="4"/>
  <c r="B196" i="4"/>
  <c r="C196" i="4"/>
  <c r="H196" i="4"/>
  <c r="B197" i="4"/>
  <c r="C197" i="4"/>
  <c r="H197" i="4"/>
  <c r="B198" i="4"/>
  <c r="C198" i="4"/>
  <c r="H198" i="4"/>
  <c r="B199" i="4"/>
  <c r="C199" i="4"/>
  <c r="H199" i="4"/>
  <c r="B200" i="4"/>
  <c r="C200" i="4"/>
  <c r="H200" i="4"/>
  <c r="B201" i="4"/>
  <c r="C201" i="4"/>
  <c r="H201" i="4"/>
  <c r="B202" i="4"/>
  <c r="C202" i="4"/>
  <c r="H202" i="4"/>
  <c r="B203" i="4"/>
  <c r="C203" i="4"/>
  <c r="H203" i="4"/>
  <c r="B204" i="4"/>
  <c r="C204" i="4"/>
  <c r="H204" i="4"/>
  <c r="B205" i="4"/>
  <c r="C205" i="4"/>
  <c r="H205" i="4"/>
  <c r="B206" i="4"/>
  <c r="C206" i="4"/>
  <c r="H206" i="4"/>
  <c r="B207" i="4"/>
  <c r="C207" i="4"/>
  <c r="H207" i="4"/>
  <c r="B208" i="4"/>
  <c r="C208" i="4"/>
  <c r="H208" i="4"/>
  <c r="B209" i="4"/>
  <c r="C209" i="4"/>
  <c r="H209" i="4"/>
  <c r="B210" i="4"/>
  <c r="C210" i="4"/>
  <c r="H210" i="4"/>
  <c r="B211" i="4"/>
  <c r="C211" i="4"/>
  <c r="H211" i="4"/>
  <c r="B212" i="4"/>
  <c r="C212" i="4"/>
  <c r="H212" i="4"/>
  <c r="B213" i="4"/>
  <c r="C213" i="4"/>
  <c r="D213" i="4"/>
  <c r="E213" i="4"/>
  <c r="F213" i="4"/>
  <c r="G213" i="4"/>
  <c r="H213" i="4"/>
  <c r="B214" i="4"/>
  <c r="C214" i="4"/>
  <c r="H214" i="4"/>
  <c r="B215" i="4"/>
  <c r="C215" i="4"/>
  <c r="H215" i="4"/>
  <c r="B216" i="4"/>
  <c r="C216" i="4"/>
  <c r="H216" i="4"/>
  <c r="B217" i="4"/>
  <c r="C217" i="4"/>
  <c r="H217" i="4"/>
  <c r="B218" i="4"/>
  <c r="C218" i="4"/>
  <c r="H218" i="4"/>
  <c r="B219" i="4"/>
  <c r="C219" i="4"/>
  <c r="H219" i="4"/>
  <c r="B220" i="4"/>
  <c r="C220" i="4"/>
  <c r="H220" i="4"/>
  <c r="B221" i="4"/>
  <c r="C221" i="4"/>
  <c r="H221" i="4"/>
  <c r="B222" i="4"/>
  <c r="C222" i="4"/>
  <c r="H222" i="4"/>
  <c r="B223" i="4"/>
  <c r="C223" i="4"/>
  <c r="H223" i="4"/>
  <c r="B224" i="4"/>
  <c r="C224" i="4"/>
  <c r="H224" i="4"/>
  <c r="B225" i="4"/>
  <c r="C225" i="4"/>
  <c r="H225" i="4"/>
  <c r="B226" i="4"/>
  <c r="C226" i="4"/>
  <c r="H226" i="4"/>
  <c r="B227" i="4"/>
  <c r="C227" i="4"/>
  <c r="H227" i="4"/>
  <c r="B228" i="4"/>
  <c r="C228" i="4"/>
  <c r="H228" i="4"/>
  <c r="B229" i="4"/>
  <c r="C229" i="4"/>
  <c r="H229" i="4"/>
  <c r="B230" i="4"/>
  <c r="C230" i="4"/>
  <c r="H230" i="4"/>
  <c r="B231" i="4"/>
  <c r="C231" i="4"/>
  <c r="H231" i="4"/>
  <c r="B232" i="4"/>
  <c r="C232" i="4"/>
  <c r="H232" i="4"/>
  <c r="B233" i="4"/>
  <c r="C233" i="4"/>
  <c r="H233" i="4"/>
  <c r="B234" i="4"/>
  <c r="C234" i="4"/>
  <c r="H234" i="4"/>
  <c r="B235" i="4"/>
  <c r="C235" i="4"/>
  <c r="H235" i="4"/>
  <c r="B236" i="4"/>
  <c r="C236" i="4"/>
  <c r="H236" i="4"/>
  <c r="B237" i="4"/>
  <c r="C237" i="4"/>
  <c r="D237" i="4"/>
  <c r="E237" i="4"/>
  <c r="F237" i="4"/>
  <c r="G237" i="4"/>
  <c r="H237" i="4"/>
  <c r="B238" i="4"/>
  <c r="C238" i="4"/>
  <c r="H238" i="4"/>
  <c r="B239" i="4"/>
  <c r="C239" i="4"/>
  <c r="H239" i="4"/>
  <c r="B240" i="4"/>
  <c r="C240" i="4"/>
  <c r="H240" i="4"/>
  <c r="B241" i="4"/>
  <c r="C241" i="4"/>
  <c r="H241" i="4"/>
  <c r="B242" i="4"/>
  <c r="C242" i="4"/>
  <c r="H242" i="4"/>
  <c r="B243" i="4"/>
  <c r="C243" i="4"/>
  <c r="H243" i="4"/>
  <c r="B244" i="4"/>
  <c r="C244" i="4"/>
  <c r="H244" i="4"/>
  <c r="B245" i="4"/>
  <c r="C245" i="4"/>
  <c r="H245" i="4"/>
  <c r="B246" i="4"/>
  <c r="C246" i="4"/>
  <c r="H246" i="4"/>
  <c r="B247" i="4"/>
  <c r="C247" i="4"/>
  <c r="H247" i="4"/>
  <c r="B248" i="4"/>
  <c r="C248" i="4"/>
  <c r="H248" i="4"/>
  <c r="B249" i="4"/>
  <c r="C249" i="4"/>
  <c r="H249" i="4"/>
  <c r="B250" i="4"/>
  <c r="C250" i="4"/>
  <c r="H250" i="4"/>
  <c r="B251" i="4"/>
  <c r="C251" i="4"/>
  <c r="H251" i="4"/>
  <c r="B252" i="4"/>
  <c r="C252" i="4"/>
  <c r="H252" i="4"/>
  <c r="B253" i="4"/>
  <c r="C253" i="4"/>
  <c r="H253" i="4"/>
  <c r="B254" i="4"/>
  <c r="C254" i="4"/>
  <c r="H254" i="4"/>
  <c r="B255" i="4"/>
  <c r="C255" i="4"/>
  <c r="H255" i="4"/>
  <c r="B256" i="4"/>
  <c r="C256" i="4"/>
  <c r="H256" i="4"/>
  <c r="B257" i="4"/>
  <c r="C257" i="4"/>
  <c r="H257" i="4"/>
  <c r="B258" i="4"/>
  <c r="C258" i="4"/>
  <c r="H258" i="4"/>
  <c r="B259" i="4"/>
  <c r="C259" i="4"/>
  <c r="H259" i="4"/>
  <c r="B260" i="4"/>
  <c r="C260" i="4"/>
  <c r="H260" i="4"/>
  <c r="B261" i="4"/>
  <c r="C261" i="4"/>
  <c r="D261" i="4"/>
  <c r="E261" i="4"/>
  <c r="F261" i="4"/>
  <c r="G261" i="4"/>
  <c r="H261" i="4"/>
  <c r="B262" i="4"/>
  <c r="C262" i="4"/>
  <c r="H262" i="4"/>
  <c r="B263" i="4"/>
  <c r="C263" i="4"/>
  <c r="H263" i="4"/>
  <c r="B264" i="4"/>
  <c r="C264" i="4"/>
  <c r="H264" i="4"/>
  <c r="B265" i="4"/>
  <c r="C265" i="4"/>
  <c r="H265" i="4"/>
  <c r="B266" i="4"/>
  <c r="C266" i="4"/>
  <c r="H266" i="4"/>
  <c r="B267" i="4"/>
  <c r="C267" i="4"/>
  <c r="H267" i="4"/>
  <c r="B268" i="4"/>
  <c r="C268" i="4"/>
  <c r="H268" i="4"/>
  <c r="B269" i="4"/>
  <c r="C269" i="4"/>
  <c r="H269" i="4"/>
  <c r="B270" i="4"/>
  <c r="C270" i="4"/>
  <c r="H270" i="4"/>
  <c r="B271" i="4"/>
  <c r="C271" i="4"/>
  <c r="H271" i="4"/>
  <c r="B272" i="4"/>
  <c r="C272" i="4"/>
  <c r="H272" i="4"/>
  <c r="B273" i="4"/>
  <c r="C273" i="4"/>
  <c r="H273" i="4"/>
  <c r="B274" i="4"/>
  <c r="C274" i="4"/>
  <c r="H274" i="4"/>
  <c r="B275" i="4"/>
  <c r="C275" i="4"/>
  <c r="H275" i="4"/>
  <c r="B276" i="4"/>
  <c r="C276" i="4"/>
  <c r="H276" i="4"/>
  <c r="B277" i="4"/>
  <c r="C277" i="4"/>
  <c r="H277" i="4"/>
  <c r="B278" i="4"/>
  <c r="C278" i="4"/>
  <c r="H278" i="4"/>
  <c r="B279" i="4"/>
  <c r="C279" i="4"/>
  <c r="H279" i="4"/>
  <c r="B280" i="4"/>
  <c r="C280" i="4"/>
  <c r="H280" i="4"/>
  <c r="B281" i="4"/>
  <c r="C281" i="4"/>
  <c r="H281" i="4"/>
  <c r="B282" i="4"/>
  <c r="C282" i="4"/>
  <c r="H282" i="4"/>
  <c r="B283" i="4"/>
  <c r="C283" i="4"/>
  <c r="H283" i="4"/>
  <c r="B284" i="4"/>
  <c r="C284" i="4"/>
  <c r="H284" i="4"/>
  <c r="B285" i="4"/>
  <c r="C285" i="4"/>
  <c r="D285" i="4"/>
  <c r="E285" i="4"/>
  <c r="F285" i="4"/>
  <c r="G285" i="4"/>
  <c r="H285" i="4"/>
  <c r="B286" i="4"/>
  <c r="C286" i="4"/>
  <c r="H286" i="4"/>
  <c r="B287" i="4"/>
  <c r="C287" i="4"/>
  <c r="H287" i="4"/>
  <c r="B288" i="4"/>
  <c r="C288" i="4"/>
  <c r="H288" i="4"/>
  <c r="B289" i="4"/>
  <c r="C289" i="4"/>
  <c r="H289" i="4"/>
  <c r="B290" i="4"/>
  <c r="C290" i="4"/>
  <c r="H290" i="4"/>
  <c r="B291" i="4"/>
  <c r="C291" i="4"/>
  <c r="H291" i="4"/>
  <c r="B292" i="4"/>
  <c r="C292" i="4"/>
  <c r="H292" i="4"/>
  <c r="B293" i="4"/>
  <c r="C293" i="4"/>
  <c r="H293" i="4"/>
  <c r="B294" i="4"/>
  <c r="C294" i="4"/>
  <c r="H294" i="4"/>
  <c r="B295" i="4"/>
  <c r="C295" i="4"/>
  <c r="H295" i="4"/>
  <c r="B296" i="4"/>
  <c r="C296" i="4"/>
  <c r="H296" i="4"/>
  <c r="B297" i="4"/>
  <c r="C297" i="4"/>
  <c r="H297" i="4"/>
  <c r="B298" i="4"/>
  <c r="C298" i="4"/>
  <c r="H298" i="4"/>
  <c r="B299" i="4"/>
  <c r="C299" i="4"/>
  <c r="H299" i="4"/>
  <c r="B300" i="4"/>
  <c r="C300" i="4"/>
  <c r="H300" i="4"/>
  <c r="B301" i="4"/>
  <c r="C301" i="4"/>
  <c r="H301" i="4"/>
  <c r="B302" i="4"/>
  <c r="C302" i="4"/>
  <c r="H302" i="4"/>
  <c r="B303" i="4"/>
  <c r="C303" i="4"/>
  <c r="H303" i="4"/>
  <c r="B304" i="4"/>
  <c r="C304" i="4"/>
  <c r="H304" i="4"/>
  <c r="B305" i="4"/>
  <c r="C305" i="4"/>
  <c r="H305" i="4"/>
  <c r="B306" i="4"/>
  <c r="C306" i="4"/>
  <c r="H306" i="4"/>
  <c r="B307" i="4"/>
  <c r="C307" i="4"/>
  <c r="H307" i="4"/>
  <c r="B308" i="4"/>
  <c r="C308" i="4"/>
  <c r="H308" i="4"/>
  <c r="B309" i="4"/>
  <c r="C309" i="4"/>
  <c r="D309" i="4"/>
  <c r="E309" i="4"/>
  <c r="F309" i="4"/>
  <c r="G309" i="4"/>
  <c r="H309" i="4"/>
  <c r="B310" i="4"/>
  <c r="C310" i="4"/>
  <c r="H310" i="4"/>
  <c r="B311" i="4"/>
  <c r="C311" i="4"/>
  <c r="H311" i="4"/>
  <c r="B312" i="4"/>
  <c r="C312" i="4"/>
  <c r="H312" i="4"/>
  <c r="B313" i="4"/>
  <c r="C313" i="4"/>
  <c r="H313" i="4"/>
  <c r="B314" i="4"/>
  <c r="C314" i="4"/>
  <c r="H314" i="4"/>
  <c r="B315" i="4"/>
  <c r="C315" i="4"/>
  <c r="H315" i="4"/>
  <c r="B316" i="4"/>
  <c r="C316" i="4"/>
  <c r="H316" i="4"/>
  <c r="B317" i="4"/>
  <c r="C317" i="4"/>
  <c r="H317" i="4"/>
  <c r="B318" i="4"/>
  <c r="C318" i="4"/>
  <c r="H318" i="4"/>
  <c r="B319" i="4"/>
  <c r="C319" i="4"/>
  <c r="H319" i="4"/>
  <c r="B320" i="4"/>
  <c r="C320" i="4"/>
  <c r="H320" i="4"/>
  <c r="B321" i="4"/>
  <c r="C321" i="4"/>
  <c r="H321" i="4"/>
  <c r="B322" i="4"/>
  <c r="C322" i="4"/>
  <c r="H322" i="4"/>
  <c r="B323" i="4"/>
  <c r="C323" i="4"/>
  <c r="H323" i="4"/>
  <c r="B324" i="4"/>
  <c r="C324" i="4"/>
  <c r="H324" i="4"/>
  <c r="B325" i="4"/>
  <c r="C325" i="4"/>
  <c r="H325" i="4"/>
  <c r="B326" i="4"/>
  <c r="C326" i="4"/>
  <c r="H326" i="4"/>
  <c r="B327" i="4"/>
  <c r="C327" i="4"/>
  <c r="H327" i="4"/>
  <c r="B328" i="4"/>
  <c r="C328" i="4"/>
  <c r="H328" i="4"/>
  <c r="B329" i="4"/>
  <c r="C329" i="4"/>
  <c r="H329" i="4"/>
  <c r="B330" i="4"/>
  <c r="C330" i="4"/>
  <c r="H330" i="4"/>
  <c r="B331" i="4"/>
  <c r="C331" i="4"/>
  <c r="H331" i="4"/>
  <c r="B332" i="4"/>
  <c r="C332" i="4"/>
  <c r="H332" i="4"/>
  <c r="B333" i="4"/>
  <c r="C333" i="4"/>
  <c r="D333" i="4"/>
  <c r="E333" i="4"/>
  <c r="F333" i="4"/>
  <c r="G333" i="4"/>
  <c r="H333" i="4"/>
  <c r="B334" i="4"/>
  <c r="C334" i="4"/>
  <c r="H334" i="4"/>
  <c r="B335" i="4"/>
  <c r="C335" i="4"/>
  <c r="H335" i="4"/>
  <c r="B336" i="4"/>
  <c r="C336" i="4"/>
  <c r="H336" i="4"/>
  <c r="B337" i="4"/>
  <c r="C337" i="4"/>
  <c r="H337" i="4"/>
  <c r="B338" i="4"/>
  <c r="C338" i="4"/>
  <c r="H338" i="4"/>
  <c r="B339" i="4"/>
  <c r="C339" i="4"/>
  <c r="H339" i="4"/>
  <c r="B340" i="4"/>
  <c r="C340" i="4"/>
  <c r="H340" i="4"/>
  <c r="B341" i="4"/>
  <c r="C341" i="4"/>
  <c r="H341" i="4"/>
  <c r="B342" i="4"/>
  <c r="C342" i="4"/>
  <c r="H342" i="4"/>
  <c r="B343" i="4"/>
  <c r="C343" i="4"/>
  <c r="H343" i="4"/>
  <c r="B344" i="4"/>
  <c r="C344" i="4"/>
  <c r="H344" i="4"/>
  <c r="B345" i="4"/>
  <c r="C345" i="4"/>
  <c r="H345" i="4"/>
  <c r="B346" i="4"/>
  <c r="C346" i="4"/>
  <c r="H346" i="4"/>
  <c r="B347" i="4"/>
  <c r="C347" i="4"/>
  <c r="H347" i="4"/>
  <c r="B348" i="4"/>
  <c r="C348" i="4"/>
  <c r="H348" i="4"/>
  <c r="B349" i="4"/>
  <c r="C349" i="4"/>
  <c r="H349" i="4"/>
  <c r="B350" i="4"/>
  <c r="C350" i="4"/>
  <c r="H350" i="4"/>
  <c r="B351" i="4"/>
  <c r="C351" i="4"/>
  <c r="H351" i="4"/>
  <c r="B352" i="4"/>
  <c r="C352" i="4"/>
  <c r="H352" i="4"/>
  <c r="B353" i="4"/>
  <c r="C353" i="4"/>
  <c r="H353" i="4"/>
  <c r="B354" i="4"/>
  <c r="C354" i="4"/>
  <c r="H354" i="4"/>
  <c r="B355" i="4"/>
  <c r="C355" i="4"/>
  <c r="H355" i="4"/>
  <c r="B356" i="4"/>
  <c r="C356" i="4"/>
  <c r="H356" i="4"/>
  <c r="B357" i="4"/>
  <c r="C357" i="4"/>
  <c r="D357" i="4"/>
  <c r="E357" i="4"/>
  <c r="F357" i="4"/>
  <c r="G357" i="4"/>
  <c r="H357" i="4"/>
  <c r="B358" i="4"/>
  <c r="C358" i="4"/>
  <c r="H358" i="4"/>
  <c r="B359" i="4"/>
  <c r="C359" i="4"/>
  <c r="H359" i="4"/>
  <c r="B360" i="4"/>
  <c r="C360" i="4"/>
  <c r="H360" i="4"/>
  <c r="B361" i="4"/>
  <c r="C361" i="4"/>
  <c r="H361" i="4"/>
  <c r="B362" i="4"/>
  <c r="C362" i="4"/>
  <c r="H362" i="4"/>
  <c r="B363" i="4"/>
  <c r="C363" i="4"/>
  <c r="H363" i="4"/>
  <c r="B364" i="4"/>
  <c r="C364" i="4"/>
  <c r="H364" i="4"/>
  <c r="B365" i="4"/>
  <c r="C365" i="4"/>
  <c r="H365" i="4"/>
  <c r="B366" i="4"/>
  <c r="C366" i="4"/>
  <c r="H366" i="4"/>
  <c r="B367" i="4"/>
  <c r="C367" i="4"/>
  <c r="H367" i="4"/>
  <c r="B368" i="4"/>
  <c r="C368" i="4"/>
  <c r="H368" i="4"/>
  <c r="B369" i="4"/>
  <c r="C369" i="4"/>
  <c r="H369" i="4"/>
  <c r="B370" i="4"/>
  <c r="C370" i="4"/>
  <c r="H370" i="4"/>
  <c r="B371" i="4"/>
  <c r="C371" i="4"/>
  <c r="H371" i="4"/>
  <c r="B372" i="4"/>
  <c r="C372" i="4"/>
  <c r="H372" i="4"/>
  <c r="B373" i="4"/>
  <c r="C373" i="4"/>
  <c r="H373" i="4"/>
  <c r="B374" i="4"/>
  <c r="C374" i="4"/>
  <c r="H374" i="4"/>
  <c r="B375" i="4"/>
  <c r="C375" i="4"/>
  <c r="H375" i="4"/>
  <c r="B376" i="4"/>
  <c r="C376" i="4"/>
  <c r="H376" i="4"/>
  <c r="B377" i="4"/>
  <c r="C377" i="4"/>
  <c r="H377" i="4"/>
  <c r="B378" i="4"/>
  <c r="C378" i="4"/>
  <c r="H378" i="4"/>
  <c r="B379" i="4"/>
  <c r="C379" i="4"/>
  <c r="H379" i="4"/>
  <c r="B380" i="4"/>
  <c r="C380" i="4"/>
  <c r="H380" i="4"/>
  <c r="B381" i="4"/>
  <c r="C381" i="4"/>
  <c r="D381" i="4"/>
  <c r="E381" i="4"/>
  <c r="F381" i="4"/>
  <c r="G381" i="4"/>
  <c r="H381" i="4"/>
  <c r="B382" i="4"/>
  <c r="C382" i="4"/>
  <c r="H382" i="4"/>
  <c r="B383" i="4"/>
  <c r="C383" i="4"/>
  <c r="H383" i="4"/>
  <c r="B384" i="4"/>
  <c r="C384" i="4"/>
  <c r="H384" i="4"/>
  <c r="B385" i="4"/>
  <c r="C385" i="4"/>
  <c r="H385" i="4"/>
  <c r="B386" i="4"/>
  <c r="C386" i="4"/>
  <c r="H386" i="4"/>
  <c r="B387" i="4"/>
  <c r="C387" i="4"/>
  <c r="H387" i="4"/>
  <c r="B388" i="4"/>
  <c r="C388" i="4"/>
  <c r="H388" i="4"/>
  <c r="B389" i="4"/>
  <c r="C389" i="4"/>
  <c r="H389" i="4"/>
  <c r="B390" i="4"/>
  <c r="C390" i="4"/>
  <c r="H390" i="4"/>
  <c r="B391" i="4"/>
  <c r="C391" i="4"/>
  <c r="H391" i="4"/>
  <c r="B392" i="4"/>
  <c r="C392" i="4"/>
  <c r="H392" i="4"/>
  <c r="B393" i="4"/>
  <c r="C393" i="4"/>
  <c r="H393" i="4"/>
  <c r="B394" i="4"/>
  <c r="C394" i="4"/>
  <c r="H394" i="4"/>
  <c r="B395" i="4"/>
  <c r="C395" i="4"/>
  <c r="H395" i="4"/>
  <c r="B396" i="4"/>
  <c r="C396" i="4"/>
  <c r="H396" i="4"/>
  <c r="B397" i="4"/>
  <c r="C397" i="4"/>
  <c r="H397" i="4"/>
  <c r="B398" i="4"/>
  <c r="C398" i="4"/>
  <c r="H398" i="4"/>
  <c r="B399" i="4"/>
  <c r="C399" i="4"/>
  <c r="H399" i="4"/>
  <c r="B400" i="4"/>
  <c r="C400" i="4"/>
  <c r="H400" i="4"/>
  <c r="B401" i="4"/>
  <c r="C401" i="4"/>
  <c r="H401" i="4"/>
  <c r="B402" i="4"/>
  <c r="C402" i="4"/>
  <c r="H402" i="4"/>
  <c r="B403" i="4"/>
  <c r="C403" i="4"/>
  <c r="H403" i="4"/>
  <c r="B404" i="4"/>
  <c r="C404" i="4"/>
  <c r="H404" i="4"/>
  <c r="B405" i="4"/>
  <c r="C405" i="4"/>
  <c r="D405" i="4"/>
  <c r="E405" i="4"/>
  <c r="F405" i="4"/>
  <c r="G405" i="4"/>
  <c r="H405" i="4"/>
  <c r="B406" i="4"/>
  <c r="C406" i="4"/>
  <c r="H406" i="4"/>
  <c r="B407" i="4"/>
  <c r="C407" i="4"/>
  <c r="H407" i="4"/>
  <c r="B408" i="4"/>
  <c r="C408" i="4"/>
  <c r="H408" i="4"/>
  <c r="B409" i="4"/>
  <c r="C409" i="4"/>
  <c r="H409" i="4"/>
  <c r="B410" i="4"/>
  <c r="C410" i="4"/>
  <c r="H410" i="4"/>
  <c r="B411" i="4"/>
  <c r="C411" i="4"/>
  <c r="H411" i="4"/>
  <c r="B412" i="4"/>
  <c r="C412" i="4"/>
  <c r="H412" i="4"/>
  <c r="B413" i="4"/>
  <c r="C413" i="4"/>
  <c r="H413" i="4"/>
  <c r="B414" i="4"/>
  <c r="C414" i="4"/>
  <c r="H414" i="4"/>
  <c r="B415" i="4"/>
  <c r="C415" i="4"/>
  <c r="H415" i="4"/>
  <c r="B416" i="4"/>
  <c r="C416" i="4"/>
  <c r="H416" i="4"/>
  <c r="B417" i="4"/>
  <c r="C417" i="4"/>
  <c r="H417" i="4"/>
  <c r="B418" i="4"/>
  <c r="C418" i="4"/>
  <c r="H418" i="4"/>
  <c r="B419" i="4"/>
  <c r="C419" i="4"/>
  <c r="H419" i="4"/>
  <c r="B420" i="4"/>
  <c r="C420" i="4"/>
  <c r="H420" i="4"/>
  <c r="B421" i="4"/>
  <c r="C421" i="4"/>
  <c r="H421" i="4"/>
  <c r="B422" i="4"/>
  <c r="C422" i="4"/>
  <c r="H422" i="4"/>
  <c r="B423" i="4"/>
  <c r="C423" i="4"/>
  <c r="H423" i="4"/>
  <c r="B424" i="4"/>
  <c r="C424" i="4"/>
  <c r="H424" i="4"/>
  <c r="B425" i="4"/>
  <c r="C425" i="4"/>
  <c r="H425" i="4"/>
  <c r="B426" i="4"/>
  <c r="C426" i="4"/>
  <c r="H426" i="4"/>
  <c r="B427" i="4"/>
  <c r="C427" i="4"/>
  <c r="H427" i="4"/>
  <c r="B428" i="4"/>
  <c r="C428" i="4"/>
  <c r="H428" i="4"/>
  <c r="B429" i="4"/>
  <c r="C429" i="4"/>
  <c r="D429" i="4"/>
  <c r="E429" i="4"/>
  <c r="F429" i="4"/>
  <c r="G429" i="4"/>
  <c r="H429" i="4"/>
  <c r="B430" i="4"/>
  <c r="C430" i="4"/>
  <c r="H430" i="4"/>
  <c r="B431" i="4"/>
  <c r="C431" i="4"/>
  <c r="H431" i="4"/>
  <c r="B432" i="4"/>
  <c r="C432" i="4"/>
  <c r="H432" i="4"/>
  <c r="B433" i="4"/>
  <c r="C433" i="4"/>
  <c r="H433" i="4"/>
  <c r="B434" i="4"/>
  <c r="C434" i="4"/>
  <c r="H434" i="4"/>
  <c r="B435" i="4"/>
  <c r="C435" i="4"/>
  <c r="H435" i="4"/>
  <c r="B436" i="4"/>
  <c r="C436" i="4"/>
  <c r="H436" i="4"/>
  <c r="B437" i="4"/>
  <c r="C437" i="4"/>
  <c r="H437" i="4"/>
  <c r="B438" i="4"/>
  <c r="C438" i="4"/>
  <c r="H438" i="4"/>
  <c r="B439" i="4"/>
  <c r="C439" i="4"/>
  <c r="H439" i="4"/>
  <c r="B440" i="4"/>
  <c r="C440" i="4"/>
  <c r="H440" i="4"/>
  <c r="B441" i="4"/>
  <c r="C441" i="4"/>
  <c r="H441" i="4"/>
  <c r="B442" i="4"/>
  <c r="C442" i="4"/>
  <c r="H442" i="4"/>
  <c r="B443" i="4"/>
  <c r="C443" i="4"/>
  <c r="H443" i="4"/>
  <c r="B444" i="4"/>
  <c r="C444" i="4"/>
  <c r="H444" i="4"/>
  <c r="B445" i="4"/>
  <c r="C445" i="4"/>
  <c r="H445" i="4"/>
  <c r="B446" i="4"/>
  <c r="C446" i="4"/>
  <c r="H446" i="4"/>
  <c r="B447" i="4"/>
  <c r="C447" i="4"/>
  <c r="H447" i="4"/>
  <c r="B448" i="4"/>
  <c r="C448" i="4"/>
  <c r="H448" i="4"/>
  <c r="B449" i="4"/>
  <c r="C449" i="4"/>
  <c r="H449" i="4"/>
  <c r="B450" i="4"/>
  <c r="C450" i="4"/>
  <c r="H450" i="4"/>
  <c r="B451" i="4"/>
  <c r="C451" i="4"/>
  <c r="H451" i="4"/>
  <c r="B452" i="4"/>
  <c r="C452" i="4"/>
  <c r="H452" i="4"/>
  <c r="B453" i="4"/>
  <c r="C453" i="4"/>
  <c r="D453" i="4"/>
  <c r="E453" i="4"/>
  <c r="F453" i="4"/>
  <c r="G453" i="4"/>
  <c r="H453" i="4"/>
  <c r="B454" i="4"/>
  <c r="C454" i="4"/>
  <c r="H454" i="4"/>
  <c r="B455" i="4"/>
  <c r="C455" i="4"/>
  <c r="H455" i="4"/>
  <c r="B456" i="4"/>
  <c r="C456" i="4"/>
  <c r="H456" i="4"/>
  <c r="B457" i="4"/>
  <c r="C457" i="4"/>
  <c r="H457" i="4"/>
  <c r="B458" i="4"/>
  <c r="C458" i="4"/>
  <c r="H458" i="4"/>
  <c r="B459" i="4"/>
  <c r="C459" i="4"/>
  <c r="H459" i="4"/>
  <c r="B460" i="4"/>
  <c r="C460" i="4"/>
  <c r="H460" i="4"/>
  <c r="B461" i="4"/>
  <c r="C461" i="4"/>
  <c r="H461" i="4"/>
  <c r="B462" i="4"/>
  <c r="C462" i="4"/>
  <c r="H462" i="4"/>
  <c r="B463" i="4"/>
  <c r="C463" i="4"/>
  <c r="H463" i="4"/>
  <c r="B464" i="4"/>
  <c r="C464" i="4"/>
  <c r="H464" i="4"/>
  <c r="B465" i="4"/>
  <c r="C465" i="4"/>
  <c r="H465" i="4"/>
  <c r="B466" i="4"/>
  <c r="C466" i="4"/>
  <c r="H466" i="4"/>
  <c r="B467" i="4"/>
  <c r="C467" i="4"/>
  <c r="H467" i="4"/>
  <c r="B468" i="4"/>
  <c r="C468" i="4"/>
  <c r="H468" i="4"/>
  <c r="B469" i="4"/>
  <c r="C469" i="4"/>
  <c r="H469" i="4"/>
  <c r="B470" i="4"/>
  <c r="C470" i="4"/>
  <c r="H470" i="4"/>
  <c r="B471" i="4"/>
  <c r="C471" i="4"/>
  <c r="H471" i="4"/>
  <c r="B472" i="4"/>
  <c r="C472" i="4"/>
  <c r="H472" i="4"/>
  <c r="B473" i="4"/>
  <c r="C473" i="4"/>
  <c r="H473" i="4"/>
  <c r="B474" i="4"/>
  <c r="C474" i="4"/>
  <c r="H474" i="4"/>
  <c r="B475" i="4"/>
  <c r="C475" i="4"/>
  <c r="H475" i="4"/>
  <c r="B476" i="4"/>
  <c r="C476" i="4"/>
  <c r="H476" i="4"/>
  <c r="B477" i="4"/>
  <c r="C477" i="4"/>
  <c r="D477" i="4"/>
  <c r="E477" i="4"/>
  <c r="F477" i="4"/>
  <c r="G477" i="4"/>
  <c r="H477" i="4"/>
  <c r="B478" i="4"/>
  <c r="C478" i="4"/>
  <c r="H478" i="4"/>
  <c r="B479" i="4"/>
  <c r="C479" i="4"/>
  <c r="H479" i="4"/>
  <c r="B480" i="4"/>
  <c r="C480" i="4"/>
  <c r="H480" i="4"/>
  <c r="B481" i="4"/>
  <c r="C481" i="4"/>
  <c r="H481" i="4"/>
  <c r="B482" i="4"/>
  <c r="C482" i="4"/>
  <c r="H482" i="4"/>
  <c r="B483" i="4"/>
  <c r="C483" i="4"/>
  <c r="H483" i="4"/>
  <c r="B484" i="4"/>
  <c r="C484" i="4"/>
  <c r="H484" i="4"/>
  <c r="B485" i="4"/>
  <c r="C485" i="4"/>
  <c r="H485" i="4"/>
  <c r="B486" i="4"/>
  <c r="C486" i="4"/>
  <c r="H486" i="4"/>
  <c r="B487" i="4"/>
  <c r="C487" i="4"/>
  <c r="H487" i="4"/>
  <c r="B488" i="4"/>
  <c r="C488" i="4"/>
  <c r="H488" i="4"/>
  <c r="B489" i="4"/>
  <c r="C489" i="4"/>
  <c r="H489" i="4"/>
  <c r="B490" i="4"/>
  <c r="C490" i="4"/>
  <c r="H490" i="4"/>
  <c r="B491" i="4"/>
  <c r="C491" i="4"/>
  <c r="H491" i="4"/>
  <c r="B492" i="4"/>
  <c r="C492" i="4"/>
  <c r="H492" i="4"/>
  <c r="B493" i="4"/>
  <c r="C493" i="4"/>
  <c r="H493" i="4"/>
  <c r="B494" i="4"/>
  <c r="C494" i="4"/>
  <c r="H494" i="4"/>
  <c r="B495" i="4"/>
  <c r="C495" i="4"/>
  <c r="H495" i="4"/>
  <c r="B496" i="4"/>
  <c r="C496" i="4"/>
  <c r="H496" i="4"/>
  <c r="B497" i="4"/>
  <c r="C497" i="4"/>
  <c r="H497" i="4"/>
  <c r="B498" i="4"/>
  <c r="C498" i="4"/>
  <c r="H498" i="4"/>
  <c r="B499" i="4"/>
  <c r="C499" i="4"/>
  <c r="H499" i="4"/>
  <c r="B500" i="4"/>
  <c r="C500" i="4"/>
  <c r="H500" i="4"/>
  <c r="B501" i="4"/>
  <c r="C501" i="4"/>
  <c r="D501" i="4"/>
  <c r="E501" i="4"/>
  <c r="F501" i="4"/>
  <c r="G501" i="4"/>
  <c r="H501" i="4"/>
  <c r="B502" i="4"/>
  <c r="C502" i="4"/>
  <c r="H502" i="4"/>
  <c r="B503" i="4"/>
  <c r="C503" i="4"/>
  <c r="H503" i="4"/>
  <c r="B504" i="4"/>
  <c r="C504" i="4"/>
  <c r="H504" i="4"/>
  <c r="B505" i="4"/>
  <c r="C505" i="4"/>
  <c r="H505" i="4"/>
  <c r="B506" i="4"/>
  <c r="C506" i="4"/>
  <c r="H506" i="4"/>
  <c r="B507" i="4"/>
  <c r="C507" i="4"/>
  <c r="H507" i="4"/>
  <c r="B508" i="4"/>
  <c r="C508" i="4"/>
  <c r="H508" i="4"/>
  <c r="B509" i="4"/>
  <c r="C509" i="4"/>
  <c r="H509" i="4"/>
  <c r="B510" i="4"/>
  <c r="C510" i="4"/>
  <c r="H510" i="4"/>
  <c r="B511" i="4"/>
  <c r="C511" i="4"/>
  <c r="H511" i="4"/>
  <c r="B512" i="4"/>
  <c r="C512" i="4"/>
  <c r="H512" i="4"/>
  <c r="B513" i="4"/>
  <c r="C513" i="4"/>
  <c r="H513" i="4"/>
  <c r="B514" i="4"/>
  <c r="C514" i="4"/>
  <c r="H514" i="4"/>
  <c r="B515" i="4"/>
  <c r="C515" i="4"/>
  <c r="H515" i="4"/>
  <c r="B516" i="4"/>
  <c r="C516" i="4"/>
  <c r="H516" i="4"/>
  <c r="B517" i="4"/>
  <c r="C517" i="4"/>
  <c r="H517" i="4"/>
  <c r="B518" i="4"/>
  <c r="C518" i="4"/>
  <c r="H518" i="4"/>
  <c r="B519" i="4"/>
  <c r="C519" i="4"/>
  <c r="H519" i="4"/>
  <c r="B520" i="4"/>
  <c r="C520" i="4"/>
  <c r="H520" i="4"/>
  <c r="B521" i="4"/>
  <c r="C521" i="4"/>
  <c r="H521" i="4"/>
  <c r="B522" i="4"/>
  <c r="C522" i="4"/>
  <c r="H522" i="4"/>
  <c r="B523" i="4"/>
  <c r="C523" i="4"/>
  <c r="H523" i="4"/>
  <c r="B524" i="4"/>
  <c r="C524" i="4"/>
  <c r="H524" i="4"/>
  <c r="B525" i="4"/>
  <c r="C525" i="4"/>
  <c r="D525" i="4"/>
  <c r="E525" i="4"/>
  <c r="F525" i="4"/>
  <c r="G525" i="4"/>
  <c r="H525" i="4"/>
  <c r="B526" i="4"/>
  <c r="C526" i="4"/>
  <c r="H526" i="4"/>
  <c r="B527" i="4"/>
  <c r="C527" i="4"/>
  <c r="H527" i="4"/>
  <c r="B528" i="4"/>
  <c r="C528" i="4"/>
  <c r="H528" i="4"/>
  <c r="B529" i="4"/>
  <c r="C529" i="4"/>
  <c r="H529" i="4"/>
  <c r="B530" i="4"/>
  <c r="C530" i="4"/>
  <c r="H530" i="4"/>
  <c r="B531" i="4"/>
  <c r="C531" i="4"/>
  <c r="H531" i="4"/>
  <c r="B532" i="4"/>
  <c r="C532" i="4"/>
  <c r="H532" i="4"/>
  <c r="B533" i="4"/>
  <c r="C533" i="4"/>
  <c r="H533" i="4"/>
  <c r="B534" i="4"/>
  <c r="C534" i="4"/>
  <c r="H534" i="4"/>
  <c r="B535" i="4"/>
  <c r="C535" i="4"/>
  <c r="H535" i="4"/>
  <c r="B536" i="4"/>
  <c r="C536" i="4"/>
  <c r="H536" i="4"/>
  <c r="B537" i="4"/>
  <c r="C537" i="4"/>
  <c r="H537" i="4"/>
  <c r="B538" i="4"/>
  <c r="C538" i="4"/>
  <c r="H538" i="4"/>
  <c r="B539" i="4"/>
  <c r="C539" i="4"/>
  <c r="H539" i="4"/>
  <c r="B540" i="4"/>
  <c r="C540" i="4"/>
  <c r="H540" i="4"/>
  <c r="B541" i="4"/>
  <c r="C541" i="4"/>
  <c r="H541" i="4"/>
  <c r="B542" i="4"/>
  <c r="C542" i="4"/>
  <c r="H542" i="4"/>
  <c r="B543" i="4"/>
  <c r="C543" i="4"/>
  <c r="H543" i="4"/>
  <c r="B544" i="4"/>
  <c r="C544" i="4"/>
  <c r="H544" i="4"/>
  <c r="B545" i="4"/>
  <c r="C545" i="4"/>
  <c r="H545" i="4"/>
  <c r="B546" i="4"/>
  <c r="C546" i="4"/>
  <c r="H546" i="4"/>
  <c r="B547" i="4"/>
  <c r="C547" i="4"/>
  <c r="H547" i="4"/>
  <c r="B548" i="4"/>
  <c r="C548" i="4"/>
  <c r="H548" i="4"/>
  <c r="B549" i="4"/>
  <c r="C549" i="4"/>
  <c r="D549" i="4"/>
  <c r="E549" i="4"/>
  <c r="F549" i="4"/>
  <c r="G549" i="4"/>
  <c r="H549" i="4"/>
  <c r="B550" i="4"/>
  <c r="C550" i="4"/>
  <c r="H550" i="4"/>
  <c r="B551" i="4"/>
  <c r="C551" i="4"/>
  <c r="H551" i="4"/>
  <c r="B552" i="4"/>
  <c r="C552" i="4"/>
  <c r="H552" i="4"/>
  <c r="B553" i="4"/>
  <c r="C553" i="4"/>
  <c r="H553" i="4"/>
  <c r="B554" i="4"/>
  <c r="C554" i="4"/>
  <c r="H554" i="4"/>
  <c r="B555" i="4"/>
  <c r="C555" i="4"/>
  <c r="H555" i="4"/>
  <c r="B556" i="4"/>
  <c r="C556" i="4"/>
  <c r="H556" i="4"/>
  <c r="B557" i="4"/>
  <c r="C557" i="4"/>
  <c r="H557" i="4"/>
  <c r="B558" i="4"/>
  <c r="C558" i="4"/>
  <c r="H558" i="4"/>
  <c r="B559" i="4"/>
  <c r="C559" i="4"/>
  <c r="H559" i="4"/>
  <c r="B560" i="4"/>
  <c r="C560" i="4"/>
  <c r="H560" i="4"/>
  <c r="B561" i="4"/>
  <c r="C561" i="4"/>
  <c r="H561" i="4"/>
  <c r="B562" i="4"/>
  <c r="C562" i="4"/>
  <c r="H562" i="4"/>
  <c r="B563" i="4"/>
  <c r="C563" i="4"/>
  <c r="H563" i="4"/>
  <c r="B564" i="4"/>
  <c r="C564" i="4"/>
  <c r="H564" i="4"/>
  <c r="B565" i="4"/>
  <c r="C565" i="4"/>
  <c r="H565" i="4"/>
  <c r="B566" i="4"/>
  <c r="C566" i="4"/>
  <c r="H566" i="4"/>
  <c r="B567" i="4"/>
  <c r="C567" i="4"/>
  <c r="H567" i="4"/>
  <c r="B568" i="4"/>
  <c r="C568" i="4"/>
  <c r="H568" i="4"/>
  <c r="B569" i="4"/>
  <c r="C569" i="4"/>
  <c r="H569" i="4"/>
  <c r="B570" i="4"/>
  <c r="C570" i="4"/>
  <c r="H570" i="4"/>
  <c r="B571" i="4"/>
  <c r="C571" i="4"/>
  <c r="H571" i="4"/>
  <c r="B572" i="4"/>
  <c r="C572" i="4"/>
  <c r="H572" i="4"/>
  <c r="B573" i="4"/>
  <c r="C573" i="4"/>
  <c r="D573" i="4"/>
  <c r="E573" i="4"/>
  <c r="F573" i="4"/>
  <c r="G573" i="4"/>
  <c r="H573" i="4"/>
  <c r="B574" i="4"/>
  <c r="C574" i="4"/>
  <c r="H574" i="4"/>
  <c r="B575" i="4"/>
  <c r="C575" i="4"/>
  <c r="H575" i="4"/>
  <c r="B576" i="4"/>
  <c r="C576" i="4"/>
  <c r="H576" i="4"/>
  <c r="B577" i="4"/>
  <c r="C577" i="4"/>
  <c r="H577" i="4"/>
  <c r="B578" i="4"/>
  <c r="C578" i="4"/>
  <c r="H578" i="4"/>
  <c r="B579" i="4"/>
  <c r="C579" i="4"/>
  <c r="H579" i="4"/>
  <c r="B580" i="4"/>
  <c r="C580" i="4"/>
  <c r="H580" i="4"/>
  <c r="B581" i="4"/>
  <c r="C581" i="4"/>
  <c r="H581" i="4"/>
  <c r="B582" i="4"/>
  <c r="C582" i="4"/>
  <c r="H582" i="4"/>
  <c r="B583" i="4"/>
  <c r="C583" i="4"/>
  <c r="H583" i="4"/>
  <c r="B584" i="4"/>
  <c r="C584" i="4"/>
  <c r="H584" i="4"/>
  <c r="B585" i="4"/>
  <c r="C585" i="4"/>
  <c r="H585" i="4"/>
  <c r="B586" i="4"/>
  <c r="C586" i="4"/>
  <c r="H586" i="4"/>
  <c r="B587" i="4"/>
  <c r="C587" i="4"/>
  <c r="H587" i="4"/>
  <c r="B588" i="4"/>
  <c r="C588" i="4"/>
  <c r="H588" i="4"/>
  <c r="B589" i="4"/>
  <c r="C589" i="4"/>
  <c r="H589" i="4"/>
  <c r="B590" i="4"/>
  <c r="C590" i="4"/>
  <c r="H590" i="4"/>
  <c r="B591" i="4"/>
  <c r="C591" i="4"/>
  <c r="H591" i="4"/>
  <c r="B592" i="4"/>
  <c r="C592" i="4"/>
  <c r="H592" i="4"/>
  <c r="B593" i="4"/>
  <c r="C593" i="4"/>
  <c r="H593" i="4"/>
  <c r="B594" i="4"/>
  <c r="C594" i="4"/>
  <c r="H594" i="4"/>
  <c r="B595" i="4"/>
  <c r="C595" i="4"/>
  <c r="H595" i="4"/>
  <c r="B596" i="4"/>
  <c r="C596" i="4"/>
  <c r="H596" i="4"/>
  <c r="B597" i="4"/>
  <c r="C597" i="4"/>
  <c r="D597" i="4"/>
  <c r="E597" i="4"/>
  <c r="F597" i="4"/>
  <c r="G597" i="4"/>
  <c r="H597" i="4"/>
  <c r="B598" i="4"/>
  <c r="C598" i="4"/>
  <c r="H598" i="4"/>
  <c r="B599" i="4"/>
  <c r="C599" i="4"/>
  <c r="H599" i="4"/>
  <c r="B600" i="4"/>
  <c r="C600" i="4"/>
  <c r="H600" i="4"/>
  <c r="B601" i="4"/>
  <c r="C601" i="4"/>
  <c r="H601" i="4"/>
  <c r="B602" i="4"/>
  <c r="C602" i="4"/>
  <c r="H602" i="4"/>
  <c r="B603" i="4"/>
  <c r="C603" i="4"/>
  <c r="H603" i="4"/>
  <c r="B604" i="4"/>
  <c r="C604" i="4"/>
  <c r="H604" i="4"/>
  <c r="B605" i="4"/>
  <c r="C605" i="4"/>
  <c r="H605" i="4"/>
  <c r="B606" i="4"/>
  <c r="C606" i="4"/>
  <c r="H606" i="4"/>
  <c r="B607" i="4"/>
  <c r="C607" i="4"/>
  <c r="H607" i="4"/>
  <c r="B608" i="4"/>
  <c r="C608" i="4"/>
  <c r="H608" i="4"/>
  <c r="B609" i="4"/>
  <c r="C609" i="4"/>
  <c r="H609" i="4"/>
  <c r="B610" i="4"/>
  <c r="C610" i="4"/>
  <c r="H610" i="4"/>
  <c r="B611" i="4"/>
  <c r="C611" i="4"/>
  <c r="H611" i="4"/>
  <c r="B612" i="4"/>
  <c r="C612" i="4"/>
  <c r="H612" i="4"/>
  <c r="B613" i="4"/>
  <c r="C613" i="4"/>
  <c r="H613" i="4"/>
  <c r="B614" i="4"/>
  <c r="C614" i="4"/>
  <c r="H614" i="4"/>
  <c r="B615" i="4"/>
  <c r="C615" i="4"/>
  <c r="H615" i="4"/>
  <c r="B616" i="4"/>
  <c r="C616" i="4"/>
  <c r="H616" i="4"/>
  <c r="B617" i="4"/>
  <c r="C617" i="4"/>
  <c r="H617" i="4"/>
  <c r="B618" i="4"/>
  <c r="C618" i="4"/>
  <c r="H618" i="4"/>
  <c r="B619" i="4"/>
  <c r="C619" i="4"/>
  <c r="H619" i="4"/>
  <c r="B620" i="4"/>
  <c r="C620" i="4"/>
  <c r="H620" i="4"/>
  <c r="B621" i="4"/>
  <c r="C621" i="4"/>
  <c r="D621" i="4"/>
  <c r="E621" i="4"/>
  <c r="F621" i="4"/>
  <c r="G621" i="4"/>
  <c r="H621" i="4"/>
  <c r="B622" i="4"/>
  <c r="C622" i="4"/>
  <c r="H622" i="4"/>
  <c r="B623" i="4"/>
  <c r="C623" i="4"/>
  <c r="H623" i="4"/>
  <c r="B624" i="4"/>
  <c r="C624" i="4"/>
  <c r="H624" i="4"/>
  <c r="B625" i="4"/>
  <c r="C625" i="4"/>
  <c r="H625" i="4"/>
  <c r="B626" i="4"/>
  <c r="C626" i="4"/>
  <c r="H626" i="4"/>
  <c r="B627" i="4"/>
  <c r="C627" i="4"/>
  <c r="H627" i="4"/>
  <c r="B628" i="4"/>
  <c r="C628" i="4"/>
  <c r="H628" i="4"/>
  <c r="B629" i="4"/>
  <c r="C629" i="4"/>
  <c r="H629" i="4"/>
  <c r="B630" i="4"/>
  <c r="C630" i="4"/>
  <c r="H630" i="4"/>
  <c r="B631" i="4"/>
  <c r="C631" i="4"/>
  <c r="H631" i="4"/>
  <c r="B632" i="4"/>
  <c r="C632" i="4"/>
  <c r="H632" i="4"/>
  <c r="B633" i="4"/>
  <c r="C633" i="4"/>
  <c r="H633" i="4"/>
  <c r="B634" i="4"/>
  <c r="C634" i="4"/>
  <c r="H634" i="4"/>
  <c r="B635" i="4"/>
  <c r="C635" i="4"/>
  <c r="H635" i="4"/>
  <c r="B636" i="4"/>
  <c r="C636" i="4"/>
  <c r="H636" i="4"/>
  <c r="B637" i="4"/>
  <c r="C637" i="4"/>
  <c r="H637" i="4"/>
  <c r="B638" i="4"/>
  <c r="C638" i="4"/>
  <c r="H638" i="4"/>
  <c r="B639" i="4"/>
  <c r="C639" i="4"/>
  <c r="H639" i="4"/>
  <c r="B640" i="4"/>
  <c r="C640" i="4"/>
  <c r="H640" i="4"/>
  <c r="B641" i="4"/>
  <c r="C641" i="4"/>
  <c r="H641" i="4"/>
  <c r="B642" i="4"/>
  <c r="C642" i="4"/>
  <c r="H642" i="4"/>
  <c r="B643" i="4"/>
  <c r="C643" i="4"/>
  <c r="H643" i="4"/>
  <c r="B644" i="4"/>
  <c r="C644" i="4"/>
  <c r="H644" i="4"/>
  <c r="B645" i="4"/>
  <c r="C645" i="4"/>
  <c r="D645" i="4"/>
  <c r="E645" i="4"/>
  <c r="F645" i="4"/>
  <c r="G645" i="4"/>
  <c r="H645" i="4"/>
  <c r="B646" i="4"/>
  <c r="C646" i="4"/>
  <c r="H646" i="4"/>
  <c r="B647" i="4"/>
  <c r="C647" i="4"/>
  <c r="H647" i="4"/>
  <c r="B648" i="4"/>
  <c r="C648" i="4"/>
  <c r="H648" i="4"/>
  <c r="B649" i="4"/>
  <c r="C649" i="4"/>
  <c r="H649" i="4"/>
  <c r="B650" i="4"/>
  <c r="C650" i="4"/>
  <c r="H650" i="4"/>
  <c r="B651" i="4"/>
  <c r="C651" i="4"/>
  <c r="H651" i="4"/>
  <c r="B652" i="4"/>
  <c r="C652" i="4"/>
  <c r="H652" i="4"/>
  <c r="B653" i="4"/>
  <c r="C653" i="4"/>
  <c r="H653" i="4"/>
  <c r="B654" i="4"/>
  <c r="C654" i="4"/>
  <c r="H654" i="4"/>
  <c r="B655" i="4"/>
  <c r="C655" i="4"/>
  <c r="H655" i="4"/>
  <c r="B656" i="4"/>
  <c r="C656" i="4"/>
  <c r="H656" i="4"/>
  <c r="B657" i="4"/>
  <c r="C657" i="4"/>
  <c r="H657" i="4"/>
  <c r="B658" i="4"/>
  <c r="C658" i="4"/>
  <c r="H658" i="4"/>
  <c r="B659" i="4"/>
  <c r="C659" i="4"/>
  <c r="H659" i="4"/>
  <c r="B660" i="4"/>
  <c r="C660" i="4"/>
  <c r="H660" i="4"/>
  <c r="B661" i="4"/>
  <c r="C661" i="4"/>
  <c r="H661" i="4"/>
  <c r="B662" i="4"/>
  <c r="C662" i="4"/>
  <c r="H662" i="4"/>
  <c r="B663" i="4"/>
  <c r="C663" i="4"/>
  <c r="H663" i="4"/>
  <c r="B664" i="4"/>
  <c r="C664" i="4"/>
  <c r="H664" i="4"/>
  <c r="B665" i="4"/>
  <c r="C665" i="4"/>
  <c r="H665" i="4"/>
  <c r="B666" i="4"/>
  <c r="C666" i="4"/>
  <c r="H666" i="4"/>
  <c r="B667" i="4"/>
  <c r="C667" i="4"/>
  <c r="H667" i="4"/>
  <c r="B668" i="4"/>
  <c r="C668" i="4"/>
  <c r="H668" i="4"/>
  <c r="B669" i="4"/>
  <c r="C669" i="4"/>
  <c r="D669" i="4"/>
  <c r="E669" i="4"/>
  <c r="F669" i="4"/>
  <c r="G669" i="4"/>
  <c r="H669" i="4"/>
  <c r="B670" i="4"/>
  <c r="C670" i="4"/>
  <c r="H670" i="4"/>
  <c r="B671" i="4"/>
  <c r="C671" i="4"/>
  <c r="H671" i="4"/>
  <c r="B672" i="4"/>
  <c r="C672" i="4"/>
  <c r="H672" i="4"/>
  <c r="B673" i="4"/>
  <c r="C673" i="4"/>
  <c r="H673" i="4"/>
  <c r="B674" i="4"/>
  <c r="C674" i="4"/>
  <c r="H674" i="4"/>
  <c r="B675" i="4"/>
  <c r="C675" i="4"/>
  <c r="H675" i="4"/>
  <c r="B676" i="4"/>
  <c r="C676" i="4"/>
  <c r="H676" i="4"/>
  <c r="B677" i="4"/>
  <c r="C677" i="4"/>
  <c r="H677" i="4"/>
  <c r="B678" i="4"/>
  <c r="C678" i="4"/>
  <c r="H678" i="4"/>
  <c r="B679" i="4"/>
  <c r="C679" i="4"/>
  <c r="H679" i="4"/>
  <c r="B680" i="4"/>
  <c r="C680" i="4"/>
  <c r="H680" i="4"/>
  <c r="B681" i="4"/>
  <c r="C681" i="4"/>
  <c r="H681" i="4"/>
  <c r="B682" i="4"/>
  <c r="C682" i="4"/>
  <c r="H682" i="4"/>
  <c r="B683" i="4"/>
  <c r="C683" i="4"/>
  <c r="H683" i="4"/>
  <c r="B684" i="4"/>
  <c r="C684" i="4"/>
  <c r="H684" i="4"/>
  <c r="B685" i="4"/>
  <c r="C685" i="4"/>
  <c r="H685" i="4"/>
  <c r="B686" i="4"/>
  <c r="C686" i="4"/>
  <c r="H686" i="4"/>
  <c r="B687" i="4"/>
  <c r="C687" i="4"/>
  <c r="H687" i="4"/>
  <c r="B688" i="4"/>
  <c r="C688" i="4"/>
  <c r="H688" i="4"/>
  <c r="B689" i="4"/>
  <c r="C689" i="4"/>
  <c r="H689" i="4"/>
  <c r="B690" i="4"/>
  <c r="C690" i="4"/>
  <c r="H690" i="4"/>
  <c r="B691" i="4"/>
  <c r="C691" i="4"/>
  <c r="H691" i="4"/>
  <c r="B692" i="4"/>
  <c r="C692" i="4"/>
  <c r="H692" i="4"/>
  <c r="B693" i="4"/>
  <c r="C693" i="4"/>
  <c r="D693" i="4"/>
  <c r="E693" i="4"/>
  <c r="F693" i="4"/>
  <c r="G693" i="4"/>
  <c r="H693" i="4"/>
  <c r="B694" i="4"/>
  <c r="C694" i="4"/>
  <c r="H694" i="4"/>
  <c r="B695" i="4"/>
  <c r="C695" i="4"/>
  <c r="H695" i="4"/>
  <c r="B696" i="4"/>
  <c r="C696" i="4"/>
  <c r="H696" i="4"/>
  <c r="B697" i="4"/>
  <c r="C697" i="4"/>
  <c r="H697" i="4"/>
  <c r="B698" i="4"/>
  <c r="C698" i="4"/>
  <c r="H698" i="4"/>
  <c r="B699" i="4"/>
  <c r="C699" i="4"/>
  <c r="H699" i="4"/>
  <c r="B700" i="4"/>
  <c r="C700" i="4"/>
  <c r="H700" i="4"/>
  <c r="B701" i="4"/>
  <c r="C701" i="4"/>
  <c r="H701" i="4"/>
  <c r="B702" i="4"/>
  <c r="C702" i="4"/>
  <c r="H702" i="4"/>
  <c r="B703" i="4"/>
  <c r="C703" i="4"/>
  <c r="H703" i="4"/>
  <c r="B704" i="4"/>
  <c r="C704" i="4"/>
  <c r="H704" i="4"/>
  <c r="B705" i="4"/>
  <c r="C705" i="4"/>
  <c r="H705" i="4"/>
  <c r="B706" i="4"/>
  <c r="C706" i="4"/>
  <c r="H706" i="4"/>
  <c r="B707" i="4"/>
  <c r="C707" i="4"/>
  <c r="H707" i="4"/>
  <c r="B708" i="4"/>
  <c r="C708" i="4"/>
  <c r="H708" i="4"/>
  <c r="B709" i="4"/>
  <c r="C709" i="4"/>
  <c r="H709" i="4"/>
  <c r="B710" i="4"/>
  <c r="C710" i="4"/>
  <c r="H710" i="4"/>
  <c r="B711" i="4"/>
  <c r="C711" i="4"/>
  <c r="H711" i="4"/>
  <c r="B712" i="4"/>
  <c r="C712" i="4"/>
  <c r="H712" i="4"/>
  <c r="B713" i="4"/>
  <c r="C713" i="4"/>
  <c r="H713" i="4"/>
  <c r="B714" i="4"/>
  <c r="C714" i="4"/>
  <c r="H714" i="4"/>
  <c r="B715" i="4"/>
  <c r="C715" i="4"/>
  <c r="H715" i="4"/>
  <c r="B716" i="4"/>
  <c r="C716" i="4"/>
  <c r="H716" i="4"/>
  <c r="B717" i="4"/>
  <c r="C717" i="4"/>
  <c r="D717" i="4"/>
  <c r="E717" i="4"/>
  <c r="F717" i="4"/>
  <c r="G717" i="4"/>
  <c r="H717" i="4"/>
  <c r="B718" i="4"/>
  <c r="C718" i="4"/>
  <c r="H718" i="4"/>
  <c r="B719" i="4"/>
  <c r="C719" i="4"/>
  <c r="H719" i="4"/>
  <c r="B720" i="4"/>
  <c r="C720" i="4"/>
  <c r="H720" i="4"/>
  <c r="B721" i="4"/>
  <c r="C721" i="4"/>
  <c r="H721" i="4"/>
  <c r="B722" i="4"/>
  <c r="C722" i="4"/>
  <c r="H722" i="4"/>
  <c r="B723" i="4"/>
  <c r="C723" i="4"/>
  <c r="H723" i="4"/>
  <c r="B724" i="4"/>
  <c r="C724" i="4"/>
  <c r="H724" i="4"/>
  <c r="B725" i="4"/>
  <c r="C725" i="4"/>
  <c r="H725" i="4"/>
  <c r="B726" i="4"/>
  <c r="C726" i="4"/>
  <c r="H726" i="4"/>
  <c r="B727" i="4"/>
  <c r="C727" i="4"/>
  <c r="H727" i="4"/>
  <c r="B728" i="4"/>
  <c r="C728" i="4"/>
  <c r="H728" i="4"/>
  <c r="B729" i="4"/>
  <c r="C729" i="4"/>
  <c r="H729" i="4"/>
  <c r="B730" i="4"/>
  <c r="C730" i="4"/>
  <c r="H730" i="4"/>
  <c r="B731" i="4"/>
  <c r="C731" i="4"/>
  <c r="H731" i="4"/>
  <c r="B732" i="4"/>
  <c r="C732" i="4"/>
  <c r="H732" i="4"/>
  <c r="B733" i="4"/>
  <c r="C733" i="4"/>
  <c r="H733" i="4"/>
  <c r="B734" i="4"/>
  <c r="C734" i="4"/>
  <c r="H734" i="4"/>
  <c r="B735" i="4"/>
  <c r="C735" i="4"/>
  <c r="H735" i="4"/>
  <c r="B736" i="4"/>
  <c r="C736" i="4"/>
  <c r="H736" i="4"/>
  <c r="B737" i="4"/>
  <c r="C737" i="4"/>
  <c r="H737" i="4"/>
  <c r="B738" i="4"/>
  <c r="C738" i="4"/>
  <c r="H738" i="4"/>
  <c r="B739" i="4"/>
  <c r="C739" i="4"/>
  <c r="H739" i="4"/>
  <c r="B740" i="4"/>
  <c r="C740" i="4"/>
  <c r="H740" i="4"/>
  <c r="B741" i="4"/>
  <c r="C741" i="4"/>
  <c r="D741" i="4"/>
  <c r="E741" i="4"/>
  <c r="F741" i="4"/>
  <c r="G741" i="4"/>
  <c r="H741" i="4"/>
  <c r="B742" i="4"/>
  <c r="C742" i="4"/>
  <c r="H742" i="4"/>
  <c r="B743" i="4"/>
  <c r="C743" i="4"/>
  <c r="H743" i="4"/>
  <c r="B744" i="4"/>
  <c r="C744" i="4"/>
  <c r="H744" i="4"/>
  <c r="B745" i="4"/>
  <c r="C745" i="4"/>
  <c r="H745" i="4"/>
  <c r="B746" i="4"/>
  <c r="C746" i="4"/>
  <c r="H746" i="4"/>
  <c r="B747" i="4"/>
  <c r="C747" i="4"/>
  <c r="H747" i="4"/>
  <c r="B748" i="4"/>
  <c r="C748" i="4"/>
  <c r="H748" i="4"/>
  <c r="B749" i="4"/>
  <c r="C749" i="4"/>
  <c r="H749" i="4"/>
  <c r="B750" i="4"/>
  <c r="C750" i="4"/>
  <c r="H750" i="4"/>
  <c r="B751" i="4"/>
  <c r="C751" i="4"/>
  <c r="H751" i="4"/>
  <c r="B752" i="4"/>
  <c r="C752" i="4"/>
  <c r="H752" i="4"/>
  <c r="B753" i="4"/>
  <c r="C753" i="4"/>
  <c r="H753" i="4"/>
  <c r="B754" i="4"/>
  <c r="C754" i="4"/>
  <c r="H754" i="4"/>
  <c r="B755" i="4"/>
  <c r="C755" i="4"/>
  <c r="H755" i="4"/>
  <c r="B756" i="4"/>
  <c r="C756" i="4"/>
  <c r="H756" i="4"/>
  <c r="B757" i="4"/>
  <c r="C757" i="4"/>
  <c r="H757" i="4"/>
  <c r="B758" i="4"/>
  <c r="C758" i="4"/>
  <c r="H758" i="4"/>
  <c r="B759" i="4"/>
  <c r="C759" i="4"/>
  <c r="H759" i="4"/>
  <c r="B760" i="4"/>
  <c r="C760" i="4"/>
  <c r="H760" i="4"/>
  <c r="B761" i="4"/>
  <c r="C761" i="4"/>
  <c r="H761" i="4"/>
  <c r="B762" i="4"/>
  <c r="C762" i="4"/>
  <c r="H762" i="4"/>
  <c r="B763" i="4"/>
  <c r="C763" i="4"/>
  <c r="H763" i="4"/>
  <c r="B764" i="4"/>
  <c r="C764" i="4"/>
  <c r="H764" i="4"/>
  <c r="C766" i="4"/>
  <c r="G766" i="4"/>
  <c r="D19" i="1"/>
  <c r="E23" i="1"/>
  <c r="E27" i="1"/>
  <c r="F31" i="1"/>
  <c r="C21" i="6"/>
  <c r="F21" i="6"/>
  <c r="G21" i="6"/>
  <c r="H21" i="6"/>
  <c r="B22" i="6"/>
  <c r="C22" i="6"/>
  <c r="H22" i="6"/>
  <c r="B23" i="6"/>
  <c r="C23" i="6"/>
  <c r="H23" i="6"/>
  <c r="B24" i="6"/>
  <c r="C24" i="6"/>
  <c r="H24" i="6"/>
  <c r="B25" i="6"/>
  <c r="C25" i="6"/>
  <c r="H25" i="6"/>
  <c r="B26" i="6"/>
  <c r="C26" i="6"/>
  <c r="H26" i="6"/>
  <c r="B27" i="6"/>
  <c r="C27" i="6"/>
  <c r="H27" i="6"/>
  <c r="B28" i="6"/>
  <c r="C28" i="6"/>
  <c r="H28" i="6"/>
  <c r="B29" i="6"/>
  <c r="C29" i="6"/>
  <c r="H29" i="6"/>
  <c r="B30" i="6"/>
  <c r="C30" i="6"/>
  <c r="H30" i="6"/>
  <c r="B31" i="6"/>
  <c r="C31" i="6"/>
  <c r="H31" i="6"/>
  <c r="B32" i="6"/>
  <c r="C32" i="6"/>
  <c r="H32" i="6"/>
  <c r="B33" i="6"/>
  <c r="C33" i="6"/>
  <c r="H33" i="6"/>
  <c r="B34" i="6"/>
  <c r="C34" i="6"/>
  <c r="H34" i="6"/>
  <c r="B35" i="6"/>
  <c r="C35" i="6"/>
  <c r="H35" i="6"/>
  <c r="B36" i="6"/>
  <c r="C36" i="6"/>
  <c r="H36" i="6"/>
  <c r="B37" i="6"/>
  <c r="C37" i="6"/>
  <c r="H37" i="6"/>
  <c r="B38" i="6"/>
  <c r="C38" i="6"/>
  <c r="H38" i="6"/>
  <c r="B39" i="6"/>
  <c r="C39" i="6"/>
  <c r="H39" i="6"/>
  <c r="B40" i="6"/>
  <c r="C40" i="6"/>
  <c r="H40" i="6"/>
  <c r="B41" i="6"/>
  <c r="C41" i="6"/>
  <c r="H41" i="6"/>
  <c r="B42" i="6"/>
  <c r="C42" i="6"/>
  <c r="H42" i="6"/>
  <c r="B43" i="6"/>
  <c r="C43" i="6"/>
  <c r="H43" i="6"/>
  <c r="B44" i="6"/>
  <c r="C44" i="6"/>
  <c r="H44" i="6"/>
  <c r="B45" i="6"/>
  <c r="C45" i="6"/>
  <c r="D45" i="6"/>
  <c r="H45" i="6"/>
  <c r="B46" i="6"/>
  <c r="C46" i="6"/>
  <c r="H46" i="6"/>
  <c r="B47" i="6"/>
  <c r="C47" i="6"/>
  <c r="H47" i="6"/>
  <c r="B48" i="6"/>
  <c r="C48" i="6"/>
  <c r="H48" i="6"/>
  <c r="B49" i="6"/>
  <c r="C49" i="6"/>
  <c r="H49" i="6"/>
  <c r="B50" i="6"/>
  <c r="C50" i="6"/>
  <c r="H50" i="6"/>
  <c r="B51" i="6"/>
  <c r="C51" i="6"/>
  <c r="H51" i="6"/>
  <c r="B52" i="6"/>
  <c r="C52" i="6"/>
  <c r="H52" i="6"/>
  <c r="B53" i="6"/>
  <c r="C53" i="6"/>
  <c r="H53" i="6"/>
  <c r="B54" i="6"/>
  <c r="C54" i="6"/>
  <c r="H54" i="6"/>
  <c r="B55" i="6"/>
  <c r="C55" i="6"/>
  <c r="H55" i="6"/>
  <c r="B56" i="6"/>
  <c r="C56" i="6"/>
  <c r="H56" i="6"/>
  <c r="B57" i="6"/>
  <c r="C57" i="6"/>
  <c r="H57" i="6"/>
  <c r="B58" i="6"/>
  <c r="C58" i="6"/>
  <c r="H58" i="6"/>
  <c r="B59" i="6"/>
  <c r="C59" i="6"/>
  <c r="H59" i="6"/>
  <c r="B60" i="6"/>
  <c r="C60" i="6"/>
  <c r="H60" i="6"/>
  <c r="B61" i="6"/>
  <c r="C61" i="6"/>
  <c r="H61" i="6"/>
  <c r="B62" i="6"/>
  <c r="C62" i="6"/>
  <c r="H62" i="6"/>
  <c r="B63" i="6"/>
  <c r="C63" i="6"/>
  <c r="H63" i="6"/>
  <c r="B64" i="6"/>
  <c r="C64" i="6"/>
  <c r="H64" i="6"/>
  <c r="B65" i="6"/>
  <c r="C65" i="6"/>
  <c r="H65" i="6"/>
  <c r="B66" i="6"/>
  <c r="C66" i="6"/>
  <c r="H66" i="6"/>
  <c r="B67" i="6"/>
  <c r="C67" i="6"/>
  <c r="H67" i="6"/>
  <c r="B68" i="6"/>
  <c r="C68" i="6"/>
  <c r="H68" i="6"/>
  <c r="B69" i="6"/>
  <c r="C69" i="6"/>
  <c r="D69" i="6"/>
  <c r="H69" i="6"/>
  <c r="B70" i="6"/>
  <c r="C70" i="6"/>
  <c r="H70" i="6"/>
  <c r="B71" i="6"/>
  <c r="C71" i="6"/>
  <c r="H71" i="6"/>
  <c r="B72" i="6"/>
  <c r="C72" i="6"/>
  <c r="H72" i="6"/>
  <c r="B73" i="6"/>
  <c r="C73" i="6"/>
  <c r="H73" i="6"/>
  <c r="B74" i="6"/>
  <c r="C74" i="6"/>
  <c r="H74" i="6"/>
  <c r="B75" i="6"/>
  <c r="C75" i="6"/>
  <c r="H75" i="6"/>
  <c r="B76" i="6"/>
  <c r="C76" i="6"/>
  <c r="H76" i="6"/>
  <c r="B77" i="6"/>
  <c r="C77" i="6"/>
  <c r="H77" i="6"/>
  <c r="B78" i="6"/>
  <c r="C78" i="6"/>
  <c r="H78" i="6"/>
  <c r="B79" i="6"/>
  <c r="C79" i="6"/>
  <c r="H79" i="6"/>
  <c r="B80" i="6"/>
  <c r="C80" i="6"/>
  <c r="H80" i="6"/>
  <c r="B81" i="6"/>
  <c r="C81" i="6"/>
  <c r="H81" i="6"/>
  <c r="B82" i="6"/>
  <c r="C82" i="6"/>
  <c r="H82" i="6"/>
  <c r="B83" i="6"/>
  <c r="C83" i="6"/>
  <c r="H83" i="6"/>
  <c r="B84" i="6"/>
  <c r="C84" i="6"/>
  <c r="H84" i="6"/>
  <c r="B85" i="6"/>
  <c r="C85" i="6"/>
  <c r="H85" i="6"/>
  <c r="B86" i="6"/>
  <c r="C86" i="6"/>
  <c r="H86" i="6"/>
  <c r="B87" i="6"/>
  <c r="C87" i="6"/>
  <c r="H87" i="6"/>
  <c r="B88" i="6"/>
  <c r="C88" i="6"/>
  <c r="H88" i="6"/>
  <c r="B89" i="6"/>
  <c r="C89" i="6"/>
  <c r="H89" i="6"/>
  <c r="B90" i="6"/>
  <c r="C90" i="6"/>
  <c r="H90" i="6"/>
  <c r="B91" i="6"/>
  <c r="C91" i="6"/>
  <c r="H91" i="6"/>
  <c r="B92" i="6"/>
  <c r="C92" i="6"/>
  <c r="H92" i="6"/>
  <c r="B93" i="6"/>
  <c r="C93" i="6"/>
  <c r="D93" i="6"/>
  <c r="H93" i="6"/>
  <c r="B94" i="6"/>
  <c r="C94" i="6"/>
  <c r="H94" i="6"/>
  <c r="B95" i="6"/>
  <c r="C95" i="6"/>
  <c r="H95" i="6"/>
  <c r="B96" i="6"/>
  <c r="C96" i="6"/>
  <c r="H96" i="6"/>
  <c r="B97" i="6"/>
  <c r="C97" i="6"/>
  <c r="H97" i="6"/>
  <c r="B98" i="6"/>
  <c r="C98" i="6"/>
  <c r="H98" i="6"/>
  <c r="B99" i="6"/>
  <c r="C99" i="6"/>
  <c r="H99" i="6"/>
  <c r="B100" i="6"/>
  <c r="C100" i="6"/>
  <c r="H100" i="6"/>
  <c r="B101" i="6"/>
  <c r="C101" i="6"/>
  <c r="H101" i="6"/>
  <c r="B102" i="6"/>
  <c r="C102" i="6"/>
  <c r="H102" i="6"/>
  <c r="B103" i="6"/>
  <c r="C103" i="6"/>
  <c r="H103" i="6"/>
  <c r="B104" i="6"/>
  <c r="C104" i="6"/>
  <c r="H104" i="6"/>
  <c r="B105" i="6"/>
  <c r="C105" i="6"/>
  <c r="H105" i="6"/>
  <c r="B106" i="6"/>
  <c r="C106" i="6"/>
  <c r="H106" i="6"/>
  <c r="B107" i="6"/>
  <c r="C107" i="6"/>
  <c r="H107" i="6"/>
  <c r="B108" i="6"/>
  <c r="C108" i="6"/>
  <c r="H108" i="6"/>
  <c r="B109" i="6"/>
  <c r="C109" i="6"/>
  <c r="H109" i="6"/>
  <c r="B110" i="6"/>
  <c r="C110" i="6"/>
  <c r="H110" i="6"/>
  <c r="B111" i="6"/>
  <c r="C111" i="6"/>
  <c r="H111" i="6"/>
  <c r="B112" i="6"/>
  <c r="C112" i="6"/>
  <c r="H112" i="6"/>
  <c r="B113" i="6"/>
  <c r="C113" i="6"/>
  <c r="H113" i="6"/>
  <c r="B114" i="6"/>
  <c r="C114" i="6"/>
  <c r="H114" i="6"/>
  <c r="B115" i="6"/>
  <c r="C115" i="6"/>
  <c r="H115" i="6"/>
  <c r="B116" i="6"/>
  <c r="C116" i="6"/>
  <c r="H116" i="6"/>
  <c r="B117" i="6"/>
  <c r="C117" i="6"/>
  <c r="D117" i="6"/>
  <c r="H117" i="6"/>
  <c r="B118" i="6"/>
  <c r="C118" i="6"/>
  <c r="H118" i="6"/>
  <c r="B119" i="6"/>
  <c r="C119" i="6"/>
  <c r="H119" i="6"/>
  <c r="B120" i="6"/>
  <c r="C120" i="6"/>
  <c r="H120" i="6"/>
  <c r="B121" i="6"/>
  <c r="C121" i="6"/>
  <c r="H121" i="6"/>
  <c r="B122" i="6"/>
  <c r="C122" i="6"/>
  <c r="H122" i="6"/>
  <c r="B123" i="6"/>
  <c r="C123" i="6"/>
  <c r="H123" i="6"/>
  <c r="B124" i="6"/>
  <c r="C124" i="6"/>
  <c r="H124" i="6"/>
  <c r="B125" i="6"/>
  <c r="C125" i="6"/>
  <c r="H125" i="6"/>
  <c r="B126" i="6"/>
  <c r="C126" i="6"/>
  <c r="H126" i="6"/>
  <c r="B127" i="6"/>
  <c r="C127" i="6"/>
  <c r="H127" i="6"/>
  <c r="B128" i="6"/>
  <c r="C128" i="6"/>
  <c r="H128" i="6"/>
  <c r="B129" i="6"/>
  <c r="C129" i="6"/>
  <c r="H129" i="6"/>
  <c r="B130" i="6"/>
  <c r="C130" i="6"/>
  <c r="H130" i="6"/>
  <c r="B131" i="6"/>
  <c r="C131" i="6"/>
  <c r="H131" i="6"/>
  <c r="B132" i="6"/>
  <c r="C132" i="6"/>
  <c r="H132" i="6"/>
  <c r="B133" i="6"/>
  <c r="C133" i="6"/>
  <c r="H133" i="6"/>
  <c r="B134" i="6"/>
  <c r="C134" i="6"/>
  <c r="H134" i="6"/>
  <c r="B135" i="6"/>
  <c r="C135" i="6"/>
  <c r="H135" i="6"/>
  <c r="B136" i="6"/>
  <c r="C136" i="6"/>
  <c r="H136" i="6"/>
  <c r="B137" i="6"/>
  <c r="C137" i="6"/>
  <c r="H137" i="6"/>
  <c r="B138" i="6"/>
  <c r="C138" i="6"/>
  <c r="H138" i="6"/>
  <c r="B139" i="6"/>
  <c r="C139" i="6"/>
  <c r="H139" i="6"/>
  <c r="B140" i="6"/>
  <c r="C140" i="6"/>
  <c r="H140" i="6"/>
  <c r="B141" i="6"/>
  <c r="C141" i="6"/>
  <c r="D141" i="6"/>
  <c r="H141" i="6"/>
  <c r="B142" i="6"/>
  <c r="C142" i="6"/>
  <c r="H142" i="6"/>
  <c r="B143" i="6"/>
  <c r="C143" i="6"/>
  <c r="H143" i="6"/>
  <c r="B144" i="6"/>
  <c r="C144" i="6"/>
  <c r="H144" i="6"/>
  <c r="B145" i="6"/>
  <c r="C145" i="6"/>
  <c r="H145" i="6"/>
  <c r="B146" i="6"/>
  <c r="C146" i="6"/>
  <c r="H146" i="6"/>
  <c r="B147" i="6"/>
  <c r="C147" i="6"/>
  <c r="H147" i="6"/>
  <c r="B148" i="6"/>
  <c r="C148" i="6"/>
  <c r="H148" i="6"/>
  <c r="B149" i="6"/>
  <c r="C149" i="6"/>
  <c r="H149" i="6"/>
  <c r="B150" i="6"/>
  <c r="C150" i="6"/>
  <c r="H150" i="6"/>
  <c r="B151" i="6"/>
  <c r="C151" i="6"/>
  <c r="H151" i="6"/>
  <c r="B152" i="6"/>
  <c r="C152" i="6"/>
  <c r="H152" i="6"/>
  <c r="B153" i="6"/>
  <c r="C153" i="6"/>
  <c r="H153" i="6"/>
  <c r="B154" i="6"/>
  <c r="C154" i="6"/>
  <c r="H154" i="6"/>
  <c r="B155" i="6"/>
  <c r="C155" i="6"/>
  <c r="H155" i="6"/>
  <c r="B156" i="6"/>
  <c r="C156" i="6"/>
  <c r="H156" i="6"/>
  <c r="B157" i="6"/>
  <c r="C157" i="6"/>
  <c r="H157" i="6"/>
  <c r="B158" i="6"/>
  <c r="C158" i="6"/>
  <c r="H158" i="6"/>
  <c r="B159" i="6"/>
  <c r="C159" i="6"/>
  <c r="H159" i="6"/>
  <c r="B160" i="6"/>
  <c r="C160" i="6"/>
  <c r="H160" i="6"/>
  <c r="B161" i="6"/>
  <c r="C161" i="6"/>
  <c r="H161" i="6"/>
  <c r="B162" i="6"/>
  <c r="C162" i="6"/>
  <c r="H162" i="6"/>
  <c r="B163" i="6"/>
  <c r="C163" i="6"/>
  <c r="H163" i="6"/>
  <c r="B164" i="6"/>
  <c r="C164" i="6"/>
  <c r="H164" i="6"/>
  <c r="B165" i="6"/>
  <c r="C165" i="6"/>
  <c r="D165" i="6"/>
  <c r="H165" i="6"/>
  <c r="B166" i="6"/>
  <c r="C166" i="6"/>
  <c r="H166" i="6"/>
  <c r="B167" i="6"/>
  <c r="C167" i="6"/>
  <c r="H167" i="6"/>
  <c r="B168" i="6"/>
  <c r="C168" i="6"/>
  <c r="H168" i="6"/>
  <c r="B169" i="6"/>
  <c r="C169" i="6"/>
  <c r="H169" i="6"/>
  <c r="B170" i="6"/>
  <c r="C170" i="6"/>
  <c r="H170" i="6"/>
  <c r="B171" i="6"/>
  <c r="C171" i="6"/>
  <c r="H171" i="6"/>
  <c r="B172" i="6"/>
  <c r="C172" i="6"/>
  <c r="H172" i="6"/>
  <c r="B173" i="6"/>
  <c r="C173" i="6"/>
  <c r="H173" i="6"/>
  <c r="B174" i="6"/>
  <c r="C174" i="6"/>
  <c r="H174" i="6"/>
  <c r="B175" i="6"/>
  <c r="C175" i="6"/>
  <c r="H175" i="6"/>
  <c r="B176" i="6"/>
  <c r="C176" i="6"/>
  <c r="H176" i="6"/>
  <c r="B177" i="6"/>
  <c r="C177" i="6"/>
  <c r="H177" i="6"/>
  <c r="B178" i="6"/>
  <c r="C178" i="6"/>
  <c r="H178" i="6"/>
  <c r="B179" i="6"/>
  <c r="C179" i="6"/>
  <c r="H179" i="6"/>
  <c r="B180" i="6"/>
  <c r="C180" i="6"/>
  <c r="H180" i="6"/>
  <c r="B181" i="6"/>
  <c r="C181" i="6"/>
  <c r="H181" i="6"/>
  <c r="B182" i="6"/>
  <c r="C182" i="6"/>
  <c r="H182" i="6"/>
  <c r="B183" i="6"/>
  <c r="C183" i="6"/>
  <c r="H183" i="6"/>
  <c r="B184" i="6"/>
  <c r="C184" i="6"/>
  <c r="H184" i="6"/>
  <c r="B185" i="6"/>
  <c r="C185" i="6"/>
  <c r="H185" i="6"/>
  <c r="B186" i="6"/>
  <c r="C186" i="6"/>
  <c r="H186" i="6"/>
  <c r="B187" i="6"/>
  <c r="C187" i="6"/>
  <c r="H187" i="6"/>
  <c r="B188" i="6"/>
  <c r="C188" i="6"/>
  <c r="H188" i="6"/>
  <c r="B189" i="6"/>
  <c r="C189" i="6"/>
  <c r="D189" i="6"/>
  <c r="H189" i="6"/>
  <c r="B190" i="6"/>
  <c r="C190" i="6"/>
  <c r="H190" i="6"/>
  <c r="B191" i="6"/>
  <c r="C191" i="6"/>
  <c r="H191" i="6"/>
  <c r="B192" i="6"/>
  <c r="C192" i="6"/>
  <c r="H192" i="6"/>
  <c r="B193" i="6"/>
  <c r="C193" i="6"/>
  <c r="H193" i="6"/>
  <c r="B194" i="6"/>
  <c r="C194" i="6"/>
  <c r="H194" i="6"/>
  <c r="B195" i="6"/>
  <c r="C195" i="6"/>
  <c r="H195" i="6"/>
  <c r="B196" i="6"/>
  <c r="C196" i="6"/>
  <c r="H196" i="6"/>
  <c r="B197" i="6"/>
  <c r="C197" i="6"/>
  <c r="H197" i="6"/>
  <c r="B198" i="6"/>
  <c r="C198" i="6"/>
  <c r="H198" i="6"/>
  <c r="B199" i="6"/>
  <c r="C199" i="6"/>
  <c r="H199" i="6"/>
  <c r="B200" i="6"/>
  <c r="C200" i="6"/>
  <c r="H200" i="6"/>
  <c r="B201" i="6"/>
  <c r="C201" i="6"/>
  <c r="H201" i="6"/>
  <c r="B202" i="6"/>
  <c r="C202" i="6"/>
  <c r="H202" i="6"/>
  <c r="B203" i="6"/>
  <c r="C203" i="6"/>
  <c r="H203" i="6"/>
  <c r="B204" i="6"/>
  <c r="C204" i="6"/>
  <c r="H204" i="6"/>
  <c r="B205" i="6"/>
  <c r="C205" i="6"/>
  <c r="H205" i="6"/>
  <c r="B206" i="6"/>
  <c r="C206" i="6"/>
  <c r="H206" i="6"/>
  <c r="B207" i="6"/>
  <c r="C207" i="6"/>
  <c r="H207" i="6"/>
  <c r="B208" i="6"/>
  <c r="C208" i="6"/>
  <c r="H208" i="6"/>
  <c r="B209" i="6"/>
  <c r="C209" i="6"/>
  <c r="H209" i="6"/>
  <c r="B210" i="6"/>
  <c r="C210" i="6"/>
  <c r="H210" i="6"/>
  <c r="B211" i="6"/>
  <c r="C211" i="6"/>
  <c r="H211" i="6"/>
  <c r="B212" i="6"/>
  <c r="C212" i="6"/>
  <c r="H212" i="6"/>
  <c r="B213" i="6"/>
  <c r="C213" i="6"/>
  <c r="D213" i="6"/>
  <c r="H213" i="6"/>
  <c r="B214" i="6"/>
  <c r="C214" i="6"/>
  <c r="H214" i="6"/>
  <c r="B215" i="6"/>
  <c r="C215" i="6"/>
  <c r="H215" i="6"/>
  <c r="B216" i="6"/>
  <c r="C216" i="6"/>
  <c r="H216" i="6"/>
  <c r="B217" i="6"/>
  <c r="C217" i="6"/>
  <c r="H217" i="6"/>
  <c r="B218" i="6"/>
  <c r="C218" i="6"/>
  <c r="H218" i="6"/>
  <c r="B219" i="6"/>
  <c r="C219" i="6"/>
  <c r="H219" i="6"/>
  <c r="B220" i="6"/>
  <c r="C220" i="6"/>
  <c r="H220" i="6"/>
  <c r="B221" i="6"/>
  <c r="C221" i="6"/>
  <c r="H221" i="6"/>
  <c r="B222" i="6"/>
  <c r="C222" i="6"/>
  <c r="H222" i="6"/>
  <c r="B223" i="6"/>
  <c r="C223" i="6"/>
  <c r="H223" i="6"/>
  <c r="B224" i="6"/>
  <c r="C224" i="6"/>
  <c r="H224" i="6"/>
  <c r="B225" i="6"/>
  <c r="C225" i="6"/>
  <c r="H225" i="6"/>
  <c r="B226" i="6"/>
  <c r="C226" i="6"/>
  <c r="H226" i="6"/>
  <c r="B227" i="6"/>
  <c r="C227" i="6"/>
  <c r="H227" i="6"/>
  <c r="B228" i="6"/>
  <c r="C228" i="6"/>
  <c r="H228" i="6"/>
  <c r="B229" i="6"/>
  <c r="C229" i="6"/>
  <c r="H229" i="6"/>
  <c r="B230" i="6"/>
  <c r="C230" i="6"/>
  <c r="H230" i="6"/>
  <c r="B231" i="6"/>
  <c r="C231" i="6"/>
  <c r="H231" i="6"/>
  <c r="B232" i="6"/>
  <c r="C232" i="6"/>
  <c r="H232" i="6"/>
  <c r="B233" i="6"/>
  <c r="C233" i="6"/>
  <c r="H233" i="6"/>
  <c r="B234" i="6"/>
  <c r="C234" i="6"/>
  <c r="H234" i="6"/>
  <c r="B235" i="6"/>
  <c r="C235" i="6"/>
  <c r="H235" i="6"/>
  <c r="B236" i="6"/>
  <c r="C236" i="6"/>
  <c r="H236" i="6"/>
  <c r="B237" i="6"/>
  <c r="C237" i="6"/>
  <c r="D237" i="6"/>
  <c r="H237" i="6"/>
  <c r="B238" i="6"/>
  <c r="C238" i="6"/>
  <c r="H238" i="6"/>
  <c r="B239" i="6"/>
  <c r="C239" i="6"/>
  <c r="H239" i="6"/>
  <c r="B240" i="6"/>
  <c r="C240" i="6"/>
  <c r="H240" i="6"/>
  <c r="B241" i="6"/>
  <c r="C241" i="6"/>
  <c r="H241" i="6"/>
  <c r="B242" i="6"/>
  <c r="C242" i="6"/>
  <c r="H242" i="6"/>
  <c r="B243" i="6"/>
  <c r="C243" i="6"/>
  <c r="H243" i="6"/>
  <c r="B244" i="6"/>
  <c r="C244" i="6"/>
  <c r="H244" i="6"/>
  <c r="B245" i="6"/>
  <c r="C245" i="6"/>
  <c r="H245" i="6"/>
  <c r="B246" i="6"/>
  <c r="C246" i="6"/>
  <c r="H246" i="6"/>
  <c r="B247" i="6"/>
  <c r="C247" i="6"/>
  <c r="H247" i="6"/>
  <c r="B248" i="6"/>
  <c r="C248" i="6"/>
  <c r="H248" i="6"/>
  <c r="B249" i="6"/>
  <c r="C249" i="6"/>
  <c r="H249" i="6"/>
  <c r="B250" i="6"/>
  <c r="C250" i="6"/>
  <c r="H250" i="6"/>
  <c r="B251" i="6"/>
  <c r="C251" i="6"/>
  <c r="H251" i="6"/>
  <c r="B252" i="6"/>
  <c r="C252" i="6"/>
  <c r="H252" i="6"/>
  <c r="B253" i="6"/>
  <c r="C253" i="6"/>
  <c r="H253" i="6"/>
  <c r="B254" i="6"/>
  <c r="C254" i="6"/>
  <c r="H254" i="6"/>
  <c r="B255" i="6"/>
  <c r="C255" i="6"/>
  <c r="H255" i="6"/>
  <c r="B256" i="6"/>
  <c r="C256" i="6"/>
  <c r="H256" i="6"/>
  <c r="B257" i="6"/>
  <c r="C257" i="6"/>
  <c r="H257" i="6"/>
  <c r="B258" i="6"/>
  <c r="C258" i="6"/>
  <c r="H258" i="6"/>
  <c r="B259" i="6"/>
  <c r="C259" i="6"/>
  <c r="H259" i="6"/>
  <c r="B260" i="6"/>
  <c r="C260" i="6"/>
  <c r="H260" i="6"/>
  <c r="B261" i="6"/>
  <c r="C261" i="6"/>
  <c r="D261" i="6"/>
  <c r="H261" i="6"/>
  <c r="B262" i="6"/>
  <c r="C262" i="6"/>
  <c r="H262" i="6"/>
  <c r="B263" i="6"/>
  <c r="C263" i="6"/>
  <c r="H263" i="6"/>
  <c r="B264" i="6"/>
  <c r="C264" i="6"/>
  <c r="H264" i="6"/>
  <c r="B265" i="6"/>
  <c r="C265" i="6"/>
  <c r="H265" i="6"/>
  <c r="B266" i="6"/>
  <c r="C266" i="6"/>
  <c r="H266" i="6"/>
  <c r="B267" i="6"/>
  <c r="C267" i="6"/>
  <c r="H267" i="6"/>
  <c r="B268" i="6"/>
  <c r="C268" i="6"/>
  <c r="H268" i="6"/>
  <c r="B269" i="6"/>
  <c r="C269" i="6"/>
  <c r="H269" i="6"/>
  <c r="B270" i="6"/>
  <c r="C270" i="6"/>
  <c r="H270" i="6"/>
  <c r="B271" i="6"/>
  <c r="C271" i="6"/>
  <c r="H271" i="6"/>
  <c r="B272" i="6"/>
  <c r="C272" i="6"/>
  <c r="H272" i="6"/>
  <c r="B273" i="6"/>
  <c r="C273" i="6"/>
  <c r="H273" i="6"/>
  <c r="B274" i="6"/>
  <c r="C274" i="6"/>
  <c r="H274" i="6"/>
  <c r="B275" i="6"/>
  <c r="C275" i="6"/>
  <c r="H275" i="6"/>
  <c r="B276" i="6"/>
  <c r="C276" i="6"/>
  <c r="H276" i="6"/>
  <c r="B277" i="6"/>
  <c r="C277" i="6"/>
  <c r="H277" i="6"/>
  <c r="B278" i="6"/>
  <c r="C278" i="6"/>
  <c r="H278" i="6"/>
  <c r="B279" i="6"/>
  <c r="C279" i="6"/>
  <c r="H279" i="6"/>
  <c r="B280" i="6"/>
  <c r="C280" i="6"/>
  <c r="H280" i="6"/>
  <c r="B281" i="6"/>
  <c r="C281" i="6"/>
  <c r="H281" i="6"/>
  <c r="B282" i="6"/>
  <c r="C282" i="6"/>
  <c r="H282" i="6"/>
  <c r="B283" i="6"/>
  <c r="C283" i="6"/>
  <c r="H283" i="6"/>
  <c r="B284" i="6"/>
  <c r="C284" i="6"/>
  <c r="H284" i="6"/>
  <c r="B285" i="6"/>
  <c r="C285" i="6"/>
  <c r="D285" i="6"/>
  <c r="H285" i="6"/>
  <c r="B286" i="6"/>
  <c r="C286" i="6"/>
  <c r="H286" i="6"/>
  <c r="B287" i="6"/>
  <c r="C287" i="6"/>
  <c r="H287" i="6"/>
  <c r="B288" i="6"/>
  <c r="C288" i="6"/>
  <c r="H288" i="6"/>
  <c r="B289" i="6"/>
  <c r="C289" i="6"/>
  <c r="H289" i="6"/>
  <c r="B290" i="6"/>
  <c r="C290" i="6"/>
  <c r="H290" i="6"/>
  <c r="B291" i="6"/>
  <c r="C291" i="6"/>
  <c r="H291" i="6"/>
  <c r="B292" i="6"/>
  <c r="C292" i="6"/>
  <c r="H292" i="6"/>
  <c r="B293" i="6"/>
  <c r="C293" i="6"/>
  <c r="H293" i="6"/>
  <c r="B294" i="6"/>
  <c r="C294" i="6"/>
  <c r="H294" i="6"/>
  <c r="B295" i="6"/>
  <c r="C295" i="6"/>
  <c r="H295" i="6"/>
  <c r="B296" i="6"/>
  <c r="C296" i="6"/>
  <c r="H296" i="6"/>
  <c r="B297" i="6"/>
  <c r="C297" i="6"/>
  <c r="H297" i="6"/>
  <c r="B298" i="6"/>
  <c r="C298" i="6"/>
  <c r="H298" i="6"/>
  <c r="B299" i="6"/>
  <c r="C299" i="6"/>
  <c r="H299" i="6"/>
  <c r="B300" i="6"/>
  <c r="C300" i="6"/>
  <c r="H300" i="6"/>
  <c r="B301" i="6"/>
  <c r="C301" i="6"/>
  <c r="H301" i="6"/>
  <c r="B302" i="6"/>
  <c r="C302" i="6"/>
  <c r="H302" i="6"/>
  <c r="B303" i="6"/>
  <c r="C303" i="6"/>
  <c r="H303" i="6"/>
  <c r="B304" i="6"/>
  <c r="C304" i="6"/>
  <c r="H304" i="6"/>
  <c r="B305" i="6"/>
  <c r="C305" i="6"/>
  <c r="H305" i="6"/>
  <c r="B306" i="6"/>
  <c r="C306" i="6"/>
  <c r="H306" i="6"/>
  <c r="B307" i="6"/>
  <c r="C307" i="6"/>
  <c r="H307" i="6"/>
  <c r="B308" i="6"/>
  <c r="C308" i="6"/>
  <c r="H308" i="6"/>
  <c r="B309" i="6"/>
  <c r="C309" i="6"/>
  <c r="D309" i="6"/>
  <c r="H309" i="6"/>
  <c r="B310" i="6"/>
  <c r="C310" i="6"/>
  <c r="H310" i="6"/>
  <c r="B311" i="6"/>
  <c r="C311" i="6"/>
  <c r="H311" i="6"/>
  <c r="B312" i="6"/>
  <c r="C312" i="6"/>
  <c r="H312" i="6"/>
  <c r="B313" i="6"/>
  <c r="C313" i="6"/>
  <c r="H313" i="6"/>
  <c r="B314" i="6"/>
  <c r="C314" i="6"/>
  <c r="H314" i="6"/>
  <c r="B315" i="6"/>
  <c r="C315" i="6"/>
  <c r="H315" i="6"/>
  <c r="B316" i="6"/>
  <c r="C316" i="6"/>
  <c r="H316" i="6"/>
  <c r="B317" i="6"/>
  <c r="C317" i="6"/>
  <c r="H317" i="6"/>
  <c r="B318" i="6"/>
  <c r="C318" i="6"/>
  <c r="H318" i="6"/>
  <c r="B319" i="6"/>
  <c r="C319" i="6"/>
  <c r="H319" i="6"/>
  <c r="B320" i="6"/>
  <c r="C320" i="6"/>
  <c r="H320" i="6"/>
  <c r="B321" i="6"/>
  <c r="C321" i="6"/>
  <c r="H321" i="6"/>
  <c r="B322" i="6"/>
  <c r="C322" i="6"/>
  <c r="H322" i="6"/>
  <c r="B323" i="6"/>
  <c r="C323" i="6"/>
  <c r="H323" i="6"/>
  <c r="B324" i="6"/>
  <c r="C324" i="6"/>
  <c r="H324" i="6"/>
  <c r="B325" i="6"/>
  <c r="C325" i="6"/>
  <c r="H325" i="6"/>
  <c r="B326" i="6"/>
  <c r="C326" i="6"/>
  <c r="H326" i="6"/>
  <c r="B327" i="6"/>
  <c r="C327" i="6"/>
  <c r="H327" i="6"/>
  <c r="B328" i="6"/>
  <c r="C328" i="6"/>
  <c r="H328" i="6"/>
  <c r="B329" i="6"/>
  <c r="C329" i="6"/>
  <c r="H329" i="6"/>
  <c r="B330" i="6"/>
  <c r="C330" i="6"/>
  <c r="H330" i="6"/>
  <c r="B331" i="6"/>
  <c r="C331" i="6"/>
  <c r="H331" i="6"/>
  <c r="B332" i="6"/>
  <c r="C332" i="6"/>
  <c r="H332" i="6"/>
  <c r="B333" i="6"/>
  <c r="C333" i="6"/>
  <c r="D333" i="6"/>
  <c r="H333" i="6"/>
  <c r="B334" i="6"/>
  <c r="C334" i="6"/>
  <c r="H334" i="6"/>
  <c r="B335" i="6"/>
  <c r="C335" i="6"/>
  <c r="H335" i="6"/>
  <c r="B336" i="6"/>
  <c r="C336" i="6"/>
  <c r="H336" i="6"/>
  <c r="B337" i="6"/>
  <c r="C337" i="6"/>
  <c r="H337" i="6"/>
  <c r="B338" i="6"/>
  <c r="C338" i="6"/>
  <c r="H338" i="6"/>
  <c r="B339" i="6"/>
  <c r="C339" i="6"/>
  <c r="H339" i="6"/>
  <c r="B340" i="6"/>
  <c r="C340" i="6"/>
  <c r="H340" i="6"/>
  <c r="B341" i="6"/>
  <c r="C341" i="6"/>
  <c r="H341" i="6"/>
  <c r="B342" i="6"/>
  <c r="C342" i="6"/>
  <c r="H342" i="6"/>
  <c r="B343" i="6"/>
  <c r="C343" i="6"/>
  <c r="H343" i="6"/>
  <c r="B344" i="6"/>
  <c r="C344" i="6"/>
  <c r="H344" i="6"/>
  <c r="B345" i="6"/>
  <c r="C345" i="6"/>
  <c r="H345" i="6"/>
  <c r="B346" i="6"/>
  <c r="C346" i="6"/>
  <c r="H346" i="6"/>
  <c r="B347" i="6"/>
  <c r="C347" i="6"/>
  <c r="H347" i="6"/>
  <c r="B348" i="6"/>
  <c r="C348" i="6"/>
  <c r="H348" i="6"/>
  <c r="B349" i="6"/>
  <c r="C349" i="6"/>
  <c r="H349" i="6"/>
  <c r="B350" i="6"/>
  <c r="C350" i="6"/>
  <c r="H350" i="6"/>
  <c r="B351" i="6"/>
  <c r="C351" i="6"/>
  <c r="H351" i="6"/>
  <c r="B352" i="6"/>
  <c r="C352" i="6"/>
  <c r="H352" i="6"/>
  <c r="B353" i="6"/>
  <c r="C353" i="6"/>
  <c r="H353" i="6"/>
  <c r="B354" i="6"/>
  <c r="C354" i="6"/>
  <c r="H354" i="6"/>
  <c r="B355" i="6"/>
  <c r="C355" i="6"/>
  <c r="H355" i="6"/>
  <c r="B356" i="6"/>
  <c r="C356" i="6"/>
  <c r="H356" i="6"/>
  <c r="B357" i="6"/>
  <c r="C357" i="6"/>
  <c r="D357" i="6"/>
  <c r="H357" i="6"/>
  <c r="B358" i="6"/>
  <c r="C358" i="6"/>
  <c r="H358" i="6"/>
  <c r="B359" i="6"/>
  <c r="C359" i="6"/>
  <c r="H359" i="6"/>
  <c r="B360" i="6"/>
  <c r="C360" i="6"/>
  <c r="H360" i="6"/>
  <c r="B361" i="6"/>
  <c r="C361" i="6"/>
  <c r="H361" i="6"/>
  <c r="B362" i="6"/>
  <c r="C362" i="6"/>
  <c r="H362" i="6"/>
  <c r="B363" i="6"/>
  <c r="C363" i="6"/>
  <c r="H363" i="6"/>
  <c r="B364" i="6"/>
  <c r="C364" i="6"/>
  <c r="H364" i="6"/>
  <c r="B365" i="6"/>
  <c r="C365" i="6"/>
  <c r="H365" i="6"/>
  <c r="B366" i="6"/>
  <c r="C366" i="6"/>
  <c r="H366" i="6"/>
  <c r="B367" i="6"/>
  <c r="C367" i="6"/>
  <c r="H367" i="6"/>
  <c r="B368" i="6"/>
  <c r="C368" i="6"/>
  <c r="H368" i="6"/>
  <c r="B369" i="6"/>
  <c r="C369" i="6"/>
  <c r="H369" i="6"/>
  <c r="B370" i="6"/>
  <c r="C370" i="6"/>
  <c r="H370" i="6"/>
  <c r="B371" i="6"/>
  <c r="C371" i="6"/>
  <c r="H371" i="6"/>
  <c r="B372" i="6"/>
  <c r="C372" i="6"/>
  <c r="H372" i="6"/>
  <c r="B373" i="6"/>
  <c r="C373" i="6"/>
  <c r="H373" i="6"/>
  <c r="B374" i="6"/>
  <c r="C374" i="6"/>
  <c r="H374" i="6"/>
  <c r="B375" i="6"/>
  <c r="C375" i="6"/>
  <c r="H375" i="6"/>
  <c r="B376" i="6"/>
  <c r="C376" i="6"/>
  <c r="H376" i="6"/>
  <c r="B377" i="6"/>
  <c r="C377" i="6"/>
  <c r="H377" i="6"/>
  <c r="B378" i="6"/>
  <c r="C378" i="6"/>
  <c r="H378" i="6"/>
  <c r="B379" i="6"/>
  <c r="C379" i="6"/>
  <c r="H379" i="6"/>
  <c r="B380" i="6"/>
  <c r="C380" i="6"/>
  <c r="H380" i="6"/>
  <c r="B381" i="6"/>
  <c r="C381" i="6"/>
  <c r="D381" i="6"/>
  <c r="H381" i="6"/>
  <c r="B382" i="6"/>
  <c r="C382" i="6"/>
  <c r="H382" i="6"/>
  <c r="B383" i="6"/>
  <c r="C383" i="6"/>
  <c r="H383" i="6"/>
  <c r="B384" i="6"/>
  <c r="C384" i="6"/>
  <c r="H384" i="6"/>
  <c r="B385" i="6"/>
  <c r="C385" i="6"/>
  <c r="H385" i="6"/>
  <c r="B386" i="6"/>
  <c r="C386" i="6"/>
  <c r="H386" i="6"/>
  <c r="B387" i="6"/>
  <c r="C387" i="6"/>
  <c r="H387" i="6"/>
  <c r="B388" i="6"/>
  <c r="C388" i="6"/>
  <c r="H388" i="6"/>
  <c r="B389" i="6"/>
  <c r="C389" i="6"/>
  <c r="H389" i="6"/>
  <c r="B390" i="6"/>
  <c r="C390" i="6"/>
  <c r="H390" i="6"/>
  <c r="B391" i="6"/>
  <c r="C391" i="6"/>
  <c r="H391" i="6"/>
  <c r="B392" i="6"/>
  <c r="C392" i="6"/>
  <c r="H392" i="6"/>
  <c r="B393" i="6"/>
  <c r="C393" i="6"/>
  <c r="H393" i="6"/>
  <c r="B394" i="6"/>
  <c r="C394" i="6"/>
  <c r="H394" i="6"/>
  <c r="B395" i="6"/>
  <c r="C395" i="6"/>
  <c r="H395" i="6"/>
  <c r="B396" i="6"/>
  <c r="C396" i="6"/>
  <c r="H396" i="6"/>
  <c r="B397" i="6"/>
  <c r="C397" i="6"/>
  <c r="H397" i="6"/>
  <c r="B398" i="6"/>
  <c r="C398" i="6"/>
  <c r="H398" i="6"/>
  <c r="B399" i="6"/>
  <c r="C399" i="6"/>
  <c r="H399" i="6"/>
  <c r="B400" i="6"/>
  <c r="C400" i="6"/>
  <c r="H400" i="6"/>
  <c r="B401" i="6"/>
  <c r="C401" i="6"/>
  <c r="H401" i="6"/>
  <c r="B402" i="6"/>
  <c r="C402" i="6"/>
  <c r="H402" i="6"/>
  <c r="B403" i="6"/>
  <c r="C403" i="6"/>
  <c r="H403" i="6"/>
  <c r="B404" i="6"/>
  <c r="C404" i="6"/>
  <c r="H404" i="6"/>
  <c r="B405" i="6"/>
  <c r="C405" i="6"/>
  <c r="D405" i="6"/>
  <c r="H405" i="6"/>
  <c r="B406" i="6"/>
  <c r="C406" i="6"/>
  <c r="H406" i="6"/>
  <c r="B407" i="6"/>
  <c r="C407" i="6"/>
  <c r="H407" i="6"/>
  <c r="B408" i="6"/>
  <c r="C408" i="6"/>
  <c r="H408" i="6"/>
  <c r="B409" i="6"/>
  <c r="C409" i="6"/>
  <c r="H409" i="6"/>
  <c r="B410" i="6"/>
  <c r="C410" i="6"/>
  <c r="H410" i="6"/>
  <c r="B411" i="6"/>
  <c r="C411" i="6"/>
  <c r="H411" i="6"/>
  <c r="B412" i="6"/>
  <c r="C412" i="6"/>
  <c r="H412" i="6"/>
  <c r="B413" i="6"/>
  <c r="C413" i="6"/>
  <c r="H413" i="6"/>
  <c r="B414" i="6"/>
  <c r="C414" i="6"/>
  <c r="H414" i="6"/>
  <c r="B415" i="6"/>
  <c r="C415" i="6"/>
  <c r="H415" i="6"/>
  <c r="B416" i="6"/>
  <c r="C416" i="6"/>
  <c r="H416" i="6"/>
  <c r="B417" i="6"/>
  <c r="C417" i="6"/>
  <c r="H417" i="6"/>
  <c r="B418" i="6"/>
  <c r="C418" i="6"/>
  <c r="H418" i="6"/>
  <c r="B419" i="6"/>
  <c r="C419" i="6"/>
  <c r="H419" i="6"/>
  <c r="B420" i="6"/>
  <c r="C420" i="6"/>
  <c r="H420" i="6"/>
  <c r="B421" i="6"/>
  <c r="C421" i="6"/>
  <c r="H421" i="6"/>
  <c r="B422" i="6"/>
  <c r="C422" i="6"/>
  <c r="H422" i="6"/>
  <c r="B423" i="6"/>
  <c r="C423" i="6"/>
  <c r="H423" i="6"/>
  <c r="B424" i="6"/>
  <c r="C424" i="6"/>
  <c r="H424" i="6"/>
  <c r="B425" i="6"/>
  <c r="C425" i="6"/>
  <c r="H425" i="6"/>
  <c r="B426" i="6"/>
  <c r="C426" i="6"/>
  <c r="H426" i="6"/>
  <c r="B427" i="6"/>
  <c r="C427" i="6"/>
  <c r="H427" i="6"/>
  <c r="B428" i="6"/>
  <c r="C428" i="6"/>
  <c r="H428" i="6"/>
  <c r="B429" i="6"/>
  <c r="C429" i="6"/>
  <c r="D429" i="6"/>
  <c r="H429" i="6"/>
  <c r="B430" i="6"/>
  <c r="C430" i="6"/>
  <c r="H430" i="6"/>
  <c r="B431" i="6"/>
  <c r="C431" i="6"/>
  <c r="H431" i="6"/>
  <c r="B432" i="6"/>
  <c r="C432" i="6"/>
  <c r="H432" i="6"/>
  <c r="B433" i="6"/>
  <c r="C433" i="6"/>
  <c r="H433" i="6"/>
  <c r="B434" i="6"/>
  <c r="C434" i="6"/>
  <c r="H434" i="6"/>
  <c r="B435" i="6"/>
  <c r="C435" i="6"/>
  <c r="H435" i="6"/>
  <c r="B436" i="6"/>
  <c r="C436" i="6"/>
  <c r="H436" i="6"/>
  <c r="B437" i="6"/>
  <c r="C437" i="6"/>
  <c r="H437" i="6"/>
  <c r="B438" i="6"/>
  <c r="C438" i="6"/>
  <c r="H438" i="6"/>
  <c r="B439" i="6"/>
  <c r="C439" i="6"/>
  <c r="H439" i="6"/>
  <c r="B440" i="6"/>
  <c r="C440" i="6"/>
  <c r="H440" i="6"/>
  <c r="B441" i="6"/>
  <c r="C441" i="6"/>
  <c r="H441" i="6"/>
  <c r="B442" i="6"/>
  <c r="C442" i="6"/>
  <c r="H442" i="6"/>
  <c r="B443" i="6"/>
  <c r="C443" i="6"/>
  <c r="H443" i="6"/>
  <c r="B444" i="6"/>
  <c r="C444" i="6"/>
  <c r="H444" i="6"/>
  <c r="B445" i="6"/>
  <c r="C445" i="6"/>
  <c r="H445" i="6"/>
  <c r="B446" i="6"/>
  <c r="C446" i="6"/>
  <c r="H446" i="6"/>
  <c r="B447" i="6"/>
  <c r="C447" i="6"/>
  <c r="H447" i="6"/>
  <c r="B448" i="6"/>
  <c r="C448" i="6"/>
  <c r="H448" i="6"/>
  <c r="B449" i="6"/>
  <c r="C449" i="6"/>
  <c r="H449" i="6"/>
  <c r="B450" i="6"/>
  <c r="C450" i="6"/>
  <c r="H450" i="6"/>
  <c r="B451" i="6"/>
  <c r="C451" i="6"/>
  <c r="H451" i="6"/>
  <c r="B452" i="6"/>
  <c r="C452" i="6"/>
  <c r="H452" i="6"/>
  <c r="B453" i="6"/>
  <c r="C453" i="6"/>
  <c r="D453" i="6"/>
  <c r="H453" i="6"/>
  <c r="B454" i="6"/>
  <c r="C454" i="6"/>
  <c r="H454" i="6"/>
  <c r="B455" i="6"/>
  <c r="C455" i="6"/>
  <c r="H455" i="6"/>
  <c r="B456" i="6"/>
  <c r="C456" i="6"/>
  <c r="H456" i="6"/>
  <c r="B457" i="6"/>
  <c r="C457" i="6"/>
  <c r="H457" i="6"/>
  <c r="B458" i="6"/>
  <c r="C458" i="6"/>
  <c r="H458" i="6"/>
  <c r="B459" i="6"/>
  <c r="C459" i="6"/>
  <c r="H459" i="6"/>
  <c r="B460" i="6"/>
  <c r="C460" i="6"/>
  <c r="H460" i="6"/>
  <c r="B461" i="6"/>
  <c r="C461" i="6"/>
  <c r="H461" i="6"/>
  <c r="B462" i="6"/>
  <c r="C462" i="6"/>
  <c r="H462" i="6"/>
  <c r="B463" i="6"/>
  <c r="C463" i="6"/>
  <c r="H463" i="6"/>
  <c r="B464" i="6"/>
  <c r="C464" i="6"/>
  <c r="H464" i="6"/>
  <c r="B465" i="6"/>
  <c r="C465" i="6"/>
  <c r="H465" i="6"/>
  <c r="B466" i="6"/>
  <c r="C466" i="6"/>
  <c r="H466" i="6"/>
  <c r="B467" i="6"/>
  <c r="C467" i="6"/>
  <c r="H467" i="6"/>
  <c r="B468" i="6"/>
  <c r="C468" i="6"/>
  <c r="H468" i="6"/>
  <c r="B469" i="6"/>
  <c r="C469" i="6"/>
  <c r="H469" i="6"/>
  <c r="B470" i="6"/>
  <c r="C470" i="6"/>
  <c r="H470" i="6"/>
  <c r="B471" i="6"/>
  <c r="C471" i="6"/>
  <c r="H471" i="6"/>
  <c r="B472" i="6"/>
  <c r="C472" i="6"/>
  <c r="H472" i="6"/>
  <c r="B473" i="6"/>
  <c r="C473" i="6"/>
  <c r="H473" i="6"/>
  <c r="B474" i="6"/>
  <c r="C474" i="6"/>
  <c r="H474" i="6"/>
  <c r="B475" i="6"/>
  <c r="C475" i="6"/>
  <c r="H475" i="6"/>
  <c r="B476" i="6"/>
  <c r="C476" i="6"/>
  <c r="H476" i="6"/>
  <c r="B477" i="6"/>
  <c r="C477" i="6"/>
  <c r="D477" i="6"/>
  <c r="H477" i="6"/>
  <c r="B478" i="6"/>
  <c r="C478" i="6"/>
  <c r="H478" i="6"/>
  <c r="B479" i="6"/>
  <c r="C479" i="6"/>
  <c r="H479" i="6"/>
  <c r="B480" i="6"/>
  <c r="C480" i="6"/>
  <c r="H480" i="6"/>
  <c r="B481" i="6"/>
  <c r="C481" i="6"/>
  <c r="H481" i="6"/>
  <c r="B482" i="6"/>
  <c r="C482" i="6"/>
  <c r="H482" i="6"/>
  <c r="B483" i="6"/>
  <c r="C483" i="6"/>
  <c r="H483" i="6"/>
  <c r="B484" i="6"/>
  <c r="C484" i="6"/>
  <c r="H484" i="6"/>
  <c r="B485" i="6"/>
  <c r="C485" i="6"/>
  <c r="H485" i="6"/>
  <c r="B486" i="6"/>
  <c r="C486" i="6"/>
  <c r="H486" i="6"/>
  <c r="B487" i="6"/>
  <c r="C487" i="6"/>
  <c r="H487" i="6"/>
  <c r="B488" i="6"/>
  <c r="C488" i="6"/>
  <c r="H488" i="6"/>
  <c r="B489" i="6"/>
  <c r="C489" i="6"/>
  <c r="H489" i="6"/>
  <c r="B490" i="6"/>
  <c r="C490" i="6"/>
  <c r="H490" i="6"/>
  <c r="B491" i="6"/>
  <c r="C491" i="6"/>
  <c r="H491" i="6"/>
  <c r="B492" i="6"/>
  <c r="C492" i="6"/>
  <c r="H492" i="6"/>
  <c r="B493" i="6"/>
  <c r="C493" i="6"/>
  <c r="H493" i="6"/>
  <c r="B494" i="6"/>
  <c r="C494" i="6"/>
  <c r="H494" i="6"/>
  <c r="B495" i="6"/>
  <c r="C495" i="6"/>
  <c r="H495" i="6"/>
  <c r="B496" i="6"/>
  <c r="C496" i="6"/>
  <c r="H496" i="6"/>
  <c r="B497" i="6"/>
  <c r="C497" i="6"/>
  <c r="H497" i="6"/>
  <c r="B498" i="6"/>
  <c r="C498" i="6"/>
  <c r="H498" i="6"/>
  <c r="B499" i="6"/>
  <c r="C499" i="6"/>
  <c r="H499" i="6"/>
  <c r="B500" i="6"/>
  <c r="C500" i="6"/>
  <c r="H500" i="6"/>
  <c r="B501" i="6"/>
  <c r="C501" i="6"/>
  <c r="D501" i="6"/>
  <c r="H501" i="6"/>
  <c r="B502" i="6"/>
  <c r="C502" i="6"/>
  <c r="H502" i="6"/>
  <c r="B503" i="6"/>
  <c r="C503" i="6"/>
  <c r="H503" i="6"/>
  <c r="B504" i="6"/>
  <c r="C504" i="6"/>
  <c r="H504" i="6"/>
  <c r="B505" i="6"/>
  <c r="C505" i="6"/>
  <c r="H505" i="6"/>
  <c r="B506" i="6"/>
  <c r="C506" i="6"/>
  <c r="H506" i="6"/>
  <c r="B507" i="6"/>
  <c r="C507" i="6"/>
  <c r="H507" i="6"/>
  <c r="B508" i="6"/>
  <c r="C508" i="6"/>
  <c r="H508" i="6"/>
  <c r="B509" i="6"/>
  <c r="C509" i="6"/>
  <c r="H509" i="6"/>
  <c r="B510" i="6"/>
  <c r="C510" i="6"/>
  <c r="H510" i="6"/>
  <c r="B511" i="6"/>
  <c r="C511" i="6"/>
  <c r="H511" i="6"/>
  <c r="B512" i="6"/>
  <c r="C512" i="6"/>
  <c r="H512" i="6"/>
  <c r="B513" i="6"/>
  <c r="C513" i="6"/>
  <c r="H513" i="6"/>
  <c r="B514" i="6"/>
  <c r="C514" i="6"/>
  <c r="H514" i="6"/>
  <c r="B515" i="6"/>
  <c r="C515" i="6"/>
  <c r="H515" i="6"/>
  <c r="B516" i="6"/>
  <c r="C516" i="6"/>
  <c r="H516" i="6"/>
  <c r="B517" i="6"/>
  <c r="C517" i="6"/>
  <c r="H517" i="6"/>
  <c r="B518" i="6"/>
  <c r="C518" i="6"/>
  <c r="H518" i="6"/>
  <c r="B519" i="6"/>
  <c r="C519" i="6"/>
  <c r="H519" i="6"/>
  <c r="B520" i="6"/>
  <c r="C520" i="6"/>
  <c r="H520" i="6"/>
  <c r="B521" i="6"/>
  <c r="C521" i="6"/>
  <c r="H521" i="6"/>
  <c r="B522" i="6"/>
  <c r="C522" i="6"/>
  <c r="H522" i="6"/>
  <c r="B523" i="6"/>
  <c r="C523" i="6"/>
  <c r="H523" i="6"/>
  <c r="B524" i="6"/>
  <c r="C524" i="6"/>
  <c r="H524" i="6"/>
  <c r="B525" i="6"/>
  <c r="C525" i="6"/>
  <c r="D525" i="6"/>
  <c r="H525" i="6"/>
  <c r="B526" i="6"/>
  <c r="C526" i="6"/>
  <c r="H526" i="6"/>
  <c r="B527" i="6"/>
  <c r="C527" i="6"/>
  <c r="H527" i="6"/>
  <c r="B528" i="6"/>
  <c r="C528" i="6"/>
  <c r="H528" i="6"/>
  <c r="B529" i="6"/>
  <c r="C529" i="6"/>
  <c r="H529" i="6"/>
  <c r="B530" i="6"/>
  <c r="C530" i="6"/>
  <c r="H530" i="6"/>
  <c r="B531" i="6"/>
  <c r="C531" i="6"/>
  <c r="H531" i="6"/>
  <c r="B532" i="6"/>
  <c r="C532" i="6"/>
  <c r="H532" i="6"/>
  <c r="B533" i="6"/>
  <c r="C533" i="6"/>
  <c r="H533" i="6"/>
  <c r="B534" i="6"/>
  <c r="C534" i="6"/>
  <c r="H534" i="6"/>
  <c r="B535" i="6"/>
  <c r="C535" i="6"/>
  <c r="H535" i="6"/>
  <c r="B536" i="6"/>
  <c r="C536" i="6"/>
  <c r="H536" i="6"/>
  <c r="B537" i="6"/>
  <c r="C537" i="6"/>
  <c r="H537" i="6"/>
  <c r="B538" i="6"/>
  <c r="C538" i="6"/>
  <c r="H538" i="6"/>
  <c r="B539" i="6"/>
  <c r="C539" i="6"/>
  <c r="H539" i="6"/>
  <c r="B540" i="6"/>
  <c r="C540" i="6"/>
  <c r="H540" i="6"/>
  <c r="B541" i="6"/>
  <c r="C541" i="6"/>
  <c r="H541" i="6"/>
  <c r="B542" i="6"/>
  <c r="C542" i="6"/>
  <c r="H542" i="6"/>
  <c r="B543" i="6"/>
  <c r="C543" i="6"/>
  <c r="H543" i="6"/>
  <c r="B544" i="6"/>
  <c r="C544" i="6"/>
  <c r="H544" i="6"/>
  <c r="B545" i="6"/>
  <c r="C545" i="6"/>
  <c r="H545" i="6"/>
  <c r="B546" i="6"/>
  <c r="C546" i="6"/>
  <c r="H546" i="6"/>
  <c r="B547" i="6"/>
  <c r="C547" i="6"/>
  <c r="H547" i="6"/>
  <c r="B548" i="6"/>
  <c r="C548" i="6"/>
  <c r="H548" i="6"/>
  <c r="B549" i="6"/>
  <c r="C549" i="6"/>
  <c r="D549" i="6"/>
  <c r="H549" i="6"/>
  <c r="B550" i="6"/>
  <c r="C550" i="6"/>
  <c r="H550" i="6"/>
  <c r="B551" i="6"/>
  <c r="C551" i="6"/>
  <c r="H551" i="6"/>
  <c r="B552" i="6"/>
  <c r="C552" i="6"/>
  <c r="H552" i="6"/>
  <c r="B553" i="6"/>
  <c r="C553" i="6"/>
  <c r="H553" i="6"/>
  <c r="B554" i="6"/>
  <c r="C554" i="6"/>
  <c r="H554" i="6"/>
  <c r="B555" i="6"/>
  <c r="C555" i="6"/>
  <c r="H555" i="6"/>
  <c r="B556" i="6"/>
  <c r="C556" i="6"/>
  <c r="H556" i="6"/>
  <c r="B557" i="6"/>
  <c r="C557" i="6"/>
  <c r="H557" i="6"/>
  <c r="B558" i="6"/>
  <c r="C558" i="6"/>
  <c r="H558" i="6"/>
  <c r="B559" i="6"/>
  <c r="C559" i="6"/>
  <c r="H559" i="6"/>
  <c r="B560" i="6"/>
  <c r="C560" i="6"/>
  <c r="H560" i="6"/>
  <c r="B561" i="6"/>
  <c r="C561" i="6"/>
  <c r="H561" i="6"/>
  <c r="B562" i="6"/>
  <c r="C562" i="6"/>
  <c r="H562" i="6"/>
  <c r="B563" i="6"/>
  <c r="C563" i="6"/>
  <c r="H563" i="6"/>
  <c r="B564" i="6"/>
  <c r="C564" i="6"/>
  <c r="H564" i="6"/>
  <c r="B565" i="6"/>
  <c r="C565" i="6"/>
  <c r="H565" i="6"/>
  <c r="B566" i="6"/>
  <c r="C566" i="6"/>
  <c r="H566" i="6"/>
  <c r="B567" i="6"/>
  <c r="C567" i="6"/>
  <c r="H567" i="6"/>
  <c r="B568" i="6"/>
  <c r="C568" i="6"/>
  <c r="H568" i="6"/>
  <c r="B569" i="6"/>
  <c r="C569" i="6"/>
  <c r="H569" i="6"/>
  <c r="B570" i="6"/>
  <c r="C570" i="6"/>
  <c r="H570" i="6"/>
  <c r="B571" i="6"/>
  <c r="C571" i="6"/>
  <c r="H571" i="6"/>
  <c r="B572" i="6"/>
  <c r="C572" i="6"/>
  <c r="H572" i="6"/>
  <c r="B573" i="6"/>
  <c r="C573" i="6"/>
  <c r="D573" i="6"/>
  <c r="H573" i="6"/>
  <c r="B574" i="6"/>
  <c r="C574" i="6"/>
  <c r="H574" i="6"/>
  <c r="B575" i="6"/>
  <c r="C575" i="6"/>
  <c r="H575" i="6"/>
  <c r="B576" i="6"/>
  <c r="C576" i="6"/>
  <c r="H576" i="6"/>
  <c r="B577" i="6"/>
  <c r="C577" i="6"/>
  <c r="H577" i="6"/>
  <c r="B578" i="6"/>
  <c r="C578" i="6"/>
  <c r="H578" i="6"/>
  <c r="B579" i="6"/>
  <c r="C579" i="6"/>
  <c r="H579" i="6"/>
  <c r="B580" i="6"/>
  <c r="C580" i="6"/>
  <c r="H580" i="6"/>
  <c r="B581" i="6"/>
  <c r="C581" i="6"/>
  <c r="H581" i="6"/>
  <c r="B582" i="6"/>
  <c r="C582" i="6"/>
  <c r="H582" i="6"/>
  <c r="B583" i="6"/>
  <c r="C583" i="6"/>
  <c r="H583" i="6"/>
  <c r="B584" i="6"/>
  <c r="C584" i="6"/>
  <c r="H584" i="6"/>
  <c r="B585" i="6"/>
  <c r="C585" i="6"/>
  <c r="H585" i="6"/>
  <c r="B586" i="6"/>
  <c r="C586" i="6"/>
  <c r="H586" i="6"/>
  <c r="B587" i="6"/>
  <c r="C587" i="6"/>
  <c r="H587" i="6"/>
  <c r="B588" i="6"/>
  <c r="C588" i="6"/>
  <c r="H588" i="6"/>
  <c r="B589" i="6"/>
  <c r="C589" i="6"/>
  <c r="H589" i="6"/>
  <c r="B590" i="6"/>
  <c r="C590" i="6"/>
  <c r="H590" i="6"/>
  <c r="B591" i="6"/>
  <c r="C591" i="6"/>
  <c r="H591" i="6"/>
  <c r="B592" i="6"/>
  <c r="C592" i="6"/>
  <c r="H592" i="6"/>
  <c r="B593" i="6"/>
  <c r="C593" i="6"/>
  <c r="H593" i="6"/>
  <c r="B594" i="6"/>
  <c r="C594" i="6"/>
  <c r="H594" i="6"/>
  <c r="B595" i="6"/>
  <c r="C595" i="6"/>
  <c r="H595" i="6"/>
  <c r="B596" i="6"/>
  <c r="C596" i="6"/>
  <c r="H596" i="6"/>
  <c r="B597" i="6"/>
  <c r="C597" i="6"/>
  <c r="D597" i="6"/>
  <c r="H597" i="6"/>
  <c r="B598" i="6"/>
  <c r="C598" i="6"/>
  <c r="H598" i="6"/>
  <c r="B599" i="6"/>
  <c r="C599" i="6"/>
  <c r="H599" i="6"/>
  <c r="B600" i="6"/>
  <c r="C600" i="6"/>
  <c r="H600" i="6"/>
  <c r="B601" i="6"/>
  <c r="C601" i="6"/>
  <c r="H601" i="6"/>
  <c r="B602" i="6"/>
  <c r="C602" i="6"/>
  <c r="H602" i="6"/>
  <c r="B603" i="6"/>
  <c r="C603" i="6"/>
  <c r="H603" i="6"/>
  <c r="B604" i="6"/>
  <c r="C604" i="6"/>
  <c r="H604" i="6"/>
  <c r="B605" i="6"/>
  <c r="C605" i="6"/>
  <c r="H605" i="6"/>
  <c r="B606" i="6"/>
  <c r="C606" i="6"/>
  <c r="H606" i="6"/>
  <c r="B607" i="6"/>
  <c r="C607" i="6"/>
  <c r="H607" i="6"/>
  <c r="B608" i="6"/>
  <c r="C608" i="6"/>
  <c r="H608" i="6"/>
  <c r="B609" i="6"/>
  <c r="C609" i="6"/>
  <c r="H609" i="6"/>
  <c r="B610" i="6"/>
  <c r="C610" i="6"/>
  <c r="H610" i="6"/>
  <c r="B611" i="6"/>
  <c r="C611" i="6"/>
  <c r="H611" i="6"/>
  <c r="B612" i="6"/>
  <c r="C612" i="6"/>
  <c r="H612" i="6"/>
  <c r="B613" i="6"/>
  <c r="C613" i="6"/>
  <c r="H613" i="6"/>
  <c r="B614" i="6"/>
  <c r="C614" i="6"/>
  <c r="H614" i="6"/>
  <c r="B615" i="6"/>
  <c r="C615" i="6"/>
  <c r="H615" i="6"/>
  <c r="B616" i="6"/>
  <c r="C616" i="6"/>
  <c r="H616" i="6"/>
  <c r="B617" i="6"/>
  <c r="C617" i="6"/>
  <c r="H617" i="6"/>
  <c r="B618" i="6"/>
  <c r="C618" i="6"/>
  <c r="H618" i="6"/>
  <c r="B619" i="6"/>
  <c r="C619" i="6"/>
  <c r="H619" i="6"/>
  <c r="B620" i="6"/>
  <c r="C620" i="6"/>
  <c r="H620" i="6"/>
  <c r="B621" i="6"/>
  <c r="C621" i="6"/>
  <c r="D621" i="6"/>
  <c r="H621" i="6"/>
  <c r="B622" i="6"/>
  <c r="C622" i="6"/>
  <c r="H622" i="6"/>
  <c r="B623" i="6"/>
  <c r="C623" i="6"/>
  <c r="H623" i="6"/>
  <c r="B624" i="6"/>
  <c r="C624" i="6"/>
  <c r="H624" i="6"/>
  <c r="B625" i="6"/>
  <c r="C625" i="6"/>
  <c r="H625" i="6"/>
  <c r="B626" i="6"/>
  <c r="C626" i="6"/>
  <c r="H626" i="6"/>
  <c r="B627" i="6"/>
  <c r="C627" i="6"/>
  <c r="H627" i="6"/>
  <c r="B628" i="6"/>
  <c r="C628" i="6"/>
  <c r="H628" i="6"/>
  <c r="B629" i="6"/>
  <c r="C629" i="6"/>
  <c r="H629" i="6"/>
  <c r="B630" i="6"/>
  <c r="C630" i="6"/>
  <c r="H630" i="6"/>
  <c r="B631" i="6"/>
  <c r="C631" i="6"/>
  <c r="H631" i="6"/>
  <c r="B632" i="6"/>
  <c r="C632" i="6"/>
  <c r="H632" i="6"/>
  <c r="B633" i="6"/>
  <c r="C633" i="6"/>
  <c r="H633" i="6"/>
  <c r="B634" i="6"/>
  <c r="C634" i="6"/>
  <c r="H634" i="6"/>
  <c r="B635" i="6"/>
  <c r="C635" i="6"/>
  <c r="H635" i="6"/>
  <c r="B636" i="6"/>
  <c r="C636" i="6"/>
  <c r="H636" i="6"/>
  <c r="B637" i="6"/>
  <c r="C637" i="6"/>
  <c r="H637" i="6"/>
  <c r="B638" i="6"/>
  <c r="C638" i="6"/>
  <c r="H638" i="6"/>
  <c r="B639" i="6"/>
  <c r="C639" i="6"/>
  <c r="H639" i="6"/>
  <c r="B640" i="6"/>
  <c r="C640" i="6"/>
  <c r="H640" i="6"/>
  <c r="B641" i="6"/>
  <c r="C641" i="6"/>
  <c r="H641" i="6"/>
  <c r="B642" i="6"/>
  <c r="C642" i="6"/>
  <c r="H642" i="6"/>
  <c r="B643" i="6"/>
  <c r="C643" i="6"/>
  <c r="H643" i="6"/>
  <c r="B644" i="6"/>
  <c r="C644" i="6"/>
  <c r="H644" i="6"/>
  <c r="B645" i="6"/>
  <c r="C645" i="6"/>
  <c r="D645" i="6"/>
  <c r="H645" i="6"/>
  <c r="B646" i="6"/>
  <c r="C646" i="6"/>
  <c r="H646" i="6"/>
  <c r="B647" i="6"/>
  <c r="C647" i="6"/>
  <c r="H647" i="6"/>
  <c r="B648" i="6"/>
  <c r="C648" i="6"/>
  <c r="H648" i="6"/>
  <c r="B649" i="6"/>
  <c r="C649" i="6"/>
  <c r="H649" i="6"/>
  <c r="B650" i="6"/>
  <c r="C650" i="6"/>
  <c r="H650" i="6"/>
  <c r="B651" i="6"/>
  <c r="C651" i="6"/>
  <c r="H651" i="6"/>
  <c r="B652" i="6"/>
  <c r="C652" i="6"/>
  <c r="H652" i="6"/>
  <c r="B653" i="6"/>
  <c r="C653" i="6"/>
  <c r="H653" i="6"/>
  <c r="B654" i="6"/>
  <c r="C654" i="6"/>
  <c r="H654" i="6"/>
  <c r="B655" i="6"/>
  <c r="C655" i="6"/>
  <c r="H655" i="6"/>
  <c r="B656" i="6"/>
  <c r="C656" i="6"/>
  <c r="H656" i="6"/>
  <c r="B657" i="6"/>
  <c r="C657" i="6"/>
  <c r="H657" i="6"/>
  <c r="B658" i="6"/>
  <c r="C658" i="6"/>
  <c r="H658" i="6"/>
  <c r="B659" i="6"/>
  <c r="C659" i="6"/>
  <c r="H659" i="6"/>
  <c r="B660" i="6"/>
  <c r="C660" i="6"/>
  <c r="H660" i="6"/>
  <c r="B661" i="6"/>
  <c r="C661" i="6"/>
  <c r="H661" i="6"/>
  <c r="B662" i="6"/>
  <c r="C662" i="6"/>
  <c r="H662" i="6"/>
  <c r="B663" i="6"/>
  <c r="C663" i="6"/>
  <c r="H663" i="6"/>
  <c r="B664" i="6"/>
  <c r="C664" i="6"/>
  <c r="H664" i="6"/>
  <c r="B665" i="6"/>
  <c r="C665" i="6"/>
  <c r="H665" i="6"/>
  <c r="B666" i="6"/>
  <c r="C666" i="6"/>
  <c r="H666" i="6"/>
  <c r="B667" i="6"/>
  <c r="C667" i="6"/>
  <c r="H667" i="6"/>
  <c r="B668" i="6"/>
  <c r="C668" i="6"/>
  <c r="H668" i="6"/>
  <c r="B669" i="6"/>
  <c r="C669" i="6"/>
  <c r="D669" i="6"/>
  <c r="H669" i="6"/>
  <c r="B670" i="6"/>
  <c r="C670" i="6"/>
  <c r="H670" i="6"/>
  <c r="B671" i="6"/>
  <c r="C671" i="6"/>
  <c r="H671" i="6"/>
  <c r="B672" i="6"/>
  <c r="C672" i="6"/>
  <c r="H672" i="6"/>
  <c r="B673" i="6"/>
  <c r="C673" i="6"/>
  <c r="H673" i="6"/>
  <c r="B674" i="6"/>
  <c r="C674" i="6"/>
  <c r="H674" i="6"/>
  <c r="B675" i="6"/>
  <c r="C675" i="6"/>
  <c r="H675" i="6"/>
  <c r="B676" i="6"/>
  <c r="C676" i="6"/>
  <c r="H676" i="6"/>
  <c r="B677" i="6"/>
  <c r="C677" i="6"/>
  <c r="H677" i="6"/>
  <c r="B678" i="6"/>
  <c r="C678" i="6"/>
  <c r="H678" i="6"/>
  <c r="B679" i="6"/>
  <c r="C679" i="6"/>
  <c r="H679" i="6"/>
  <c r="B680" i="6"/>
  <c r="C680" i="6"/>
  <c r="H680" i="6"/>
  <c r="B681" i="6"/>
  <c r="C681" i="6"/>
  <c r="H681" i="6"/>
  <c r="B682" i="6"/>
  <c r="C682" i="6"/>
  <c r="H682" i="6"/>
  <c r="B683" i="6"/>
  <c r="C683" i="6"/>
  <c r="H683" i="6"/>
  <c r="B684" i="6"/>
  <c r="C684" i="6"/>
  <c r="H684" i="6"/>
  <c r="B685" i="6"/>
  <c r="C685" i="6"/>
  <c r="H685" i="6"/>
  <c r="B686" i="6"/>
  <c r="C686" i="6"/>
  <c r="H686" i="6"/>
  <c r="B687" i="6"/>
  <c r="C687" i="6"/>
  <c r="H687" i="6"/>
  <c r="B688" i="6"/>
  <c r="C688" i="6"/>
  <c r="H688" i="6"/>
  <c r="B689" i="6"/>
  <c r="C689" i="6"/>
  <c r="H689" i="6"/>
  <c r="B690" i="6"/>
  <c r="C690" i="6"/>
  <c r="H690" i="6"/>
  <c r="B691" i="6"/>
  <c r="C691" i="6"/>
  <c r="H691" i="6"/>
  <c r="B692" i="6"/>
  <c r="C692" i="6"/>
  <c r="H692" i="6"/>
  <c r="B693" i="6"/>
  <c r="C693" i="6"/>
  <c r="D693" i="6"/>
  <c r="H693" i="6"/>
  <c r="B694" i="6"/>
  <c r="C694" i="6"/>
  <c r="H694" i="6"/>
  <c r="B695" i="6"/>
  <c r="C695" i="6"/>
  <c r="H695" i="6"/>
  <c r="B696" i="6"/>
  <c r="C696" i="6"/>
  <c r="H696" i="6"/>
  <c r="B697" i="6"/>
  <c r="C697" i="6"/>
  <c r="H697" i="6"/>
  <c r="B698" i="6"/>
  <c r="C698" i="6"/>
  <c r="H698" i="6"/>
  <c r="B699" i="6"/>
  <c r="C699" i="6"/>
  <c r="H699" i="6"/>
  <c r="B700" i="6"/>
  <c r="C700" i="6"/>
  <c r="H700" i="6"/>
  <c r="B701" i="6"/>
  <c r="C701" i="6"/>
  <c r="H701" i="6"/>
  <c r="B702" i="6"/>
  <c r="C702" i="6"/>
  <c r="H702" i="6"/>
  <c r="B703" i="6"/>
  <c r="C703" i="6"/>
  <c r="H703" i="6"/>
  <c r="B704" i="6"/>
  <c r="C704" i="6"/>
  <c r="H704" i="6"/>
  <c r="B705" i="6"/>
  <c r="C705" i="6"/>
  <c r="H705" i="6"/>
  <c r="B706" i="6"/>
  <c r="C706" i="6"/>
  <c r="H706" i="6"/>
  <c r="B707" i="6"/>
  <c r="C707" i="6"/>
  <c r="H707" i="6"/>
  <c r="B708" i="6"/>
  <c r="C708" i="6"/>
  <c r="H708" i="6"/>
  <c r="B709" i="6"/>
  <c r="C709" i="6"/>
  <c r="H709" i="6"/>
  <c r="B710" i="6"/>
  <c r="C710" i="6"/>
  <c r="H710" i="6"/>
  <c r="B711" i="6"/>
  <c r="C711" i="6"/>
  <c r="H711" i="6"/>
  <c r="B712" i="6"/>
  <c r="C712" i="6"/>
  <c r="H712" i="6"/>
  <c r="B713" i="6"/>
  <c r="C713" i="6"/>
  <c r="H713" i="6"/>
  <c r="B714" i="6"/>
  <c r="C714" i="6"/>
  <c r="H714" i="6"/>
  <c r="B715" i="6"/>
  <c r="C715" i="6"/>
  <c r="H715" i="6"/>
  <c r="B716" i="6"/>
  <c r="C716" i="6"/>
  <c r="H716" i="6"/>
  <c r="B717" i="6"/>
  <c r="C717" i="6"/>
  <c r="D717" i="6"/>
  <c r="H717" i="6"/>
  <c r="B718" i="6"/>
  <c r="C718" i="6"/>
  <c r="H718" i="6"/>
  <c r="B719" i="6"/>
  <c r="C719" i="6"/>
  <c r="H719" i="6"/>
  <c r="B720" i="6"/>
  <c r="C720" i="6"/>
  <c r="H720" i="6"/>
  <c r="B721" i="6"/>
  <c r="C721" i="6"/>
  <c r="H721" i="6"/>
  <c r="B722" i="6"/>
  <c r="C722" i="6"/>
  <c r="H722" i="6"/>
  <c r="B723" i="6"/>
  <c r="C723" i="6"/>
  <c r="H723" i="6"/>
  <c r="B724" i="6"/>
  <c r="C724" i="6"/>
  <c r="H724" i="6"/>
  <c r="B725" i="6"/>
  <c r="C725" i="6"/>
  <c r="H725" i="6"/>
  <c r="B726" i="6"/>
  <c r="C726" i="6"/>
  <c r="H726" i="6"/>
  <c r="B727" i="6"/>
  <c r="C727" i="6"/>
  <c r="H727" i="6"/>
  <c r="B728" i="6"/>
  <c r="C728" i="6"/>
  <c r="H728" i="6"/>
  <c r="B729" i="6"/>
  <c r="C729" i="6"/>
  <c r="H729" i="6"/>
  <c r="B730" i="6"/>
  <c r="C730" i="6"/>
  <c r="H730" i="6"/>
  <c r="B731" i="6"/>
  <c r="C731" i="6"/>
  <c r="H731" i="6"/>
  <c r="B732" i="6"/>
  <c r="C732" i="6"/>
  <c r="H732" i="6"/>
  <c r="B733" i="6"/>
  <c r="C733" i="6"/>
  <c r="H733" i="6"/>
  <c r="B734" i="6"/>
  <c r="C734" i="6"/>
  <c r="H734" i="6"/>
  <c r="B735" i="6"/>
  <c r="C735" i="6"/>
  <c r="H735" i="6"/>
  <c r="B736" i="6"/>
  <c r="C736" i="6"/>
  <c r="H736" i="6"/>
  <c r="B737" i="6"/>
  <c r="C737" i="6"/>
  <c r="H737" i="6"/>
  <c r="B738" i="6"/>
  <c r="C738" i="6"/>
  <c r="H738" i="6"/>
  <c r="B739" i="6"/>
  <c r="C739" i="6"/>
  <c r="H739" i="6"/>
  <c r="B740" i="6"/>
  <c r="C740" i="6"/>
  <c r="H740" i="6"/>
  <c r="B741" i="6"/>
  <c r="C741" i="6"/>
  <c r="D741" i="6"/>
  <c r="H741" i="6"/>
  <c r="B742" i="6"/>
  <c r="C742" i="6"/>
  <c r="H742" i="6"/>
  <c r="B743" i="6"/>
  <c r="C743" i="6"/>
  <c r="H743" i="6"/>
  <c r="B744" i="6"/>
  <c r="C744" i="6"/>
  <c r="H744" i="6"/>
  <c r="B745" i="6"/>
  <c r="C745" i="6"/>
  <c r="H745" i="6"/>
  <c r="B746" i="6"/>
  <c r="C746" i="6"/>
  <c r="H746" i="6"/>
  <c r="B747" i="6"/>
  <c r="C747" i="6"/>
  <c r="H747" i="6"/>
  <c r="B748" i="6"/>
  <c r="C748" i="6"/>
  <c r="H748" i="6"/>
  <c r="B749" i="6"/>
  <c r="C749" i="6"/>
  <c r="H749" i="6"/>
  <c r="B750" i="6"/>
  <c r="C750" i="6"/>
  <c r="H750" i="6"/>
  <c r="B751" i="6"/>
  <c r="C751" i="6"/>
  <c r="H751" i="6"/>
  <c r="B752" i="6"/>
  <c r="C752" i="6"/>
  <c r="H752" i="6"/>
  <c r="B753" i="6"/>
  <c r="C753" i="6"/>
  <c r="H753" i="6"/>
  <c r="B754" i="6"/>
  <c r="C754" i="6"/>
  <c r="H754" i="6"/>
  <c r="B755" i="6"/>
  <c r="C755" i="6"/>
  <c r="H755" i="6"/>
  <c r="B756" i="6"/>
  <c r="C756" i="6"/>
  <c r="H756" i="6"/>
  <c r="B757" i="6"/>
  <c r="C757" i="6"/>
  <c r="H757" i="6"/>
  <c r="B758" i="6"/>
  <c r="C758" i="6"/>
  <c r="H758" i="6"/>
  <c r="B759" i="6"/>
  <c r="C759" i="6"/>
  <c r="H759" i="6"/>
  <c r="B760" i="6"/>
  <c r="C760" i="6"/>
  <c r="H760" i="6"/>
  <c r="B761" i="6"/>
  <c r="C761" i="6"/>
  <c r="H761" i="6"/>
  <c r="B762" i="6"/>
  <c r="C762" i="6"/>
  <c r="H762" i="6"/>
  <c r="B763" i="6"/>
  <c r="C763" i="6"/>
  <c r="H763" i="6"/>
  <c r="B764" i="6"/>
  <c r="C764" i="6"/>
  <c r="H764" i="6"/>
  <c r="C766" i="6"/>
  <c r="G766" i="6"/>
</calcChain>
</file>

<file path=xl/sharedStrings.xml><?xml version="1.0" encoding="utf-8"?>
<sst xmlns="http://schemas.openxmlformats.org/spreadsheetml/2006/main" count="171" uniqueCount="78">
  <si>
    <t xml:space="preserve">     Enron Energy Services Operations, Inc.</t>
  </si>
  <si>
    <t>Please Direct Questions to:</t>
  </si>
  <si>
    <t>Total</t>
  </si>
  <si>
    <t>SITE</t>
  </si>
  <si>
    <t>Description</t>
  </si>
  <si>
    <t>Site 1</t>
  </si>
  <si>
    <t xml:space="preserve">This is a sample invoice only. The format is subject to change. The numbers </t>
  </si>
  <si>
    <t xml:space="preserve">represented here are for explanatory purposes only and do not reflect any </t>
  </si>
  <si>
    <t xml:space="preserve">obligation on the part of either party bound by these amounts. Actual quarterly invoices </t>
  </si>
  <si>
    <t>will include other supporting schedules.</t>
  </si>
  <si>
    <t xml:space="preserve">Attn: </t>
  </si>
  <si>
    <t>Maryland Customer</t>
  </si>
  <si>
    <t>BGE LMP</t>
  </si>
  <si>
    <t>Uplifts?</t>
  </si>
  <si>
    <t>Ancillary Services</t>
  </si>
  <si>
    <t>Installed Capacity</t>
  </si>
  <si>
    <t>Losses</t>
  </si>
  <si>
    <t>Other ISO Charges</t>
  </si>
  <si>
    <t>Total Charges</t>
  </si>
  <si>
    <t>Special Utility Charges</t>
  </si>
  <si>
    <t>Taxes</t>
  </si>
  <si>
    <t>BGE Index Product Example Bill</t>
  </si>
  <si>
    <t>kWh</t>
  </si>
  <si>
    <t>Consumption during this billing period:</t>
  </si>
  <si>
    <t>Utility-Related Charges:</t>
  </si>
  <si>
    <t>Market-Priced Commodity Charge</t>
  </si>
  <si>
    <t>Management Fee</t>
  </si>
  <si>
    <t>BGE Index Product Example Calculations</t>
  </si>
  <si>
    <t>Enron Energy Service Operations Charges:</t>
  </si>
  <si>
    <t>Hour</t>
  </si>
  <si>
    <t>Real-Time BGE LMP</t>
  </si>
  <si>
    <t>Total EESI Energy Price</t>
  </si>
  <si>
    <t>Enron Energy Services Operations, Inc.</t>
  </si>
  <si>
    <t>BGE Index Product Ancillary Service Costs - Example Calculations</t>
  </si>
  <si>
    <t>Regulation</t>
  </si>
  <si>
    <t>Operating Reserves</t>
  </si>
  <si>
    <t>PJM Scheduling &amp; Dispatch</t>
  </si>
  <si>
    <t>RTO Scheduling &amp; Dispatch</t>
  </si>
  <si>
    <t>Reactive Supply and Voltage Control</t>
  </si>
  <si>
    <t>Regulation and Frequency Response</t>
  </si>
  <si>
    <t>Total Ancillary Service Cost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</si>
  <si>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</si>
  <si>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</si>
  <si>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</si>
  <si>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</si>
  <si>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</si>
  <si>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</si>
  <si>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</si>
  <si>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</si>
  <si>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</si>
  <si>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</si>
  <si>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Daily Capacity Obligation</t>
  </si>
  <si>
    <t>($/MW Day)</t>
  </si>
  <si>
    <t>PJM Daily Deficiency Rate</t>
  </si>
  <si>
    <t>(MW)</t>
  </si>
  <si>
    <t>Day</t>
  </si>
  <si>
    <t>BGE Index Product Installed Capacity Costs - Example Calculations</t>
  </si>
  <si>
    <t>BGE Index Product Network Transmission Costs - Example Calculations</t>
  </si>
  <si>
    <t>Customer Contribution to BGE Zonal Peak</t>
  </si>
  <si>
    <t xml:space="preserve"> /MW-Year</t>
  </si>
  <si>
    <t>($/Year)</t>
  </si>
  <si>
    <t>(OATT Attachment H-2)</t>
  </si>
  <si>
    <t>Network Trans. Cost</t>
  </si>
  <si>
    <t>(kW)</t>
  </si>
  <si>
    <t>($/Month)</t>
  </si>
  <si>
    <t>(adjusted for losses)</t>
  </si>
  <si>
    <t>($/kWh)</t>
  </si>
  <si>
    <t>Capacity Cost</t>
  </si>
  <si>
    <t xml:space="preserve"> ($/Day)</t>
  </si>
  <si>
    <t xml:space="preserve"> ($/KWh)</t>
  </si>
  <si>
    <t>(H) x (I)</t>
  </si>
  <si>
    <t>Total EESI Energy Price per kWh</t>
  </si>
  <si>
    <t>(B)*[1+(C)]+(D)+
(E)+(F)+(G)</t>
  </si>
  <si>
    <t>Baltimore, MD</t>
  </si>
  <si>
    <t>From:</t>
  </si>
  <si>
    <t>To:</t>
  </si>
  <si>
    <r>
      <t xml:space="preserve">Transmission &amp; Distribution Charges </t>
    </r>
    <r>
      <rPr>
        <sz val="8"/>
        <rFont val="Arial"/>
        <family val="2"/>
      </rPr>
      <t>(including Network Transmission charge of $868)</t>
    </r>
  </si>
  <si>
    <r>
      <t xml:space="preserve">EESI Energy Price Charge </t>
    </r>
    <r>
      <rPr>
        <sz val="8"/>
        <rFont val="Arial"/>
        <family val="2"/>
      </rPr>
      <t>(including Management Fee)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</si>
</sst>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_(* #,##0.0_);_(* \(#,##0.0\);_(* &quot;-&quot;??_);_(@_)"/>
    <numFmt numFmtId="166" formatCode="&quot;$&quot;#,##0.000_);\(&quot;$&quot;#,##0.000\)"/>
    <numFmt numFmtId="167" formatCode="_(* #,##0_);_(* \(#,##0\);_(* &quot;-&quot;??_);_(@_)"/>
    <numFmt numFmtId="168" formatCode="0.0%"/>
    <numFmt numFmtId="170" formatCode="&quot;$&quot;#,##0.00000_);\(&quot;$&quot;#,##0.00000\)"/>
  </numFmts>
  <fonts count="14" x14ac:knownFonts="1">
    <font>
      <sz val="10"/>
      <name val="Arial"/>
    </font>
    <font>
      <sz val="10"/>
      <name val="Arial"/>
    </font>
    <font>
      <b/>
      <sz val="2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4"/>
      <color indexed="61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6" fillId="0" borderId="1" xfId="0" applyFont="1" applyFill="1" applyBorder="1"/>
    <xf numFmtId="0" fontId="5" fillId="0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/>
    <xf numFmtId="0" fontId="7" fillId="0" borderId="0" xfId="0" applyFont="1"/>
    <xf numFmtId="164" fontId="0" fillId="0" borderId="0" xfId="0" applyNumberFormat="1" applyBorder="1" applyAlignment="1"/>
    <xf numFmtId="165" fontId="0" fillId="0" borderId="0" xfId="1" applyNumberFormat="1" applyFont="1"/>
    <xf numFmtId="1" fontId="0" fillId="0" borderId="0" xfId="0" applyNumberFormat="1"/>
    <xf numFmtId="1" fontId="0" fillId="0" borderId="0" xfId="0" applyNumberFormat="1" applyBorder="1"/>
    <xf numFmtId="44" fontId="0" fillId="0" borderId="0" xfId="2" applyFont="1"/>
    <xf numFmtId="165" fontId="6" fillId="0" borderId="0" xfId="1" quotePrefix="1" applyNumberFormat="1" applyFont="1" applyAlignment="1" applyProtection="1">
      <protection locked="0"/>
    </xf>
    <xf numFmtId="44" fontId="6" fillId="0" borderId="0" xfId="2" quotePrefix="1" applyFont="1" applyAlignment="1" applyProtection="1">
      <protection locked="0"/>
    </xf>
    <xf numFmtId="44" fontId="0" fillId="0" borderId="0" xfId="2" applyFont="1" applyBorder="1"/>
    <xf numFmtId="0" fontId="8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0" xfId="0" applyNumberFormat="1" applyFont="1" applyBorder="1" applyAlignment="1"/>
    <xf numFmtId="164" fontId="10" fillId="0" borderId="0" xfId="0" applyNumberFormat="1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9" fillId="0" borderId="0" xfId="0" applyNumberFormat="1" applyFont="1" applyBorder="1" applyAlignment="1">
      <alignment horizontal="center"/>
    </xf>
    <xf numFmtId="7" fontId="0" fillId="0" borderId="0" xfId="2" applyNumberFormat="1" applyFont="1"/>
    <xf numFmtId="167" fontId="0" fillId="0" borderId="0" xfId="1" applyNumberFormat="1" applyFont="1"/>
    <xf numFmtId="7" fontId="7" fillId="0" borderId="0" xfId="2" applyNumberFormat="1" applyFont="1"/>
    <xf numFmtId="7" fontId="11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/>
    <xf numFmtId="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/>
    </xf>
    <xf numFmtId="7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/>
    <xf numFmtId="0" fontId="4" fillId="0" borderId="0" xfId="0" applyFont="1" applyAlignment="1">
      <alignment horizontal="left"/>
    </xf>
    <xf numFmtId="170" fontId="11" fillId="0" borderId="0" xfId="2" applyNumberFormat="1" applyFont="1" applyAlignment="1">
      <alignment horizontal="center"/>
    </xf>
    <xf numFmtId="168" fontId="11" fillId="0" borderId="0" xfId="3" applyNumberFormat="1" applyFont="1" applyAlignment="1">
      <alignment horizontal="center"/>
    </xf>
    <xf numFmtId="0" fontId="11" fillId="0" borderId="0" xfId="0" applyFont="1" applyAlignment="1">
      <alignment horizontal="center"/>
    </xf>
    <xf numFmtId="170" fontId="11" fillId="0" borderId="0" xfId="0" applyNumberFormat="1" applyFont="1" applyAlignment="1">
      <alignment horizontal="center"/>
    </xf>
    <xf numFmtId="5" fontId="6" fillId="0" borderId="0" xfId="2" applyNumberFormat="1" applyFont="1" applyAlignment="1">
      <alignment horizontal="center"/>
    </xf>
    <xf numFmtId="170" fontId="6" fillId="0" borderId="0" xfId="2" applyNumberFormat="1" applyFont="1" applyAlignment="1">
      <alignment horizontal="center"/>
    </xf>
    <xf numFmtId="168" fontId="6" fillId="0" borderId="0" xfId="3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7" fontId="6" fillId="0" borderId="0" xfId="2" applyNumberFormat="1" applyFont="1" applyAlignment="1">
      <alignment horizontal="center"/>
    </xf>
    <xf numFmtId="44" fontId="11" fillId="0" borderId="0" xfId="2" applyFont="1"/>
    <xf numFmtId="170" fontId="6" fillId="0" borderId="0" xfId="0" applyNumberFormat="1" applyFont="1"/>
    <xf numFmtId="0" fontId="12" fillId="0" borderId="0" xfId="0" applyFont="1" applyAlignment="1">
      <alignment horizontal="center" wrapText="1"/>
    </xf>
    <xf numFmtId="166" fontId="11" fillId="0" borderId="0" xfId="2" applyNumberFormat="1" applyFont="1"/>
    <xf numFmtId="0" fontId="1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44" fontId="7" fillId="0" borderId="0" xfId="2" applyFont="1" applyAlignment="1">
      <alignment horizontal="center"/>
    </xf>
    <xf numFmtId="7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C134F25-6AC3-7F42-8F74-62682D52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1D8D927C-4E96-9FE7-51E2-167841271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F78FDC8F-ACD3-F982-5FB1-140F2974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949CBC97-3C57-0BF5-7642-AB178ACE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B96C6B1A-C4FA-BD88-5F50-4E5368F29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workbookViewId="0">
      <selection activeCell="D25" sqref="D25"/>
    </sheetView>
  </sheetViews>
  <sheetFormatPr defaultRowHeight="12.75" x14ac:dyDescent="0.2"/>
  <cols>
    <col min="1" max="1" width="17" customWidth="1"/>
    <col min="2" max="2" width="19.85546875" customWidth="1"/>
    <col min="3" max="3" width="20.7109375" bestFit="1" customWidth="1"/>
    <col min="4" max="4" width="32.5703125" customWidth="1"/>
    <col min="5" max="5" width="18" customWidth="1"/>
    <col min="6" max="6" width="23.140625" customWidth="1"/>
  </cols>
  <sheetData>
    <row r="1" spans="1:6" ht="26.25" x14ac:dyDescent="0.4">
      <c r="A1" s="72" t="s">
        <v>0</v>
      </c>
      <c r="B1" s="72"/>
      <c r="C1" s="72"/>
      <c r="D1" s="72"/>
      <c r="E1" s="72"/>
      <c r="F1" s="1"/>
    </row>
    <row r="2" spans="1:6" ht="26.25" customHeight="1" x14ac:dyDescent="0.25">
      <c r="A2" s="73" t="s">
        <v>21</v>
      </c>
      <c r="B2" s="73"/>
      <c r="C2" s="73"/>
      <c r="D2" s="74"/>
      <c r="E2" s="75" t="s">
        <v>1</v>
      </c>
      <c r="F2" s="75"/>
    </row>
    <row r="3" spans="1:6" ht="12.75" customHeight="1" x14ac:dyDescent="0.2">
      <c r="E3" s="76"/>
      <c r="F3" s="76"/>
    </row>
    <row r="4" spans="1:6" x14ac:dyDescent="0.2">
      <c r="E4" s="70"/>
      <c r="F4" s="70"/>
    </row>
    <row r="5" spans="1:6" x14ac:dyDescent="0.2">
      <c r="E5" s="2"/>
      <c r="F5" s="3"/>
    </row>
    <row r="6" spans="1:6" ht="13.5" thickBot="1" x14ac:dyDescent="0.25">
      <c r="A6" s="4"/>
      <c r="B6" s="4"/>
      <c r="C6" s="4"/>
      <c r="D6" s="4"/>
      <c r="E6" s="4"/>
      <c r="F6" s="4"/>
    </row>
    <row r="7" spans="1:6" ht="15" x14ac:dyDescent="0.2">
      <c r="A7" s="5"/>
      <c r="B7" s="5"/>
      <c r="C7" s="5"/>
      <c r="D7" s="5"/>
      <c r="E7" s="5"/>
      <c r="F7" s="5"/>
    </row>
    <row r="8" spans="1:6" ht="14.25" customHeight="1" x14ac:dyDescent="0.25">
      <c r="A8" s="6" t="s">
        <v>11</v>
      </c>
      <c r="B8" s="7"/>
      <c r="C8" s="7"/>
      <c r="D8" s="7"/>
      <c r="E8" s="7"/>
      <c r="F8" s="7"/>
    </row>
    <row r="9" spans="1:6" ht="15" x14ac:dyDescent="0.2">
      <c r="A9" s="7" t="s">
        <v>10</v>
      </c>
      <c r="B9" s="7"/>
      <c r="C9" s="7"/>
      <c r="D9" s="7"/>
      <c r="E9" s="7"/>
      <c r="F9" s="7"/>
    </row>
    <row r="10" spans="1:6" ht="15" x14ac:dyDescent="0.2">
      <c r="A10" s="7"/>
      <c r="B10" s="7"/>
      <c r="C10" s="7"/>
      <c r="D10" s="7"/>
      <c r="E10" s="7"/>
      <c r="F10" s="7"/>
    </row>
    <row r="11" spans="1:6" ht="15" x14ac:dyDescent="0.2">
      <c r="A11" s="8" t="s">
        <v>73</v>
      </c>
      <c r="B11" s="8"/>
      <c r="C11" s="8"/>
      <c r="D11" s="8"/>
      <c r="E11" s="8"/>
      <c r="F11" s="8"/>
    </row>
    <row r="12" spans="1:6" ht="15.75" thickBot="1" x14ac:dyDescent="0.25">
      <c r="A12" s="9"/>
      <c r="B12" s="9"/>
      <c r="C12" s="9"/>
      <c r="D12" s="9"/>
      <c r="E12" s="9"/>
      <c r="F12" s="9"/>
    </row>
    <row r="14" spans="1:6" x14ac:dyDescent="0.2">
      <c r="A14" s="10"/>
      <c r="B14" s="11"/>
      <c r="C14" s="23"/>
      <c r="D14" s="23"/>
      <c r="E14" s="23"/>
      <c r="F14" s="10"/>
    </row>
    <row r="15" spans="1:6" x14ac:dyDescent="0.2">
      <c r="A15" s="10" t="s">
        <v>3</v>
      </c>
      <c r="B15" s="10" t="s">
        <v>4</v>
      </c>
      <c r="C15" s="11"/>
      <c r="D15" s="11"/>
      <c r="E15" s="11"/>
      <c r="F15" s="10"/>
    </row>
    <row r="16" spans="1:6" x14ac:dyDescent="0.2">
      <c r="B16" t="s">
        <v>74</v>
      </c>
      <c r="C16" t="s">
        <v>75</v>
      </c>
    </row>
    <row r="17" spans="1:12" x14ac:dyDescent="0.2">
      <c r="B17" s="66">
        <v>37622</v>
      </c>
      <c r="C17" s="66">
        <v>37652</v>
      </c>
    </row>
    <row r="18" spans="1:12" x14ac:dyDescent="0.2">
      <c r="F18" s="12"/>
    </row>
    <row r="19" spans="1:12" x14ac:dyDescent="0.2">
      <c r="A19" t="s">
        <v>5</v>
      </c>
      <c r="B19" t="s">
        <v>23</v>
      </c>
      <c r="D19" s="34">
        <f>'Hourly EESI Price Calcs'!J766</f>
        <v>892800</v>
      </c>
      <c r="E19" t="s">
        <v>22</v>
      </c>
      <c r="F19" s="32"/>
    </row>
    <row r="20" spans="1:12" x14ac:dyDescent="0.2">
      <c r="C20" s="12"/>
      <c r="D20" s="12"/>
      <c r="E20" s="12"/>
      <c r="F20" s="12"/>
    </row>
    <row r="21" spans="1:12" x14ac:dyDescent="0.2">
      <c r="A21" s="13"/>
      <c r="E21" s="32"/>
      <c r="F21" s="12"/>
    </row>
    <row r="22" spans="1:12" x14ac:dyDescent="0.2">
      <c r="B22" s="13" t="s">
        <v>28</v>
      </c>
      <c r="F22" s="12"/>
    </row>
    <row r="23" spans="1:12" x14ac:dyDescent="0.2">
      <c r="B23" t="s">
        <v>77</v>
      </c>
      <c r="C23" s="33"/>
      <c r="D23" s="33"/>
      <c r="E23" s="33">
        <f>'Hourly EESI Price Calcs'!K766</f>
        <v>43809.695999999167</v>
      </c>
      <c r="F23" s="33"/>
    </row>
    <row r="24" spans="1:12" x14ac:dyDescent="0.2">
      <c r="B24" s="31"/>
      <c r="C24" s="64"/>
      <c r="D24" s="33"/>
      <c r="E24" s="33"/>
      <c r="F24" s="33"/>
      <c r="H24" s="15"/>
      <c r="L24" s="30" t="s">
        <v>12</v>
      </c>
    </row>
    <row r="25" spans="1:12" x14ac:dyDescent="0.2">
      <c r="C25" s="33"/>
      <c r="D25" s="33"/>
      <c r="E25" s="33"/>
      <c r="F25" s="33"/>
      <c r="L25" s="30" t="s">
        <v>13</v>
      </c>
    </row>
    <row r="26" spans="1:12" x14ac:dyDescent="0.2">
      <c r="B26" s="13" t="s">
        <v>24</v>
      </c>
      <c r="C26" s="33"/>
      <c r="D26" s="33"/>
      <c r="L26" s="30" t="s">
        <v>14</v>
      </c>
    </row>
    <row r="27" spans="1:12" x14ac:dyDescent="0.2">
      <c r="B27" t="s">
        <v>76</v>
      </c>
      <c r="C27" s="33"/>
      <c r="D27" s="33"/>
      <c r="E27" s="33">
        <f>D19*0.015</f>
        <v>13392</v>
      </c>
      <c r="F27" s="33"/>
      <c r="L27" s="30" t="s">
        <v>15</v>
      </c>
    </row>
    <row r="28" spans="1:12" x14ac:dyDescent="0.2">
      <c r="B28" t="s">
        <v>19</v>
      </c>
      <c r="C28" s="33"/>
      <c r="D28" s="33"/>
      <c r="E28" s="33">
        <v>200</v>
      </c>
      <c r="F28" s="33"/>
      <c r="L28" s="30" t="s">
        <v>16</v>
      </c>
    </row>
    <row r="29" spans="1:12" x14ac:dyDescent="0.2">
      <c r="B29" t="s">
        <v>20</v>
      </c>
      <c r="E29" s="33">
        <v>500</v>
      </c>
      <c r="F29" s="33"/>
      <c r="L29" s="30" t="s">
        <v>17</v>
      </c>
    </row>
    <row r="30" spans="1:12" x14ac:dyDescent="0.2">
      <c r="C30" s="33"/>
      <c r="D30" s="33"/>
      <c r="E30" s="33"/>
      <c r="F30" s="33"/>
    </row>
    <row r="31" spans="1:12" x14ac:dyDescent="0.2">
      <c r="B31" s="13" t="s">
        <v>18</v>
      </c>
      <c r="C31" s="33"/>
      <c r="D31" s="33"/>
      <c r="E31" s="33"/>
      <c r="F31" s="35">
        <f>SUM(E22:E29)</f>
        <v>57901.695999999167</v>
      </c>
    </row>
    <row r="32" spans="1:12" x14ac:dyDescent="0.2">
      <c r="A32" s="13"/>
      <c r="C32" s="33"/>
      <c r="D32" s="33"/>
      <c r="E32" s="33"/>
      <c r="F32" s="33"/>
    </row>
    <row r="33" spans="1:10" x14ac:dyDescent="0.2">
      <c r="C33" s="33"/>
      <c r="D33" s="33"/>
      <c r="E33" s="33"/>
      <c r="F33" s="33"/>
    </row>
    <row r="34" spans="1:10" x14ac:dyDescent="0.2">
      <c r="C34" s="33"/>
      <c r="D34" s="33"/>
      <c r="E34" s="33"/>
      <c r="F34" s="33"/>
    </row>
    <row r="35" spans="1:10" x14ac:dyDescent="0.2">
      <c r="C35" s="33"/>
      <c r="D35" s="33"/>
      <c r="E35" s="33"/>
      <c r="F35" s="33"/>
    </row>
    <row r="36" spans="1:10" x14ac:dyDescent="0.2">
      <c r="C36" s="33"/>
      <c r="D36" s="33"/>
      <c r="E36" s="33"/>
      <c r="F36" s="33"/>
    </row>
    <row r="37" spans="1:10" x14ac:dyDescent="0.2">
      <c r="C37" s="33"/>
      <c r="D37" s="33"/>
      <c r="E37" s="33"/>
      <c r="F37" s="33"/>
    </row>
    <row r="38" spans="1:10" ht="18.75" x14ac:dyDescent="0.3">
      <c r="A38" s="22" t="s">
        <v>6</v>
      </c>
      <c r="C38" s="33"/>
      <c r="D38" s="33"/>
      <c r="E38" s="33"/>
      <c r="F38" s="33"/>
    </row>
    <row r="39" spans="1:10" ht="18.75" x14ac:dyDescent="0.3">
      <c r="A39" s="22" t="s">
        <v>7</v>
      </c>
      <c r="C39" s="33"/>
      <c r="D39" s="33"/>
      <c r="E39" s="33"/>
      <c r="F39" s="33"/>
    </row>
    <row r="40" spans="1:10" ht="18.75" x14ac:dyDescent="0.3">
      <c r="A40" s="22" t="s">
        <v>8</v>
      </c>
      <c r="C40" s="33"/>
      <c r="D40" s="33"/>
      <c r="E40" s="33"/>
      <c r="F40" s="33"/>
      <c r="I40" s="16"/>
    </row>
    <row r="41" spans="1:10" ht="18.75" x14ac:dyDescent="0.3">
      <c r="A41" s="22" t="s">
        <v>9</v>
      </c>
      <c r="C41" s="33"/>
      <c r="D41" s="33"/>
      <c r="E41" s="33"/>
      <c r="F41" s="33"/>
      <c r="I41" s="17"/>
      <c r="J41" s="18"/>
    </row>
    <row r="42" spans="1:10" x14ac:dyDescent="0.2">
      <c r="C42" s="33"/>
      <c r="D42" s="33"/>
      <c r="E42" s="33"/>
      <c r="F42" s="33"/>
      <c r="H42" s="15"/>
      <c r="I42" s="16"/>
    </row>
    <row r="43" spans="1:10" x14ac:dyDescent="0.2">
      <c r="C43" s="33"/>
      <c r="D43" s="33"/>
      <c r="E43" s="33"/>
      <c r="F43" s="33"/>
      <c r="H43" s="19"/>
      <c r="J43" s="20"/>
    </row>
    <row r="44" spans="1:10" x14ac:dyDescent="0.2">
      <c r="C44" s="12"/>
      <c r="D44" s="12"/>
      <c r="E44" s="12"/>
      <c r="F44" s="12"/>
      <c r="H44" s="18"/>
      <c r="J44" s="20"/>
    </row>
    <row r="45" spans="1:10" x14ac:dyDescent="0.2">
      <c r="A45" s="13"/>
      <c r="F45" s="14"/>
      <c r="H45" s="19"/>
      <c r="J45" s="21"/>
    </row>
    <row r="46" spans="1:10" x14ac:dyDescent="0.2">
      <c r="F46" s="12"/>
      <c r="H46" s="19"/>
      <c r="J46" s="20"/>
    </row>
    <row r="47" spans="1:10" x14ac:dyDescent="0.2">
      <c r="F47" s="12"/>
      <c r="H47" s="19"/>
      <c r="J47" s="20"/>
    </row>
    <row r="48" spans="1:10" x14ac:dyDescent="0.2">
      <c r="F48" s="12"/>
    </row>
    <row r="49" spans="2:6" x14ac:dyDescent="0.2">
      <c r="C49" s="12"/>
      <c r="D49" s="25"/>
      <c r="E49" s="12"/>
      <c r="F49" s="12"/>
    </row>
    <row r="50" spans="2:6" x14ac:dyDescent="0.2">
      <c r="C50" s="12"/>
      <c r="D50" s="12"/>
      <c r="E50" s="12"/>
      <c r="F50" s="12"/>
    </row>
    <row r="51" spans="2:6" x14ac:dyDescent="0.2">
      <c r="C51" s="12"/>
      <c r="D51" s="12"/>
      <c r="E51" s="12"/>
      <c r="F51" s="12"/>
    </row>
    <row r="52" spans="2:6" x14ac:dyDescent="0.2">
      <c r="C52" s="12"/>
      <c r="D52" s="12"/>
      <c r="E52" s="12"/>
    </row>
    <row r="53" spans="2:6" x14ac:dyDescent="0.2">
      <c r="C53" s="12"/>
      <c r="D53" s="12"/>
      <c r="E53" s="12"/>
      <c r="F53" s="12"/>
    </row>
    <row r="54" spans="2:6" x14ac:dyDescent="0.2">
      <c r="C54" s="71"/>
      <c r="D54" s="71"/>
      <c r="E54" s="71"/>
      <c r="F54" s="25"/>
    </row>
    <row r="55" spans="2:6" x14ac:dyDescent="0.2">
      <c r="C55" s="24"/>
      <c r="D55" s="24"/>
      <c r="E55" s="24"/>
      <c r="F55" s="12"/>
    </row>
    <row r="56" spans="2:6" x14ac:dyDescent="0.2">
      <c r="C56" s="24"/>
      <c r="D56" s="24"/>
      <c r="E56" s="24"/>
      <c r="F56" s="12"/>
    </row>
    <row r="57" spans="2:6" x14ac:dyDescent="0.2">
      <c r="C57" s="24"/>
      <c r="D57" s="24"/>
      <c r="E57" s="24"/>
      <c r="F57" s="12"/>
    </row>
    <row r="58" spans="2:6" x14ac:dyDescent="0.2">
      <c r="C58" s="24"/>
      <c r="D58" s="24"/>
      <c r="E58" s="24"/>
      <c r="F58" s="12"/>
    </row>
    <row r="59" spans="2:6" x14ac:dyDescent="0.2">
      <c r="B59" s="69"/>
      <c r="C59" s="69"/>
      <c r="D59" s="24"/>
      <c r="E59" s="24"/>
      <c r="F59" s="26"/>
    </row>
  </sheetData>
  <mergeCells count="7">
    <mergeCell ref="B59:C59"/>
    <mergeCell ref="E4:F4"/>
    <mergeCell ref="C54:E54"/>
    <mergeCell ref="A1:E1"/>
    <mergeCell ref="A2:D2"/>
    <mergeCell ref="E2:F2"/>
    <mergeCell ref="E3:F3"/>
  </mergeCells>
  <printOptions horizontalCentered="1"/>
  <pageMargins left="0.75" right="0.75" top="1" bottom="1" header="0.5" footer="0.5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66"/>
  <sheetViews>
    <sheetView workbookViewId="0">
      <pane ySplit="19" topLeftCell="A20" activePane="bottomLeft" state="frozen"/>
      <selection activeCell="B27" sqref="B27"/>
      <selection pane="bottomLeft" activeCell="A763" sqref="A763"/>
    </sheetView>
  </sheetViews>
  <sheetFormatPr defaultRowHeight="12.75" x14ac:dyDescent="0.2"/>
  <cols>
    <col min="1" max="1" width="14.42578125" customWidth="1"/>
    <col min="2" max="2" width="9.5703125" customWidth="1"/>
    <col min="3" max="3" width="10.85546875" customWidth="1"/>
    <col min="4" max="4" width="8" customWidth="1"/>
    <col min="5" max="5" width="13.5703125" customWidth="1"/>
    <col min="6" max="7" width="10.140625" customWidth="1"/>
    <col min="8" max="8" width="13.7109375" customWidth="1"/>
    <col min="9" max="9" width="16.5703125" customWidth="1"/>
    <col min="10" max="10" width="18.28515625" customWidth="1"/>
    <col min="11" max="11" width="11.42578125" customWidth="1"/>
    <col min="12" max="12" width="17.140625" customWidth="1"/>
  </cols>
  <sheetData>
    <row r="1" spans="1:12" ht="26.25" x14ac:dyDescent="0.4">
      <c r="B1" s="78" t="s">
        <v>32</v>
      </c>
      <c r="C1" s="78"/>
      <c r="D1" s="78"/>
      <c r="E1" s="78"/>
      <c r="F1" s="78"/>
      <c r="G1" s="78"/>
      <c r="H1" s="79"/>
      <c r="I1" s="79"/>
      <c r="J1" s="79"/>
      <c r="K1" s="79"/>
    </row>
    <row r="2" spans="1:12" ht="26.25" customHeight="1" x14ac:dyDescent="0.25">
      <c r="D2" s="27" t="s">
        <v>27</v>
      </c>
      <c r="E2" s="27"/>
      <c r="F2" s="27"/>
      <c r="G2" s="27"/>
      <c r="H2" s="28"/>
      <c r="I2" s="28"/>
    </row>
    <row r="3" spans="1:12" ht="12.75" customHeight="1" x14ac:dyDescent="0.2">
      <c r="F3" s="76"/>
      <c r="G3" s="76"/>
    </row>
    <row r="4" spans="1:12" x14ac:dyDescent="0.2">
      <c r="F4" s="70"/>
      <c r="G4" s="70"/>
    </row>
    <row r="5" spans="1:12" ht="15.75" customHeight="1" x14ac:dyDescent="0.2">
      <c r="F5" s="2"/>
      <c r="G5" s="3"/>
    </row>
    <row r="6" spans="1:12" ht="13.5" thickBot="1" x14ac:dyDescent="0.25">
      <c r="A6" s="4"/>
      <c r="B6" s="4"/>
      <c r="C6" s="4"/>
      <c r="D6" s="4"/>
      <c r="E6" s="4"/>
      <c r="F6" s="4"/>
      <c r="G6" s="4"/>
    </row>
    <row r="7" spans="1:12" ht="15" x14ac:dyDescent="0.2">
      <c r="A7" s="5"/>
      <c r="B7" s="5"/>
      <c r="C7" s="5"/>
      <c r="D7" s="5"/>
      <c r="E7" s="5"/>
      <c r="F7" s="5"/>
      <c r="G7" s="5"/>
    </row>
    <row r="8" spans="1:12" ht="14.25" customHeight="1" x14ac:dyDescent="0.25">
      <c r="A8" s="6" t="s">
        <v>11</v>
      </c>
      <c r="B8" s="7"/>
      <c r="C8" s="7"/>
      <c r="D8" s="7"/>
      <c r="E8" s="7"/>
      <c r="F8" s="7"/>
      <c r="G8" s="7"/>
    </row>
    <row r="9" spans="1:12" ht="15" x14ac:dyDescent="0.2">
      <c r="A9" s="7" t="s">
        <v>10</v>
      </c>
      <c r="B9" s="7"/>
      <c r="C9" s="7"/>
      <c r="D9" s="7"/>
      <c r="E9" s="7"/>
      <c r="F9" s="7"/>
      <c r="G9" s="7"/>
    </row>
    <row r="10" spans="1:12" ht="15" x14ac:dyDescent="0.2">
      <c r="A10" s="7"/>
      <c r="B10" s="7"/>
      <c r="C10" t="s">
        <v>74</v>
      </c>
      <c r="D10" t="s">
        <v>75</v>
      </c>
      <c r="E10" s="7"/>
      <c r="F10" s="7"/>
      <c r="G10" s="7"/>
    </row>
    <row r="11" spans="1:12" ht="15" x14ac:dyDescent="0.2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</row>
    <row r="12" spans="1:12" ht="15.75" thickBo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4" spans="1:12" x14ac:dyDescent="0.2">
      <c r="A14" s="10"/>
      <c r="B14" s="11"/>
      <c r="C14" s="23"/>
      <c r="D14" s="23"/>
      <c r="E14" s="23"/>
      <c r="F14" s="23"/>
      <c r="G14" s="10"/>
      <c r="H14" s="10"/>
      <c r="I14" s="10"/>
      <c r="J14" s="10"/>
      <c r="K14" s="10"/>
      <c r="L14" s="10"/>
    </row>
    <row r="15" spans="1:12" x14ac:dyDescent="0.2">
      <c r="A15" s="10" t="s">
        <v>3</v>
      </c>
      <c r="B15" s="46" t="s">
        <v>4</v>
      </c>
      <c r="C15" s="11"/>
      <c r="D15" s="11"/>
      <c r="E15" s="11"/>
      <c r="F15" s="11"/>
      <c r="G15" s="10"/>
      <c r="H15" s="10"/>
      <c r="I15" s="10"/>
      <c r="J15" s="10"/>
      <c r="K15" s="10"/>
      <c r="L15" s="10"/>
    </row>
    <row r="17" spans="1:12" x14ac:dyDescent="0.2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46</v>
      </c>
      <c r="H17" s="37" t="s">
        <v>47</v>
      </c>
      <c r="I17" s="37" t="s">
        <v>48</v>
      </c>
      <c r="J17" s="37" t="s">
        <v>49</v>
      </c>
      <c r="K17" s="37" t="s">
        <v>50</v>
      </c>
    </row>
    <row r="18" spans="1:12" ht="12.75" customHeight="1" x14ac:dyDescent="0.2">
      <c r="B18" s="48"/>
      <c r="C18" s="77" t="s">
        <v>30</v>
      </c>
      <c r="D18" s="50"/>
      <c r="E18" s="77" t="s">
        <v>14</v>
      </c>
      <c r="F18" s="77" t="s">
        <v>15</v>
      </c>
      <c r="G18" s="77" t="s">
        <v>17</v>
      </c>
      <c r="H18" s="77" t="s">
        <v>26</v>
      </c>
      <c r="I18" s="80" t="s">
        <v>71</v>
      </c>
      <c r="J18" s="80" t="s">
        <v>22</v>
      </c>
      <c r="K18" s="77" t="s">
        <v>25</v>
      </c>
      <c r="L18" s="77"/>
    </row>
    <row r="19" spans="1:12" ht="12.75" customHeight="1" x14ac:dyDescent="0.2">
      <c r="A19" t="s">
        <v>5</v>
      </c>
      <c r="B19" s="38" t="s">
        <v>29</v>
      </c>
      <c r="C19" s="77" t="s">
        <v>30</v>
      </c>
      <c r="D19" s="39" t="s">
        <v>16</v>
      </c>
      <c r="E19" s="77"/>
      <c r="F19" s="77"/>
      <c r="G19" s="77"/>
      <c r="H19" s="77"/>
      <c r="I19" s="80"/>
      <c r="J19" s="80"/>
      <c r="K19" s="77"/>
      <c r="L19" s="77"/>
    </row>
    <row r="20" spans="1:12" ht="22.5" x14ac:dyDescent="0.2">
      <c r="B20" s="38"/>
      <c r="C20" s="49" t="s">
        <v>66</v>
      </c>
      <c r="D20" s="39"/>
      <c r="E20" s="49" t="s">
        <v>66</v>
      </c>
      <c r="F20" s="49" t="s">
        <v>66</v>
      </c>
      <c r="G20" s="49" t="s">
        <v>66</v>
      </c>
      <c r="I20" s="63" t="s">
        <v>72</v>
      </c>
      <c r="K20" s="63" t="s">
        <v>70</v>
      </c>
    </row>
    <row r="21" spans="1:12" x14ac:dyDescent="0.2">
      <c r="B21" s="37">
        <v>1</v>
      </c>
      <c r="C21" s="52">
        <v>3.1E-2</v>
      </c>
      <c r="D21" s="53">
        <v>4.4999999999999998E-2</v>
      </c>
      <c r="E21" s="40">
        <f>'Ancillary Cost Calcs'!K21</f>
        <v>3.3000000000000004E-3</v>
      </c>
      <c r="F21" s="57">
        <f>'Installed Capacity Calcs'!H21</f>
        <v>7.3749999999999996E-3</v>
      </c>
      <c r="G21" s="52">
        <v>1E-3</v>
      </c>
      <c r="H21" s="52">
        <v>5.0000000000000001E-3</v>
      </c>
      <c r="I21" s="41">
        <f>ROUND(C21*(1+D21)+E21+F21+G21+H21,5)</f>
        <v>4.9070000000000003E-2</v>
      </c>
      <c r="J21" s="54">
        <v>1200</v>
      </c>
      <c r="K21" s="43">
        <f t="shared" ref="K21:K84" si="0">I21*J21</f>
        <v>58.884</v>
      </c>
      <c r="L21" s="68"/>
    </row>
    <row r="22" spans="1:12" x14ac:dyDescent="0.2">
      <c r="B22" s="37">
        <f>B21+1</f>
        <v>2</v>
      </c>
      <c r="C22" s="57">
        <f>C21</f>
        <v>3.1E-2</v>
      </c>
      <c r="D22" s="58">
        <f>D21</f>
        <v>4.4999999999999998E-2</v>
      </c>
      <c r="E22" s="40">
        <f>E21</f>
        <v>3.3000000000000004E-3</v>
      </c>
      <c r="F22" s="57">
        <f>'Installed Capacity Calcs'!H22</f>
        <v>7.3749999999999996E-3</v>
      </c>
      <c r="G22" s="57">
        <f t="shared" ref="G22:G53" si="1">G21</f>
        <v>1E-3</v>
      </c>
      <c r="H22" s="41">
        <f>$H$21</f>
        <v>5.0000000000000001E-3</v>
      </c>
      <c r="I22" s="41">
        <f t="shared" ref="I22:I85" si="2">ROUND(C22*(1+D22)+E22+F22+G22+H22,5)</f>
        <v>4.9070000000000003E-2</v>
      </c>
      <c r="J22" s="38">
        <f t="shared" ref="J22:J53" si="3">J21</f>
        <v>1200</v>
      </c>
      <c r="K22" s="43">
        <f t="shared" si="0"/>
        <v>58.884</v>
      </c>
    </row>
    <row r="23" spans="1:12" x14ac:dyDescent="0.2">
      <c r="B23" s="37">
        <f t="shared" ref="B23:B86" si="4">B22+1</f>
        <v>3</v>
      </c>
      <c r="C23" s="57">
        <f t="shared" ref="C23:C86" si="5">C22</f>
        <v>3.1E-2</v>
      </c>
      <c r="D23" s="58">
        <f t="shared" ref="D23:D86" si="6">D22</f>
        <v>4.4999999999999998E-2</v>
      </c>
      <c r="E23" s="40">
        <f t="shared" ref="E23:E86" si="7">E22</f>
        <v>3.3000000000000004E-3</v>
      </c>
      <c r="F23" s="57">
        <f>'Installed Capacity Calcs'!H23</f>
        <v>7.3749999999999996E-3</v>
      </c>
      <c r="G23" s="57">
        <f t="shared" si="1"/>
        <v>1E-3</v>
      </c>
      <c r="H23" s="41">
        <f t="shared" ref="H23:H86" si="8">$H$21</f>
        <v>5.0000000000000001E-3</v>
      </c>
      <c r="I23" s="41">
        <f t="shared" si="2"/>
        <v>4.9070000000000003E-2</v>
      </c>
      <c r="J23" s="38">
        <f t="shared" si="3"/>
        <v>1200</v>
      </c>
      <c r="K23" s="43">
        <f t="shared" si="0"/>
        <v>58.884</v>
      </c>
    </row>
    <row r="24" spans="1:12" x14ac:dyDescent="0.2">
      <c r="B24" s="37">
        <f t="shared" si="4"/>
        <v>4</v>
      </c>
      <c r="C24" s="57">
        <f t="shared" si="5"/>
        <v>3.1E-2</v>
      </c>
      <c r="D24" s="58">
        <f t="shared" si="6"/>
        <v>4.4999999999999998E-2</v>
      </c>
      <c r="E24" s="40">
        <f t="shared" si="7"/>
        <v>3.3000000000000004E-3</v>
      </c>
      <c r="F24" s="57">
        <f>'Installed Capacity Calcs'!H24</f>
        <v>7.3749999999999996E-3</v>
      </c>
      <c r="G24" s="57">
        <f t="shared" si="1"/>
        <v>1E-3</v>
      </c>
      <c r="H24" s="41">
        <f t="shared" si="8"/>
        <v>5.0000000000000001E-3</v>
      </c>
      <c r="I24" s="41">
        <f t="shared" si="2"/>
        <v>4.9070000000000003E-2</v>
      </c>
      <c r="J24" s="38">
        <f t="shared" si="3"/>
        <v>1200</v>
      </c>
      <c r="K24" s="43">
        <f t="shared" si="0"/>
        <v>58.884</v>
      </c>
    </row>
    <row r="25" spans="1:12" x14ac:dyDescent="0.2">
      <c r="B25" s="37">
        <f t="shared" si="4"/>
        <v>5</v>
      </c>
      <c r="C25" s="57">
        <f t="shared" si="5"/>
        <v>3.1E-2</v>
      </c>
      <c r="D25" s="58">
        <f t="shared" si="6"/>
        <v>4.4999999999999998E-2</v>
      </c>
      <c r="E25" s="40">
        <f t="shared" si="7"/>
        <v>3.3000000000000004E-3</v>
      </c>
      <c r="F25" s="57">
        <f>'Installed Capacity Calcs'!H25</f>
        <v>7.3749999999999996E-3</v>
      </c>
      <c r="G25" s="57">
        <f t="shared" si="1"/>
        <v>1E-3</v>
      </c>
      <c r="H25" s="41">
        <f t="shared" si="8"/>
        <v>5.0000000000000001E-3</v>
      </c>
      <c r="I25" s="41">
        <f t="shared" si="2"/>
        <v>4.9070000000000003E-2</v>
      </c>
      <c r="J25" s="38">
        <f t="shared" si="3"/>
        <v>1200</v>
      </c>
      <c r="K25" s="43">
        <f t="shared" si="0"/>
        <v>58.884</v>
      </c>
    </row>
    <row r="26" spans="1:12" ht="12.75" hidden="1" customHeight="1" x14ac:dyDescent="0.2">
      <c r="B26" s="37">
        <f t="shared" si="4"/>
        <v>6</v>
      </c>
      <c r="C26" s="57">
        <f t="shared" si="5"/>
        <v>3.1E-2</v>
      </c>
      <c r="D26" s="58">
        <f t="shared" si="6"/>
        <v>4.4999999999999998E-2</v>
      </c>
      <c r="E26" s="40">
        <f t="shared" si="7"/>
        <v>3.3000000000000004E-3</v>
      </c>
      <c r="F26" s="57">
        <f>'Installed Capacity Calcs'!H26</f>
        <v>7.3749999999999996E-3</v>
      </c>
      <c r="G26" s="57">
        <f t="shared" si="1"/>
        <v>1E-3</v>
      </c>
      <c r="H26" s="41">
        <f t="shared" si="8"/>
        <v>5.0000000000000001E-3</v>
      </c>
      <c r="I26" s="41">
        <f t="shared" si="2"/>
        <v>4.9070000000000003E-2</v>
      </c>
      <c r="J26" s="38">
        <f t="shared" si="3"/>
        <v>1200</v>
      </c>
      <c r="K26" s="43">
        <f t="shared" si="0"/>
        <v>58.884</v>
      </c>
    </row>
    <row r="27" spans="1:12" ht="12.75" hidden="1" customHeight="1" x14ac:dyDescent="0.2">
      <c r="B27" s="37">
        <f t="shared" si="4"/>
        <v>7</v>
      </c>
      <c r="C27" s="57">
        <f t="shared" si="5"/>
        <v>3.1E-2</v>
      </c>
      <c r="D27" s="58">
        <f t="shared" si="6"/>
        <v>4.4999999999999998E-2</v>
      </c>
      <c r="E27" s="40">
        <f t="shared" si="7"/>
        <v>3.3000000000000004E-3</v>
      </c>
      <c r="F27" s="57">
        <f>'Installed Capacity Calcs'!H27</f>
        <v>7.3749999999999996E-3</v>
      </c>
      <c r="G27" s="57">
        <f t="shared" si="1"/>
        <v>1E-3</v>
      </c>
      <c r="H27" s="41">
        <f t="shared" si="8"/>
        <v>5.0000000000000001E-3</v>
      </c>
      <c r="I27" s="41">
        <f t="shared" si="2"/>
        <v>4.9070000000000003E-2</v>
      </c>
      <c r="J27" s="38">
        <f t="shared" si="3"/>
        <v>1200</v>
      </c>
      <c r="K27" s="43">
        <f t="shared" si="0"/>
        <v>58.884</v>
      </c>
    </row>
    <row r="28" spans="1:12" ht="12.75" hidden="1" customHeight="1" x14ac:dyDescent="0.2">
      <c r="B28" s="37">
        <f t="shared" si="4"/>
        <v>8</v>
      </c>
      <c r="C28" s="57">
        <f t="shared" si="5"/>
        <v>3.1E-2</v>
      </c>
      <c r="D28" s="58">
        <f t="shared" si="6"/>
        <v>4.4999999999999998E-2</v>
      </c>
      <c r="E28" s="40">
        <f t="shared" si="7"/>
        <v>3.3000000000000004E-3</v>
      </c>
      <c r="F28" s="57">
        <f>'Installed Capacity Calcs'!H28</f>
        <v>7.3749999999999996E-3</v>
      </c>
      <c r="G28" s="57">
        <f t="shared" si="1"/>
        <v>1E-3</v>
      </c>
      <c r="H28" s="41">
        <f t="shared" si="8"/>
        <v>5.0000000000000001E-3</v>
      </c>
      <c r="I28" s="41">
        <f t="shared" si="2"/>
        <v>4.9070000000000003E-2</v>
      </c>
      <c r="J28" s="38">
        <f t="shared" si="3"/>
        <v>1200</v>
      </c>
      <c r="K28" s="43">
        <f t="shared" si="0"/>
        <v>58.884</v>
      </c>
    </row>
    <row r="29" spans="1:12" ht="12.75" hidden="1" customHeight="1" x14ac:dyDescent="0.2">
      <c r="B29" s="37">
        <f t="shared" si="4"/>
        <v>9</v>
      </c>
      <c r="C29" s="57">
        <f t="shared" si="5"/>
        <v>3.1E-2</v>
      </c>
      <c r="D29" s="58">
        <f t="shared" si="6"/>
        <v>4.4999999999999998E-2</v>
      </c>
      <c r="E29" s="40">
        <f t="shared" si="7"/>
        <v>3.3000000000000004E-3</v>
      </c>
      <c r="F29" s="57">
        <f>'Installed Capacity Calcs'!H29</f>
        <v>7.3749999999999996E-3</v>
      </c>
      <c r="G29" s="57">
        <f t="shared" si="1"/>
        <v>1E-3</v>
      </c>
      <c r="H29" s="41">
        <f t="shared" si="8"/>
        <v>5.0000000000000001E-3</v>
      </c>
      <c r="I29" s="41">
        <f t="shared" si="2"/>
        <v>4.9070000000000003E-2</v>
      </c>
      <c r="J29" s="38">
        <f t="shared" si="3"/>
        <v>1200</v>
      </c>
      <c r="K29" s="43">
        <f t="shared" si="0"/>
        <v>58.884</v>
      </c>
    </row>
    <row r="30" spans="1:12" ht="12.75" hidden="1" customHeight="1" x14ac:dyDescent="0.2">
      <c r="A30" s="13"/>
      <c r="B30" s="37">
        <f t="shared" si="4"/>
        <v>10</v>
      </c>
      <c r="C30" s="57">
        <f t="shared" si="5"/>
        <v>3.1E-2</v>
      </c>
      <c r="D30" s="58">
        <f t="shared" si="6"/>
        <v>4.4999999999999998E-2</v>
      </c>
      <c r="E30" s="40">
        <f t="shared" si="7"/>
        <v>3.3000000000000004E-3</v>
      </c>
      <c r="F30" s="57">
        <f>'Installed Capacity Calcs'!H30</f>
        <v>7.3749999999999996E-3</v>
      </c>
      <c r="G30" s="57">
        <f t="shared" si="1"/>
        <v>1E-3</v>
      </c>
      <c r="H30" s="41">
        <f t="shared" si="8"/>
        <v>5.0000000000000001E-3</v>
      </c>
      <c r="I30" s="41">
        <f t="shared" si="2"/>
        <v>4.9070000000000003E-2</v>
      </c>
      <c r="J30" s="38">
        <f t="shared" si="3"/>
        <v>1200</v>
      </c>
      <c r="K30" s="43">
        <f t="shared" si="0"/>
        <v>58.884</v>
      </c>
    </row>
    <row r="31" spans="1:12" ht="12.75" hidden="1" customHeight="1" x14ac:dyDescent="0.2">
      <c r="B31" s="37">
        <f t="shared" si="4"/>
        <v>11</v>
      </c>
      <c r="C31" s="57">
        <f t="shared" si="5"/>
        <v>3.1E-2</v>
      </c>
      <c r="D31" s="58">
        <f t="shared" si="6"/>
        <v>4.4999999999999998E-2</v>
      </c>
      <c r="E31" s="40">
        <f t="shared" si="7"/>
        <v>3.3000000000000004E-3</v>
      </c>
      <c r="F31" s="57">
        <f>'Installed Capacity Calcs'!H31</f>
        <v>7.3749999999999996E-3</v>
      </c>
      <c r="G31" s="57">
        <f t="shared" si="1"/>
        <v>1E-3</v>
      </c>
      <c r="H31" s="41">
        <f t="shared" si="8"/>
        <v>5.0000000000000001E-3</v>
      </c>
      <c r="I31" s="41">
        <f t="shared" si="2"/>
        <v>4.9070000000000003E-2</v>
      </c>
      <c r="J31" s="38">
        <f t="shared" si="3"/>
        <v>1200</v>
      </c>
      <c r="K31" s="43">
        <f t="shared" si="0"/>
        <v>58.884</v>
      </c>
    </row>
    <row r="32" spans="1:12" ht="12.75" hidden="1" customHeight="1" x14ac:dyDescent="0.2">
      <c r="B32" s="37">
        <f t="shared" si="4"/>
        <v>12</v>
      </c>
      <c r="C32" s="57">
        <f t="shared" si="5"/>
        <v>3.1E-2</v>
      </c>
      <c r="D32" s="58">
        <f t="shared" si="6"/>
        <v>4.4999999999999998E-2</v>
      </c>
      <c r="E32" s="40">
        <f t="shared" si="7"/>
        <v>3.3000000000000004E-3</v>
      </c>
      <c r="F32" s="57">
        <f>'Installed Capacity Calcs'!H32</f>
        <v>7.3749999999999996E-3</v>
      </c>
      <c r="G32" s="57">
        <f t="shared" si="1"/>
        <v>1E-3</v>
      </c>
      <c r="H32" s="41">
        <f t="shared" si="8"/>
        <v>5.0000000000000001E-3</v>
      </c>
      <c r="I32" s="41">
        <f t="shared" si="2"/>
        <v>4.9070000000000003E-2</v>
      </c>
      <c r="J32" s="38">
        <f t="shared" si="3"/>
        <v>1200</v>
      </c>
      <c r="K32" s="43">
        <f t="shared" si="0"/>
        <v>58.884</v>
      </c>
    </row>
    <row r="33" spans="1:11" ht="12.75" hidden="1" customHeight="1" x14ac:dyDescent="0.2">
      <c r="A33" s="13"/>
      <c r="B33" s="37">
        <f t="shared" si="4"/>
        <v>13</v>
      </c>
      <c r="C33" s="57">
        <f t="shared" si="5"/>
        <v>3.1E-2</v>
      </c>
      <c r="D33" s="58">
        <f t="shared" si="6"/>
        <v>4.4999999999999998E-2</v>
      </c>
      <c r="E33" s="40">
        <f t="shared" si="7"/>
        <v>3.3000000000000004E-3</v>
      </c>
      <c r="F33" s="57">
        <f>'Installed Capacity Calcs'!H33</f>
        <v>7.3749999999999996E-3</v>
      </c>
      <c r="G33" s="57">
        <f t="shared" si="1"/>
        <v>1E-3</v>
      </c>
      <c r="H33" s="41">
        <f t="shared" si="8"/>
        <v>5.0000000000000001E-3</v>
      </c>
      <c r="I33" s="41">
        <f t="shared" si="2"/>
        <v>4.9070000000000003E-2</v>
      </c>
      <c r="J33" s="38">
        <f t="shared" si="3"/>
        <v>1200</v>
      </c>
      <c r="K33" s="43">
        <f t="shared" si="0"/>
        <v>58.884</v>
      </c>
    </row>
    <row r="34" spans="1:11" ht="12.75" hidden="1" customHeight="1" x14ac:dyDescent="0.2">
      <c r="B34" s="37">
        <f t="shared" si="4"/>
        <v>14</v>
      </c>
      <c r="C34" s="57">
        <f t="shared" si="5"/>
        <v>3.1E-2</v>
      </c>
      <c r="D34" s="58">
        <f t="shared" si="6"/>
        <v>4.4999999999999998E-2</v>
      </c>
      <c r="E34" s="40">
        <f t="shared" si="7"/>
        <v>3.3000000000000004E-3</v>
      </c>
      <c r="F34" s="57">
        <f>'Installed Capacity Calcs'!H34</f>
        <v>7.3749999999999996E-3</v>
      </c>
      <c r="G34" s="57">
        <f t="shared" si="1"/>
        <v>1E-3</v>
      </c>
      <c r="H34" s="41">
        <f t="shared" si="8"/>
        <v>5.0000000000000001E-3</v>
      </c>
      <c r="I34" s="41">
        <f t="shared" si="2"/>
        <v>4.9070000000000003E-2</v>
      </c>
      <c r="J34" s="38">
        <f t="shared" si="3"/>
        <v>1200</v>
      </c>
      <c r="K34" s="43">
        <f t="shared" si="0"/>
        <v>58.884</v>
      </c>
    </row>
    <row r="35" spans="1:11" ht="12.75" hidden="1" customHeight="1" x14ac:dyDescent="0.2">
      <c r="B35" s="37">
        <f t="shared" si="4"/>
        <v>15</v>
      </c>
      <c r="C35" s="57">
        <f t="shared" si="5"/>
        <v>3.1E-2</v>
      </c>
      <c r="D35" s="58">
        <f t="shared" si="6"/>
        <v>4.4999999999999998E-2</v>
      </c>
      <c r="E35" s="40">
        <f t="shared" si="7"/>
        <v>3.3000000000000004E-3</v>
      </c>
      <c r="F35" s="57">
        <f>'Installed Capacity Calcs'!H35</f>
        <v>7.3749999999999996E-3</v>
      </c>
      <c r="G35" s="57">
        <f t="shared" si="1"/>
        <v>1E-3</v>
      </c>
      <c r="H35" s="41">
        <f t="shared" si="8"/>
        <v>5.0000000000000001E-3</v>
      </c>
      <c r="I35" s="41">
        <f t="shared" si="2"/>
        <v>4.9070000000000003E-2</v>
      </c>
      <c r="J35" s="38">
        <f t="shared" si="3"/>
        <v>1200</v>
      </c>
      <c r="K35" s="43">
        <f t="shared" si="0"/>
        <v>58.884</v>
      </c>
    </row>
    <row r="36" spans="1:11" ht="12.75" hidden="1" customHeight="1" x14ac:dyDescent="0.2">
      <c r="B36" s="37">
        <f t="shared" si="4"/>
        <v>16</v>
      </c>
      <c r="C36" s="57">
        <f t="shared" si="5"/>
        <v>3.1E-2</v>
      </c>
      <c r="D36" s="58">
        <f t="shared" si="6"/>
        <v>4.4999999999999998E-2</v>
      </c>
      <c r="E36" s="40">
        <f t="shared" si="7"/>
        <v>3.3000000000000004E-3</v>
      </c>
      <c r="F36" s="57">
        <f>'Installed Capacity Calcs'!H36</f>
        <v>7.3749999999999996E-3</v>
      </c>
      <c r="G36" s="57">
        <f t="shared" si="1"/>
        <v>1E-3</v>
      </c>
      <c r="H36" s="41">
        <f t="shared" si="8"/>
        <v>5.0000000000000001E-3</v>
      </c>
      <c r="I36" s="41">
        <f t="shared" si="2"/>
        <v>4.9070000000000003E-2</v>
      </c>
      <c r="J36" s="38">
        <f t="shared" si="3"/>
        <v>1200</v>
      </c>
      <c r="K36" s="43">
        <f t="shared" si="0"/>
        <v>58.884</v>
      </c>
    </row>
    <row r="37" spans="1:11" ht="12.75" hidden="1" customHeight="1" x14ac:dyDescent="0.2">
      <c r="B37" s="37">
        <f t="shared" si="4"/>
        <v>17</v>
      </c>
      <c r="C37" s="57">
        <f t="shared" si="5"/>
        <v>3.1E-2</v>
      </c>
      <c r="D37" s="58">
        <f t="shared" si="6"/>
        <v>4.4999999999999998E-2</v>
      </c>
      <c r="E37" s="40">
        <f t="shared" si="7"/>
        <v>3.3000000000000004E-3</v>
      </c>
      <c r="F37" s="57">
        <f>'Installed Capacity Calcs'!H37</f>
        <v>7.3749999999999996E-3</v>
      </c>
      <c r="G37" s="57">
        <f t="shared" si="1"/>
        <v>1E-3</v>
      </c>
      <c r="H37" s="41">
        <f t="shared" si="8"/>
        <v>5.0000000000000001E-3</v>
      </c>
      <c r="I37" s="41">
        <f t="shared" si="2"/>
        <v>4.9070000000000003E-2</v>
      </c>
      <c r="J37" s="38">
        <f t="shared" si="3"/>
        <v>1200</v>
      </c>
      <c r="K37" s="43">
        <f t="shared" si="0"/>
        <v>58.884</v>
      </c>
    </row>
    <row r="38" spans="1:11" ht="12.75" hidden="1" customHeight="1" x14ac:dyDescent="0.2">
      <c r="B38" s="37">
        <f t="shared" si="4"/>
        <v>18</v>
      </c>
      <c r="C38" s="57">
        <f t="shared" si="5"/>
        <v>3.1E-2</v>
      </c>
      <c r="D38" s="58">
        <f t="shared" si="6"/>
        <v>4.4999999999999998E-2</v>
      </c>
      <c r="E38" s="40">
        <f t="shared" si="7"/>
        <v>3.3000000000000004E-3</v>
      </c>
      <c r="F38" s="57">
        <f>'Installed Capacity Calcs'!H38</f>
        <v>7.3749999999999996E-3</v>
      </c>
      <c r="G38" s="57">
        <f t="shared" si="1"/>
        <v>1E-3</v>
      </c>
      <c r="H38" s="41">
        <f t="shared" si="8"/>
        <v>5.0000000000000001E-3</v>
      </c>
      <c r="I38" s="41">
        <f t="shared" si="2"/>
        <v>4.9070000000000003E-2</v>
      </c>
      <c r="J38" s="38">
        <f t="shared" si="3"/>
        <v>1200</v>
      </c>
      <c r="K38" s="43">
        <f t="shared" si="0"/>
        <v>58.884</v>
      </c>
    </row>
    <row r="39" spans="1:11" ht="12.75" hidden="1" customHeight="1" x14ac:dyDescent="0.2">
      <c r="B39" s="37">
        <f t="shared" si="4"/>
        <v>19</v>
      </c>
      <c r="C39" s="57">
        <f t="shared" si="5"/>
        <v>3.1E-2</v>
      </c>
      <c r="D39" s="58">
        <f t="shared" si="6"/>
        <v>4.4999999999999998E-2</v>
      </c>
      <c r="E39" s="40">
        <f t="shared" si="7"/>
        <v>3.3000000000000004E-3</v>
      </c>
      <c r="F39" s="57">
        <f>'Installed Capacity Calcs'!H39</f>
        <v>7.3749999999999996E-3</v>
      </c>
      <c r="G39" s="57">
        <f t="shared" si="1"/>
        <v>1E-3</v>
      </c>
      <c r="H39" s="41">
        <f t="shared" si="8"/>
        <v>5.0000000000000001E-3</v>
      </c>
      <c r="I39" s="41">
        <f t="shared" si="2"/>
        <v>4.9070000000000003E-2</v>
      </c>
      <c r="J39" s="38">
        <f t="shared" si="3"/>
        <v>1200</v>
      </c>
      <c r="K39" s="43">
        <f t="shared" si="0"/>
        <v>58.884</v>
      </c>
    </row>
    <row r="40" spans="1:11" ht="12.75" hidden="1" customHeight="1" x14ac:dyDescent="0.2">
      <c r="B40" s="37">
        <f t="shared" si="4"/>
        <v>20</v>
      </c>
      <c r="C40" s="57">
        <f t="shared" si="5"/>
        <v>3.1E-2</v>
      </c>
      <c r="D40" s="58">
        <f t="shared" si="6"/>
        <v>4.4999999999999998E-2</v>
      </c>
      <c r="E40" s="40">
        <f t="shared" si="7"/>
        <v>3.3000000000000004E-3</v>
      </c>
      <c r="F40" s="57">
        <f>'Installed Capacity Calcs'!H40</f>
        <v>7.3749999999999996E-3</v>
      </c>
      <c r="G40" s="57">
        <f t="shared" si="1"/>
        <v>1E-3</v>
      </c>
      <c r="H40" s="41">
        <f t="shared" si="8"/>
        <v>5.0000000000000001E-3</v>
      </c>
      <c r="I40" s="41">
        <f t="shared" si="2"/>
        <v>4.9070000000000003E-2</v>
      </c>
      <c r="J40" s="38">
        <f t="shared" si="3"/>
        <v>1200</v>
      </c>
      <c r="K40" s="43">
        <f t="shared" si="0"/>
        <v>58.884</v>
      </c>
    </row>
    <row r="41" spans="1:11" ht="12.75" hidden="1" customHeight="1" x14ac:dyDescent="0.2">
      <c r="B41" s="37">
        <f t="shared" si="4"/>
        <v>21</v>
      </c>
      <c r="C41" s="57">
        <f t="shared" si="5"/>
        <v>3.1E-2</v>
      </c>
      <c r="D41" s="58">
        <f t="shared" si="6"/>
        <v>4.4999999999999998E-2</v>
      </c>
      <c r="E41" s="40">
        <f t="shared" si="7"/>
        <v>3.3000000000000004E-3</v>
      </c>
      <c r="F41" s="57">
        <f>'Installed Capacity Calcs'!H41</f>
        <v>7.3749999999999996E-3</v>
      </c>
      <c r="G41" s="57">
        <f t="shared" si="1"/>
        <v>1E-3</v>
      </c>
      <c r="H41" s="41">
        <f t="shared" si="8"/>
        <v>5.0000000000000001E-3</v>
      </c>
      <c r="I41" s="41">
        <f t="shared" si="2"/>
        <v>4.9070000000000003E-2</v>
      </c>
      <c r="J41" s="38">
        <f t="shared" si="3"/>
        <v>1200</v>
      </c>
      <c r="K41" s="43">
        <f t="shared" si="0"/>
        <v>58.884</v>
      </c>
    </row>
    <row r="42" spans="1:11" ht="12.75" hidden="1" customHeight="1" x14ac:dyDescent="0.2">
      <c r="B42" s="37">
        <f t="shared" si="4"/>
        <v>22</v>
      </c>
      <c r="C42" s="57">
        <f t="shared" si="5"/>
        <v>3.1E-2</v>
      </c>
      <c r="D42" s="58">
        <f t="shared" si="6"/>
        <v>4.4999999999999998E-2</v>
      </c>
      <c r="E42" s="40">
        <f t="shared" si="7"/>
        <v>3.3000000000000004E-3</v>
      </c>
      <c r="F42" s="57">
        <f>'Installed Capacity Calcs'!H42</f>
        <v>7.3749999999999996E-3</v>
      </c>
      <c r="G42" s="57">
        <f t="shared" si="1"/>
        <v>1E-3</v>
      </c>
      <c r="H42" s="41">
        <f t="shared" si="8"/>
        <v>5.0000000000000001E-3</v>
      </c>
      <c r="I42" s="41">
        <f t="shared" si="2"/>
        <v>4.9070000000000003E-2</v>
      </c>
      <c r="J42" s="38">
        <f t="shared" si="3"/>
        <v>1200</v>
      </c>
      <c r="K42" s="43">
        <f t="shared" si="0"/>
        <v>58.884</v>
      </c>
    </row>
    <row r="43" spans="1:11" ht="12.75" hidden="1" customHeight="1" x14ac:dyDescent="0.2">
      <c r="B43" s="37">
        <f t="shared" si="4"/>
        <v>23</v>
      </c>
      <c r="C43" s="57">
        <f t="shared" si="5"/>
        <v>3.1E-2</v>
      </c>
      <c r="D43" s="58">
        <f t="shared" si="6"/>
        <v>4.4999999999999998E-2</v>
      </c>
      <c r="E43" s="40">
        <f t="shared" si="7"/>
        <v>3.3000000000000004E-3</v>
      </c>
      <c r="F43" s="57">
        <f>'Installed Capacity Calcs'!H43</f>
        <v>7.3749999999999996E-3</v>
      </c>
      <c r="G43" s="57">
        <f t="shared" si="1"/>
        <v>1E-3</v>
      </c>
      <c r="H43" s="41">
        <f t="shared" si="8"/>
        <v>5.0000000000000001E-3</v>
      </c>
      <c r="I43" s="41">
        <f t="shared" si="2"/>
        <v>4.9070000000000003E-2</v>
      </c>
      <c r="J43" s="38">
        <f t="shared" si="3"/>
        <v>1200</v>
      </c>
      <c r="K43" s="43">
        <f t="shared" si="0"/>
        <v>58.884</v>
      </c>
    </row>
    <row r="44" spans="1:11" ht="12.75" hidden="1" customHeight="1" x14ac:dyDescent="0.2">
      <c r="B44" s="37">
        <f t="shared" si="4"/>
        <v>24</v>
      </c>
      <c r="C44" s="57">
        <f t="shared" si="5"/>
        <v>3.1E-2</v>
      </c>
      <c r="D44" s="58">
        <f t="shared" si="6"/>
        <v>4.4999999999999998E-2</v>
      </c>
      <c r="E44" s="40">
        <f t="shared" si="7"/>
        <v>3.3000000000000004E-3</v>
      </c>
      <c r="F44" s="57">
        <f>'Installed Capacity Calcs'!H44</f>
        <v>7.3749999999999996E-3</v>
      </c>
      <c r="G44" s="57">
        <f t="shared" si="1"/>
        <v>1E-3</v>
      </c>
      <c r="H44" s="41">
        <f t="shared" si="8"/>
        <v>5.0000000000000001E-3</v>
      </c>
      <c r="I44" s="41">
        <f t="shared" si="2"/>
        <v>4.9070000000000003E-2</v>
      </c>
      <c r="J44" s="38">
        <f t="shared" si="3"/>
        <v>1200</v>
      </c>
      <c r="K44" s="43">
        <f t="shared" si="0"/>
        <v>58.884</v>
      </c>
    </row>
    <row r="45" spans="1:11" ht="12.75" hidden="1" customHeight="1" x14ac:dyDescent="0.2">
      <c r="B45" s="37">
        <f t="shared" si="4"/>
        <v>25</v>
      </c>
      <c r="C45" s="57">
        <f t="shared" si="5"/>
        <v>3.1E-2</v>
      </c>
      <c r="D45" s="58">
        <f t="shared" si="6"/>
        <v>4.4999999999999998E-2</v>
      </c>
      <c r="E45" s="40">
        <f t="shared" si="7"/>
        <v>3.3000000000000004E-3</v>
      </c>
      <c r="F45" s="57">
        <f>'Installed Capacity Calcs'!H45</f>
        <v>7.3749999999999996E-3</v>
      </c>
      <c r="G45" s="57">
        <f t="shared" si="1"/>
        <v>1E-3</v>
      </c>
      <c r="H45" s="41">
        <f t="shared" si="8"/>
        <v>5.0000000000000001E-3</v>
      </c>
      <c r="I45" s="41">
        <f t="shared" si="2"/>
        <v>4.9070000000000003E-2</v>
      </c>
      <c r="J45" s="38">
        <f t="shared" si="3"/>
        <v>1200</v>
      </c>
      <c r="K45" s="43">
        <f t="shared" si="0"/>
        <v>58.884</v>
      </c>
    </row>
    <row r="46" spans="1:11" ht="12.75" hidden="1" customHeight="1" x14ac:dyDescent="0.2">
      <c r="B46" s="37">
        <f t="shared" si="4"/>
        <v>26</v>
      </c>
      <c r="C46" s="57">
        <f t="shared" si="5"/>
        <v>3.1E-2</v>
      </c>
      <c r="D46" s="58">
        <f t="shared" si="6"/>
        <v>4.4999999999999998E-2</v>
      </c>
      <c r="E46" s="40">
        <f t="shared" si="7"/>
        <v>3.3000000000000004E-3</v>
      </c>
      <c r="F46" s="57">
        <f>'Installed Capacity Calcs'!H46</f>
        <v>7.3749999999999996E-3</v>
      </c>
      <c r="G46" s="57">
        <f t="shared" si="1"/>
        <v>1E-3</v>
      </c>
      <c r="H46" s="41">
        <f t="shared" si="8"/>
        <v>5.0000000000000001E-3</v>
      </c>
      <c r="I46" s="41">
        <f t="shared" si="2"/>
        <v>4.9070000000000003E-2</v>
      </c>
      <c r="J46" s="38">
        <f t="shared" si="3"/>
        <v>1200</v>
      </c>
      <c r="K46" s="43">
        <f t="shared" si="0"/>
        <v>58.884</v>
      </c>
    </row>
    <row r="47" spans="1:11" ht="12.75" hidden="1" customHeight="1" x14ac:dyDescent="0.2">
      <c r="B47" s="37">
        <f t="shared" si="4"/>
        <v>27</v>
      </c>
      <c r="C47" s="57">
        <f t="shared" si="5"/>
        <v>3.1E-2</v>
      </c>
      <c r="D47" s="58">
        <f t="shared" si="6"/>
        <v>4.4999999999999998E-2</v>
      </c>
      <c r="E47" s="40">
        <f t="shared" si="7"/>
        <v>3.3000000000000004E-3</v>
      </c>
      <c r="F47" s="57">
        <f>'Installed Capacity Calcs'!H47</f>
        <v>7.3749999999999996E-3</v>
      </c>
      <c r="G47" s="57">
        <f t="shared" si="1"/>
        <v>1E-3</v>
      </c>
      <c r="H47" s="41">
        <f t="shared" si="8"/>
        <v>5.0000000000000001E-3</v>
      </c>
      <c r="I47" s="41">
        <f t="shared" si="2"/>
        <v>4.9070000000000003E-2</v>
      </c>
      <c r="J47" s="38">
        <f t="shared" si="3"/>
        <v>1200</v>
      </c>
      <c r="K47" s="43">
        <f t="shared" si="0"/>
        <v>58.884</v>
      </c>
    </row>
    <row r="48" spans="1:11" ht="12.75" hidden="1" customHeight="1" x14ac:dyDescent="0.2">
      <c r="B48" s="37">
        <f t="shared" si="4"/>
        <v>28</v>
      </c>
      <c r="C48" s="57">
        <f t="shared" si="5"/>
        <v>3.1E-2</v>
      </c>
      <c r="D48" s="58">
        <f t="shared" si="6"/>
        <v>4.4999999999999998E-2</v>
      </c>
      <c r="E48" s="40">
        <f t="shared" si="7"/>
        <v>3.3000000000000004E-3</v>
      </c>
      <c r="F48" s="57">
        <f>'Installed Capacity Calcs'!H48</f>
        <v>7.3749999999999996E-3</v>
      </c>
      <c r="G48" s="57">
        <f t="shared" si="1"/>
        <v>1E-3</v>
      </c>
      <c r="H48" s="41">
        <f t="shared" si="8"/>
        <v>5.0000000000000001E-3</v>
      </c>
      <c r="I48" s="41">
        <f t="shared" si="2"/>
        <v>4.9070000000000003E-2</v>
      </c>
      <c r="J48" s="38">
        <f t="shared" si="3"/>
        <v>1200</v>
      </c>
      <c r="K48" s="43">
        <f t="shared" si="0"/>
        <v>58.884</v>
      </c>
    </row>
    <row r="49" spans="2:11" ht="12.75" hidden="1" customHeight="1" x14ac:dyDescent="0.2">
      <c r="B49" s="37">
        <f t="shared" si="4"/>
        <v>29</v>
      </c>
      <c r="C49" s="57">
        <f t="shared" si="5"/>
        <v>3.1E-2</v>
      </c>
      <c r="D49" s="58">
        <f t="shared" si="6"/>
        <v>4.4999999999999998E-2</v>
      </c>
      <c r="E49" s="40">
        <f t="shared" si="7"/>
        <v>3.3000000000000004E-3</v>
      </c>
      <c r="F49" s="57">
        <f>'Installed Capacity Calcs'!H49</f>
        <v>7.3749999999999996E-3</v>
      </c>
      <c r="G49" s="57">
        <f t="shared" si="1"/>
        <v>1E-3</v>
      </c>
      <c r="H49" s="41">
        <f t="shared" si="8"/>
        <v>5.0000000000000001E-3</v>
      </c>
      <c r="I49" s="41">
        <f t="shared" si="2"/>
        <v>4.9070000000000003E-2</v>
      </c>
      <c r="J49" s="38">
        <f t="shared" si="3"/>
        <v>1200</v>
      </c>
      <c r="K49" s="43">
        <f t="shared" si="0"/>
        <v>58.884</v>
      </c>
    </row>
    <row r="50" spans="2:11" ht="12.75" hidden="1" customHeight="1" x14ac:dyDescent="0.2">
      <c r="B50" s="37">
        <f t="shared" si="4"/>
        <v>30</v>
      </c>
      <c r="C50" s="57">
        <f t="shared" si="5"/>
        <v>3.1E-2</v>
      </c>
      <c r="D50" s="58">
        <f t="shared" si="6"/>
        <v>4.4999999999999998E-2</v>
      </c>
      <c r="E50" s="40">
        <f t="shared" si="7"/>
        <v>3.3000000000000004E-3</v>
      </c>
      <c r="F50" s="57">
        <f>'Installed Capacity Calcs'!H50</f>
        <v>7.3749999999999996E-3</v>
      </c>
      <c r="G50" s="57">
        <f t="shared" si="1"/>
        <v>1E-3</v>
      </c>
      <c r="H50" s="41">
        <f t="shared" si="8"/>
        <v>5.0000000000000001E-3</v>
      </c>
      <c r="I50" s="41">
        <f t="shared" si="2"/>
        <v>4.9070000000000003E-2</v>
      </c>
      <c r="J50" s="38">
        <f t="shared" si="3"/>
        <v>1200</v>
      </c>
      <c r="K50" s="43">
        <f t="shared" si="0"/>
        <v>58.884</v>
      </c>
    </row>
    <row r="51" spans="2:11" ht="12.75" hidden="1" customHeight="1" x14ac:dyDescent="0.2">
      <c r="B51" s="37">
        <f t="shared" si="4"/>
        <v>31</v>
      </c>
      <c r="C51" s="57">
        <f t="shared" si="5"/>
        <v>3.1E-2</v>
      </c>
      <c r="D51" s="58">
        <f t="shared" si="6"/>
        <v>4.4999999999999998E-2</v>
      </c>
      <c r="E51" s="40">
        <f t="shared" si="7"/>
        <v>3.3000000000000004E-3</v>
      </c>
      <c r="F51" s="57">
        <f>'Installed Capacity Calcs'!H51</f>
        <v>7.3749999999999996E-3</v>
      </c>
      <c r="G51" s="57">
        <f t="shared" si="1"/>
        <v>1E-3</v>
      </c>
      <c r="H51" s="41">
        <f t="shared" si="8"/>
        <v>5.0000000000000001E-3</v>
      </c>
      <c r="I51" s="41">
        <f t="shared" si="2"/>
        <v>4.9070000000000003E-2</v>
      </c>
      <c r="J51" s="38">
        <f t="shared" si="3"/>
        <v>1200</v>
      </c>
      <c r="K51" s="43">
        <f t="shared" si="0"/>
        <v>58.884</v>
      </c>
    </row>
    <row r="52" spans="2:11" ht="12.75" hidden="1" customHeight="1" x14ac:dyDescent="0.2">
      <c r="B52" s="37">
        <f t="shared" si="4"/>
        <v>32</v>
      </c>
      <c r="C52" s="57">
        <f t="shared" si="5"/>
        <v>3.1E-2</v>
      </c>
      <c r="D52" s="58">
        <f t="shared" si="6"/>
        <v>4.4999999999999998E-2</v>
      </c>
      <c r="E52" s="40">
        <f t="shared" si="7"/>
        <v>3.3000000000000004E-3</v>
      </c>
      <c r="F52" s="57">
        <f>'Installed Capacity Calcs'!H52</f>
        <v>7.3749999999999996E-3</v>
      </c>
      <c r="G52" s="57">
        <f t="shared" si="1"/>
        <v>1E-3</v>
      </c>
      <c r="H52" s="41">
        <f t="shared" si="8"/>
        <v>5.0000000000000001E-3</v>
      </c>
      <c r="I52" s="41">
        <f t="shared" si="2"/>
        <v>4.9070000000000003E-2</v>
      </c>
      <c r="J52" s="38">
        <f t="shared" si="3"/>
        <v>1200</v>
      </c>
      <c r="K52" s="43">
        <f t="shared" si="0"/>
        <v>58.884</v>
      </c>
    </row>
    <row r="53" spans="2:11" ht="12.75" hidden="1" customHeight="1" x14ac:dyDescent="0.2">
      <c r="B53" s="37">
        <f t="shared" si="4"/>
        <v>33</v>
      </c>
      <c r="C53" s="57">
        <f t="shared" si="5"/>
        <v>3.1E-2</v>
      </c>
      <c r="D53" s="58">
        <f t="shared" si="6"/>
        <v>4.4999999999999998E-2</v>
      </c>
      <c r="E53" s="40">
        <f t="shared" si="7"/>
        <v>3.3000000000000004E-3</v>
      </c>
      <c r="F53" s="57">
        <f>'Installed Capacity Calcs'!H53</f>
        <v>7.3749999999999996E-3</v>
      </c>
      <c r="G53" s="57">
        <f t="shared" si="1"/>
        <v>1E-3</v>
      </c>
      <c r="H53" s="41">
        <f t="shared" si="8"/>
        <v>5.0000000000000001E-3</v>
      </c>
      <c r="I53" s="41">
        <f t="shared" si="2"/>
        <v>4.9070000000000003E-2</v>
      </c>
      <c r="J53" s="38">
        <f t="shared" si="3"/>
        <v>1200</v>
      </c>
      <c r="K53" s="43">
        <f t="shared" si="0"/>
        <v>58.884</v>
      </c>
    </row>
    <row r="54" spans="2:11" ht="12.75" hidden="1" customHeight="1" x14ac:dyDescent="0.2">
      <c r="B54" s="37">
        <f t="shared" si="4"/>
        <v>34</v>
      </c>
      <c r="C54" s="57">
        <f t="shared" si="5"/>
        <v>3.1E-2</v>
      </c>
      <c r="D54" s="58">
        <f t="shared" si="6"/>
        <v>4.4999999999999998E-2</v>
      </c>
      <c r="E54" s="40">
        <f t="shared" si="7"/>
        <v>3.3000000000000004E-3</v>
      </c>
      <c r="F54" s="57">
        <f>'Installed Capacity Calcs'!H54</f>
        <v>7.3749999999999996E-3</v>
      </c>
      <c r="G54" s="57">
        <f t="shared" ref="G54:G86" si="9">G53</f>
        <v>1E-3</v>
      </c>
      <c r="H54" s="41">
        <f t="shared" si="8"/>
        <v>5.0000000000000001E-3</v>
      </c>
      <c r="I54" s="41">
        <f t="shared" si="2"/>
        <v>4.9070000000000003E-2</v>
      </c>
      <c r="J54" s="38">
        <f t="shared" ref="J54:J86" si="10">J53</f>
        <v>1200</v>
      </c>
      <c r="K54" s="43">
        <f t="shared" si="0"/>
        <v>58.884</v>
      </c>
    </row>
    <row r="55" spans="2:11" ht="12.75" hidden="1" customHeight="1" x14ac:dyDescent="0.2">
      <c r="B55" s="37">
        <f t="shared" si="4"/>
        <v>35</v>
      </c>
      <c r="C55" s="57">
        <f t="shared" si="5"/>
        <v>3.1E-2</v>
      </c>
      <c r="D55" s="58">
        <f t="shared" si="6"/>
        <v>4.4999999999999998E-2</v>
      </c>
      <c r="E55" s="40">
        <f t="shared" si="7"/>
        <v>3.3000000000000004E-3</v>
      </c>
      <c r="F55" s="57">
        <f>'Installed Capacity Calcs'!H55</f>
        <v>7.3749999999999996E-3</v>
      </c>
      <c r="G55" s="57">
        <f t="shared" si="9"/>
        <v>1E-3</v>
      </c>
      <c r="H55" s="41">
        <f t="shared" si="8"/>
        <v>5.0000000000000001E-3</v>
      </c>
      <c r="I55" s="41">
        <f t="shared" si="2"/>
        <v>4.9070000000000003E-2</v>
      </c>
      <c r="J55" s="38">
        <f t="shared" si="10"/>
        <v>1200</v>
      </c>
      <c r="K55" s="43">
        <f t="shared" si="0"/>
        <v>58.884</v>
      </c>
    </row>
    <row r="56" spans="2:11" ht="12.75" hidden="1" customHeight="1" x14ac:dyDescent="0.2">
      <c r="B56" s="37">
        <f t="shared" si="4"/>
        <v>36</v>
      </c>
      <c r="C56" s="57">
        <f t="shared" si="5"/>
        <v>3.1E-2</v>
      </c>
      <c r="D56" s="58">
        <f t="shared" si="6"/>
        <v>4.4999999999999998E-2</v>
      </c>
      <c r="E56" s="40">
        <f t="shared" si="7"/>
        <v>3.3000000000000004E-3</v>
      </c>
      <c r="F56" s="57">
        <f>'Installed Capacity Calcs'!H56</f>
        <v>7.3749999999999996E-3</v>
      </c>
      <c r="G56" s="57">
        <f t="shared" si="9"/>
        <v>1E-3</v>
      </c>
      <c r="H56" s="41">
        <f t="shared" si="8"/>
        <v>5.0000000000000001E-3</v>
      </c>
      <c r="I56" s="41">
        <f t="shared" si="2"/>
        <v>4.9070000000000003E-2</v>
      </c>
      <c r="J56" s="38">
        <f t="shared" si="10"/>
        <v>1200</v>
      </c>
      <c r="K56" s="43">
        <f t="shared" si="0"/>
        <v>58.884</v>
      </c>
    </row>
    <row r="57" spans="2:11" ht="12.75" hidden="1" customHeight="1" x14ac:dyDescent="0.2">
      <c r="B57" s="37">
        <f t="shared" si="4"/>
        <v>37</v>
      </c>
      <c r="C57" s="57">
        <f t="shared" si="5"/>
        <v>3.1E-2</v>
      </c>
      <c r="D57" s="58">
        <f t="shared" si="6"/>
        <v>4.4999999999999998E-2</v>
      </c>
      <c r="E57" s="40">
        <f t="shared" si="7"/>
        <v>3.3000000000000004E-3</v>
      </c>
      <c r="F57" s="57">
        <f>'Installed Capacity Calcs'!H57</f>
        <v>7.3749999999999996E-3</v>
      </c>
      <c r="G57" s="57">
        <f t="shared" si="9"/>
        <v>1E-3</v>
      </c>
      <c r="H57" s="41">
        <f t="shared" si="8"/>
        <v>5.0000000000000001E-3</v>
      </c>
      <c r="I57" s="41">
        <f t="shared" si="2"/>
        <v>4.9070000000000003E-2</v>
      </c>
      <c r="J57" s="38">
        <f t="shared" si="10"/>
        <v>1200</v>
      </c>
      <c r="K57" s="43">
        <f t="shared" si="0"/>
        <v>58.884</v>
      </c>
    </row>
    <row r="58" spans="2:11" ht="12.75" hidden="1" customHeight="1" x14ac:dyDescent="0.2">
      <c r="B58" s="37">
        <f t="shared" si="4"/>
        <v>38</v>
      </c>
      <c r="C58" s="57">
        <f t="shared" si="5"/>
        <v>3.1E-2</v>
      </c>
      <c r="D58" s="58">
        <f t="shared" si="6"/>
        <v>4.4999999999999998E-2</v>
      </c>
      <c r="E58" s="40">
        <f t="shared" si="7"/>
        <v>3.3000000000000004E-3</v>
      </c>
      <c r="F58" s="57">
        <f>'Installed Capacity Calcs'!H58</f>
        <v>7.3749999999999996E-3</v>
      </c>
      <c r="G58" s="57">
        <f t="shared" si="9"/>
        <v>1E-3</v>
      </c>
      <c r="H58" s="41">
        <f t="shared" si="8"/>
        <v>5.0000000000000001E-3</v>
      </c>
      <c r="I58" s="41">
        <f t="shared" si="2"/>
        <v>4.9070000000000003E-2</v>
      </c>
      <c r="J58" s="38">
        <f t="shared" si="10"/>
        <v>1200</v>
      </c>
      <c r="K58" s="43">
        <f t="shared" si="0"/>
        <v>58.884</v>
      </c>
    </row>
    <row r="59" spans="2:11" ht="12.75" hidden="1" customHeight="1" x14ac:dyDescent="0.2">
      <c r="B59" s="37">
        <f t="shared" si="4"/>
        <v>39</v>
      </c>
      <c r="C59" s="57">
        <f t="shared" si="5"/>
        <v>3.1E-2</v>
      </c>
      <c r="D59" s="58">
        <f t="shared" si="6"/>
        <v>4.4999999999999998E-2</v>
      </c>
      <c r="E59" s="40">
        <f t="shared" si="7"/>
        <v>3.3000000000000004E-3</v>
      </c>
      <c r="F59" s="57">
        <f>'Installed Capacity Calcs'!H59</f>
        <v>7.3749999999999996E-3</v>
      </c>
      <c r="G59" s="57">
        <f t="shared" si="9"/>
        <v>1E-3</v>
      </c>
      <c r="H59" s="41">
        <f t="shared" si="8"/>
        <v>5.0000000000000001E-3</v>
      </c>
      <c r="I59" s="41">
        <f t="shared" si="2"/>
        <v>4.9070000000000003E-2</v>
      </c>
      <c r="J59" s="38">
        <f t="shared" si="10"/>
        <v>1200</v>
      </c>
      <c r="K59" s="43">
        <f t="shared" si="0"/>
        <v>58.884</v>
      </c>
    </row>
    <row r="60" spans="2:11" ht="12.75" hidden="1" customHeight="1" x14ac:dyDescent="0.2">
      <c r="B60" s="37">
        <f t="shared" si="4"/>
        <v>40</v>
      </c>
      <c r="C60" s="57">
        <f t="shared" si="5"/>
        <v>3.1E-2</v>
      </c>
      <c r="D60" s="58">
        <f t="shared" si="6"/>
        <v>4.4999999999999998E-2</v>
      </c>
      <c r="E60" s="40">
        <f t="shared" si="7"/>
        <v>3.3000000000000004E-3</v>
      </c>
      <c r="F60" s="57">
        <f>'Installed Capacity Calcs'!H60</f>
        <v>7.3749999999999996E-3</v>
      </c>
      <c r="G60" s="57">
        <f t="shared" si="9"/>
        <v>1E-3</v>
      </c>
      <c r="H60" s="41">
        <f t="shared" si="8"/>
        <v>5.0000000000000001E-3</v>
      </c>
      <c r="I60" s="41">
        <f t="shared" si="2"/>
        <v>4.9070000000000003E-2</v>
      </c>
      <c r="J60" s="38">
        <f t="shared" si="10"/>
        <v>1200</v>
      </c>
      <c r="K60" s="43">
        <f t="shared" si="0"/>
        <v>58.884</v>
      </c>
    </row>
    <row r="61" spans="2:11" ht="12.75" hidden="1" customHeight="1" x14ac:dyDescent="0.2">
      <c r="B61" s="37">
        <f t="shared" si="4"/>
        <v>41</v>
      </c>
      <c r="C61" s="57">
        <f t="shared" si="5"/>
        <v>3.1E-2</v>
      </c>
      <c r="D61" s="58">
        <f t="shared" si="6"/>
        <v>4.4999999999999998E-2</v>
      </c>
      <c r="E61" s="40">
        <f t="shared" si="7"/>
        <v>3.3000000000000004E-3</v>
      </c>
      <c r="F61" s="57">
        <f>'Installed Capacity Calcs'!H61</f>
        <v>7.3749999999999996E-3</v>
      </c>
      <c r="G61" s="57">
        <f t="shared" si="9"/>
        <v>1E-3</v>
      </c>
      <c r="H61" s="41">
        <f t="shared" si="8"/>
        <v>5.0000000000000001E-3</v>
      </c>
      <c r="I61" s="41">
        <f t="shared" si="2"/>
        <v>4.9070000000000003E-2</v>
      </c>
      <c r="J61" s="38">
        <f t="shared" si="10"/>
        <v>1200</v>
      </c>
      <c r="K61" s="43">
        <f t="shared" si="0"/>
        <v>58.884</v>
      </c>
    </row>
    <row r="62" spans="2:11" ht="12.75" hidden="1" customHeight="1" x14ac:dyDescent="0.2">
      <c r="B62" s="37">
        <f t="shared" si="4"/>
        <v>42</v>
      </c>
      <c r="C62" s="57">
        <f t="shared" si="5"/>
        <v>3.1E-2</v>
      </c>
      <c r="D62" s="58">
        <f t="shared" si="6"/>
        <v>4.4999999999999998E-2</v>
      </c>
      <c r="E62" s="40">
        <f t="shared" si="7"/>
        <v>3.3000000000000004E-3</v>
      </c>
      <c r="F62" s="57">
        <f>'Installed Capacity Calcs'!H62</f>
        <v>7.3749999999999996E-3</v>
      </c>
      <c r="G62" s="57">
        <f t="shared" si="9"/>
        <v>1E-3</v>
      </c>
      <c r="H62" s="41">
        <f t="shared" si="8"/>
        <v>5.0000000000000001E-3</v>
      </c>
      <c r="I62" s="41">
        <f t="shared" si="2"/>
        <v>4.9070000000000003E-2</v>
      </c>
      <c r="J62" s="38">
        <f t="shared" si="10"/>
        <v>1200</v>
      </c>
      <c r="K62" s="43">
        <f t="shared" si="0"/>
        <v>58.884</v>
      </c>
    </row>
    <row r="63" spans="2:11" ht="12.75" hidden="1" customHeight="1" x14ac:dyDescent="0.2">
      <c r="B63" s="37">
        <f t="shared" si="4"/>
        <v>43</v>
      </c>
      <c r="C63" s="57">
        <f t="shared" si="5"/>
        <v>3.1E-2</v>
      </c>
      <c r="D63" s="58">
        <f t="shared" si="6"/>
        <v>4.4999999999999998E-2</v>
      </c>
      <c r="E63" s="40">
        <f t="shared" si="7"/>
        <v>3.3000000000000004E-3</v>
      </c>
      <c r="F63" s="57">
        <f>'Installed Capacity Calcs'!H63</f>
        <v>7.3749999999999996E-3</v>
      </c>
      <c r="G63" s="57">
        <f t="shared" si="9"/>
        <v>1E-3</v>
      </c>
      <c r="H63" s="41">
        <f t="shared" si="8"/>
        <v>5.0000000000000001E-3</v>
      </c>
      <c r="I63" s="41">
        <f t="shared" si="2"/>
        <v>4.9070000000000003E-2</v>
      </c>
      <c r="J63" s="38">
        <f t="shared" si="10"/>
        <v>1200</v>
      </c>
      <c r="K63" s="43">
        <f t="shared" si="0"/>
        <v>58.884</v>
      </c>
    </row>
    <row r="64" spans="2:11" ht="12.75" hidden="1" customHeight="1" x14ac:dyDescent="0.2">
      <c r="B64" s="37">
        <f t="shared" si="4"/>
        <v>44</v>
      </c>
      <c r="C64" s="57">
        <f t="shared" si="5"/>
        <v>3.1E-2</v>
      </c>
      <c r="D64" s="58">
        <f t="shared" si="6"/>
        <v>4.4999999999999998E-2</v>
      </c>
      <c r="E64" s="40">
        <f t="shared" si="7"/>
        <v>3.3000000000000004E-3</v>
      </c>
      <c r="F64" s="57">
        <f>'Installed Capacity Calcs'!H64</f>
        <v>7.3749999999999996E-3</v>
      </c>
      <c r="G64" s="57">
        <f t="shared" si="9"/>
        <v>1E-3</v>
      </c>
      <c r="H64" s="41">
        <f t="shared" si="8"/>
        <v>5.0000000000000001E-3</v>
      </c>
      <c r="I64" s="41">
        <f t="shared" si="2"/>
        <v>4.9070000000000003E-2</v>
      </c>
      <c r="J64" s="38">
        <f t="shared" si="10"/>
        <v>1200</v>
      </c>
      <c r="K64" s="43">
        <f t="shared" si="0"/>
        <v>58.884</v>
      </c>
    </row>
    <row r="65" spans="2:11" ht="12.75" hidden="1" customHeight="1" x14ac:dyDescent="0.2">
      <c r="B65" s="37">
        <f t="shared" si="4"/>
        <v>45</v>
      </c>
      <c r="C65" s="57">
        <f t="shared" si="5"/>
        <v>3.1E-2</v>
      </c>
      <c r="D65" s="58">
        <f t="shared" si="6"/>
        <v>4.4999999999999998E-2</v>
      </c>
      <c r="E65" s="40">
        <f t="shared" si="7"/>
        <v>3.3000000000000004E-3</v>
      </c>
      <c r="F65" s="57">
        <f>'Installed Capacity Calcs'!H65</f>
        <v>7.3749999999999996E-3</v>
      </c>
      <c r="G65" s="57">
        <f t="shared" si="9"/>
        <v>1E-3</v>
      </c>
      <c r="H65" s="41">
        <f t="shared" si="8"/>
        <v>5.0000000000000001E-3</v>
      </c>
      <c r="I65" s="41">
        <f t="shared" si="2"/>
        <v>4.9070000000000003E-2</v>
      </c>
      <c r="J65" s="38">
        <f t="shared" si="10"/>
        <v>1200</v>
      </c>
      <c r="K65" s="43">
        <f t="shared" si="0"/>
        <v>58.884</v>
      </c>
    </row>
    <row r="66" spans="2:11" ht="12.75" hidden="1" customHeight="1" x14ac:dyDescent="0.2">
      <c r="B66" s="37">
        <f t="shared" si="4"/>
        <v>46</v>
      </c>
      <c r="C66" s="57">
        <f t="shared" si="5"/>
        <v>3.1E-2</v>
      </c>
      <c r="D66" s="58">
        <f t="shared" si="6"/>
        <v>4.4999999999999998E-2</v>
      </c>
      <c r="E66" s="40">
        <f t="shared" si="7"/>
        <v>3.3000000000000004E-3</v>
      </c>
      <c r="F66" s="57">
        <f>'Installed Capacity Calcs'!H66</f>
        <v>7.3749999999999996E-3</v>
      </c>
      <c r="G66" s="57">
        <f t="shared" si="9"/>
        <v>1E-3</v>
      </c>
      <c r="H66" s="41">
        <f t="shared" si="8"/>
        <v>5.0000000000000001E-3</v>
      </c>
      <c r="I66" s="41">
        <f t="shared" si="2"/>
        <v>4.9070000000000003E-2</v>
      </c>
      <c r="J66" s="38">
        <f t="shared" si="10"/>
        <v>1200</v>
      </c>
      <c r="K66" s="43">
        <f t="shared" si="0"/>
        <v>58.884</v>
      </c>
    </row>
    <row r="67" spans="2:11" ht="12.75" hidden="1" customHeight="1" x14ac:dyDescent="0.2">
      <c r="B67" s="37">
        <f t="shared" si="4"/>
        <v>47</v>
      </c>
      <c r="C67" s="57">
        <f t="shared" si="5"/>
        <v>3.1E-2</v>
      </c>
      <c r="D67" s="58">
        <f t="shared" si="6"/>
        <v>4.4999999999999998E-2</v>
      </c>
      <c r="E67" s="40">
        <f t="shared" si="7"/>
        <v>3.3000000000000004E-3</v>
      </c>
      <c r="F67" s="57">
        <f>'Installed Capacity Calcs'!H67</f>
        <v>7.3749999999999996E-3</v>
      </c>
      <c r="G67" s="57">
        <f t="shared" si="9"/>
        <v>1E-3</v>
      </c>
      <c r="H67" s="41">
        <f t="shared" si="8"/>
        <v>5.0000000000000001E-3</v>
      </c>
      <c r="I67" s="41">
        <f t="shared" si="2"/>
        <v>4.9070000000000003E-2</v>
      </c>
      <c r="J67" s="38">
        <f t="shared" si="10"/>
        <v>1200</v>
      </c>
      <c r="K67" s="43">
        <f t="shared" si="0"/>
        <v>58.884</v>
      </c>
    </row>
    <row r="68" spans="2:11" ht="12.75" hidden="1" customHeight="1" x14ac:dyDescent="0.2">
      <c r="B68" s="37">
        <f t="shared" si="4"/>
        <v>48</v>
      </c>
      <c r="C68" s="57">
        <f t="shared" si="5"/>
        <v>3.1E-2</v>
      </c>
      <c r="D68" s="58">
        <f t="shared" si="6"/>
        <v>4.4999999999999998E-2</v>
      </c>
      <c r="E68" s="40">
        <f t="shared" si="7"/>
        <v>3.3000000000000004E-3</v>
      </c>
      <c r="F68" s="57">
        <f>'Installed Capacity Calcs'!H68</f>
        <v>7.3749999999999996E-3</v>
      </c>
      <c r="G68" s="57">
        <f t="shared" si="9"/>
        <v>1E-3</v>
      </c>
      <c r="H68" s="41">
        <f t="shared" si="8"/>
        <v>5.0000000000000001E-3</v>
      </c>
      <c r="I68" s="41">
        <f t="shared" si="2"/>
        <v>4.9070000000000003E-2</v>
      </c>
      <c r="J68" s="38">
        <f t="shared" si="10"/>
        <v>1200</v>
      </c>
      <c r="K68" s="43">
        <f t="shared" si="0"/>
        <v>58.884</v>
      </c>
    </row>
    <row r="69" spans="2:11" ht="12.75" hidden="1" customHeight="1" x14ac:dyDescent="0.2">
      <c r="B69" s="37">
        <f t="shared" si="4"/>
        <v>49</v>
      </c>
      <c r="C69" s="57">
        <f t="shared" si="5"/>
        <v>3.1E-2</v>
      </c>
      <c r="D69" s="58">
        <f t="shared" si="6"/>
        <v>4.4999999999999998E-2</v>
      </c>
      <c r="E69" s="40">
        <f t="shared" si="7"/>
        <v>3.3000000000000004E-3</v>
      </c>
      <c r="F69" s="57">
        <f>'Installed Capacity Calcs'!H69</f>
        <v>7.3749999999999996E-3</v>
      </c>
      <c r="G69" s="57">
        <f t="shared" si="9"/>
        <v>1E-3</v>
      </c>
      <c r="H69" s="41">
        <f t="shared" si="8"/>
        <v>5.0000000000000001E-3</v>
      </c>
      <c r="I69" s="41">
        <f t="shared" si="2"/>
        <v>4.9070000000000003E-2</v>
      </c>
      <c r="J69" s="38">
        <f t="shared" si="10"/>
        <v>1200</v>
      </c>
      <c r="K69" s="43">
        <f t="shared" si="0"/>
        <v>58.884</v>
      </c>
    </row>
    <row r="70" spans="2:11" ht="12.75" hidden="1" customHeight="1" x14ac:dyDescent="0.2">
      <c r="B70" s="37">
        <f t="shared" si="4"/>
        <v>50</v>
      </c>
      <c r="C70" s="57">
        <f t="shared" si="5"/>
        <v>3.1E-2</v>
      </c>
      <c r="D70" s="58">
        <f t="shared" si="6"/>
        <v>4.4999999999999998E-2</v>
      </c>
      <c r="E70" s="40">
        <f t="shared" si="7"/>
        <v>3.3000000000000004E-3</v>
      </c>
      <c r="F70" s="57">
        <f>'Installed Capacity Calcs'!H70</f>
        <v>7.3749999999999996E-3</v>
      </c>
      <c r="G70" s="57">
        <f t="shared" si="9"/>
        <v>1E-3</v>
      </c>
      <c r="H70" s="41">
        <f t="shared" si="8"/>
        <v>5.0000000000000001E-3</v>
      </c>
      <c r="I70" s="41">
        <f t="shared" si="2"/>
        <v>4.9070000000000003E-2</v>
      </c>
      <c r="J70" s="38">
        <f t="shared" si="10"/>
        <v>1200</v>
      </c>
      <c r="K70" s="43">
        <f t="shared" si="0"/>
        <v>58.884</v>
      </c>
    </row>
    <row r="71" spans="2:11" ht="12.75" hidden="1" customHeight="1" x14ac:dyDescent="0.2">
      <c r="B71" s="37">
        <f t="shared" si="4"/>
        <v>51</v>
      </c>
      <c r="C71" s="57">
        <f t="shared" si="5"/>
        <v>3.1E-2</v>
      </c>
      <c r="D71" s="58">
        <f t="shared" si="6"/>
        <v>4.4999999999999998E-2</v>
      </c>
      <c r="E71" s="40">
        <f t="shared" si="7"/>
        <v>3.3000000000000004E-3</v>
      </c>
      <c r="F71" s="57">
        <f>'Installed Capacity Calcs'!H71</f>
        <v>7.3749999999999996E-3</v>
      </c>
      <c r="G71" s="57">
        <f t="shared" si="9"/>
        <v>1E-3</v>
      </c>
      <c r="H71" s="41">
        <f t="shared" si="8"/>
        <v>5.0000000000000001E-3</v>
      </c>
      <c r="I71" s="41">
        <f t="shared" si="2"/>
        <v>4.9070000000000003E-2</v>
      </c>
      <c r="J71" s="38">
        <f t="shared" si="10"/>
        <v>1200</v>
      </c>
      <c r="K71" s="43">
        <f t="shared" si="0"/>
        <v>58.884</v>
      </c>
    </row>
    <row r="72" spans="2:11" ht="12.75" hidden="1" customHeight="1" x14ac:dyDescent="0.2">
      <c r="B72" s="37">
        <f t="shared" si="4"/>
        <v>52</v>
      </c>
      <c r="C72" s="57">
        <f t="shared" si="5"/>
        <v>3.1E-2</v>
      </c>
      <c r="D72" s="58">
        <f t="shared" si="6"/>
        <v>4.4999999999999998E-2</v>
      </c>
      <c r="E72" s="40">
        <f t="shared" si="7"/>
        <v>3.3000000000000004E-3</v>
      </c>
      <c r="F72" s="57">
        <f>'Installed Capacity Calcs'!H72</f>
        <v>7.3749999999999996E-3</v>
      </c>
      <c r="G72" s="57">
        <f t="shared" si="9"/>
        <v>1E-3</v>
      </c>
      <c r="H72" s="41">
        <f t="shared" si="8"/>
        <v>5.0000000000000001E-3</v>
      </c>
      <c r="I72" s="41">
        <f t="shared" si="2"/>
        <v>4.9070000000000003E-2</v>
      </c>
      <c r="J72" s="38">
        <f t="shared" si="10"/>
        <v>1200</v>
      </c>
      <c r="K72" s="43">
        <f t="shared" si="0"/>
        <v>58.884</v>
      </c>
    </row>
    <row r="73" spans="2:11" ht="12.75" hidden="1" customHeight="1" x14ac:dyDescent="0.2">
      <c r="B73" s="37">
        <f t="shared" si="4"/>
        <v>53</v>
      </c>
      <c r="C73" s="57">
        <f t="shared" si="5"/>
        <v>3.1E-2</v>
      </c>
      <c r="D73" s="58">
        <f t="shared" si="6"/>
        <v>4.4999999999999998E-2</v>
      </c>
      <c r="E73" s="40">
        <f t="shared" si="7"/>
        <v>3.3000000000000004E-3</v>
      </c>
      <c r="F73" s="57">
        <f>'Installed Capacity Calcs'!H73</f>
        <v>7.3749999999999996E-3</v>
      </c>
      <c r="G73" s="57">
        <f t="shared" si="9"/>
        <v>1E-3</v>
      </c>
      <c r="H73" s="41">
        <f t="shared" si="8"/>
        <v>5.0000000000000001E-3</v>
      </c>
      <c r="I73" s="41">
        <f t="shared" si="2"/>
        <v>4.9070000000000003E-2</v>
      </c>
      <c r="J73" s="38">
        <f t="shared" si="10"/>
        <v>1200</v>
      </c>
      <c r="K73" s="43">
        <f t="shared" si="0"/>
        <v>58.884</v>
      </c>
    </row>
    <row r="74" spans="2:11" ht="12.75" hidden="1" customHeight="1" x14ac:dyDescent="0.2">
      <c r="B74" s="37">
        <f t="shared" si="4"/>
        <v>54</v>
      </c>
      <c r="C74" s="57">
        <f t="shared" si="5"/>
        <v>3.1E-2</v>
      </c>
      <c r="D74" s="58">
        <f t="shared" si="6"/>
        <v>4.4999999999999998E-2</v>
      </c>
      <c r="E74" s="40">
        <f t="shared" si="7"/>
        <v>3.3000000000000004E-3</v>
      </c>
      <c r="F74" s="57">
        <f>'Installed Capacity Calcs'!H74</f>
        <v>7.3749999999999996E-3</v>
      </c>
      <c r="G74" s="57">
        <f t="shared" si="9"/>
        <v>1E-3</v>
      </c>
      <c r="H74" s="41">
        <f t="shared" si="8"/>
        <v>5.0000000000000001E-3</v>
      </c>
      <c r="I74" s="41">
        <f t="shared" si="2"/>
        <v>4.9070000000000003E-2</v>
      </c>
      <c r="J74" s="38">
        <f t="shared" si="10"/>
        <v>1200</v>
      </c>
      <c r="K74" s="43">
        <f t="shared" si="0"/>
        <v>58.884</v>
      </c>
    </row>
    <row r="75" spans="2:11" ht="12.75" hidden="1" customHeight="1" x14ac:dyDescent="0.2">
      <c r="B75" s="37">
        <f t="shared" si="4"/>
        <v>55</v>
      </c>
      <c r="C75" s="57">
        <f t="shared" si="5"/>
        <v>3.1E-2</v>
      </c>
      <c r="D75" s="58">
        <f t="shared" si="6"/>
        <v>4.4999999999999998E-2</v>
      </c>
      <c r="E75" s="40">
        <f t="shared" si="7"/>
        <v>3.3000000000000004E-3</v>
      </c>
      <c r="F75" s="57">
        <f>'Installed Capacity Calcs'!H75</f>
        <v>7.3749999999999996E-3</v>
      </c>
      <c r="G75" s="57">
        <f t="shared" si="9"/>
        <v>1E-3</v>
      </c>
      <c r="H75" s="41">
        <f t="shared" si="8"/>
        <v>5.0000000000000001E-3</v>
      </c>
      <c r="I75" s="41">
        <f t="shared" si="2"/>
        <v>4.9070000000000003E-2</v>
      </c>
      <c r="J75" s="38">
        <f t="shared" si="10"/>
        <v>1200</v>
      </c>
      <c r="K75" s="43">
        <f t="shared" si="0"/>
        <v>58.884</v>
      </c>
    </row>
    <row r="76" spans="2:11" ht="12.75" hidden="1" customHeight="1" x14ac:dyDescent="0.2">
      <c r="B76" s="37">
        <f t="shared" si="4"/>
        <v>56</v>
      </c>
      <c r="C76" s="57">
        <f t="shared" si="5"/>
        <v>3.1E-2</v>
      </c>
      <c r="D76" s="58">
        <f t="shared" si="6"/>
        <v>4.4999999999999998E-2</v>
      </c>
      <c r="E76" s="40">
        <f t="shared" si="7"/>
        <v>3.3000000000000004E-3</v>
      </c>
      <c r="F76" s="57">
        <f>'Installed Capacity Calcs'!H76</f>
        <v>7.3749999999999996E-3</v>
      </c>
      <c r="G76" s="57">
        <f t="shared" si="9"/>
        <v>1E-3</v>
      </c>
      <c r="H76" s="41">
        <f t="shared" si="8"/>
        <v>5.0000000000000001E-3</v>
      </c>
      <c r="I76" s="41">
        <f t="shared" si="2"/>
        <v>4.9070000000000003E-2</v>
      </c>
      <c r="J76" s="38">
        <f t="shared" si="10"/>
        <v>1200</v>
      </c>
      <c r="K76" s="43">
        <f t="shared" si="0"/>
        <v>58.884</v>
      </c>
    </row>
    <row r="77" spans="2:11" ht="12.75" hidden="1" customHeight="1" x14ac:dyDescent="0.2">
      <c r="B77" s="37">
        <f t="shared" si="4"/>
        <v>57</v>
      </c>
      <c r="C77" s="57">
        <f t="shared" si="5"/>
        <v>3.1E-2</v>
      </c>
      <c r="D77" s="58">
        <f t="shared" si="6"/>
        <v>4.4999999999999998E-2</v>
      </c>
      <c r="E77" s="40">
        <f t="shared" si="7"/>
        <v>3.3000000000000004E-3</v>
      </c>
      <c r="F77" s="57">
        <f>'Installed Capacity Calcs'!H77</f>
        <v>7.3749999999999996E-3</v>
      </c>
      <c r="G77" s="57">
        <f t="shared" si="9"/>
        <v>1E-3</v>
      </c>
      <c r="H77" s="41">
        <f t="shared" si="8"/>
        <v>5.0000000000000001E-3</v>
      </c>
      <c r="I77" s="41">
        <f t="shared" si="2"/>
        <v>4.9070000000000003E-2</v>
      </c>
      <c r="J77" s="38">
        <f t="shared" si="10"/>
        <v>1200</v>
      </c>
      <c r="K77" s="43">
        <f t="shared" si="0"/>
        <v>58.884</v>
      </c>
    </row>
    <row r="78" spans="2:11" ht="12.75" hidden="1" customHeight="1" x14ac:dyDescent="0.2">
      <c r="B78" s="37">
        <f t="shared" si="4"/>
        <v>58</v>
      </c>
      <c r="C78" s="57">
        <f t="shared" si="5"/>
        <v>3.1E-2</v>
      </c>
      <c r="D78" s="58">
        <f t="shared" si="6"/>
        <v>4.4999999999999998E-2</v>
      </c>
      <c r="E78" s="40">
        <f t="shared" si="7"/>
        <v>3.3000000000000004E-3</v>
      </c>
      <c r="F78" s="57">
        <f>'Installed Capacity Calcs'!H78</f>
        <v>7.3749999999999996E-3</v>
      </c>
      <c r="G78" s="57">
        <f t="shared" si="9"/>
        <v>1E-3</v>
      </c>
      <c r="H78" s="41">
        <f t="shared" si="8"/>
        <v>5.0000000000000001E-3</v>
      </c>
      <c r="I78" s="41">
        <f t="shared" si="2"/>
        <v>4.9070000000000003E-2</v>
      </c>
      <c r="J78" s="38">
        <f t="shared" si="10"/>
        <v>1200</v>
      </c>
      <c r="K78" s="43">
        <f t="shared" si="0"/>
        <v>58.884</v>
      </c>
    </row>
    <row r="79" spans="2:11" ht="12.75" hidden="1" customHeight="1" x14ac:dyDescent="0.2">
      <c r="B79" s="37">
        <f t="shared" si="4"/>
        <v>59</v>
      </c>
      <c r="C79" s="57">
        <f t="shared" si="5"/>
        <v>3.1E-2</v>
      </c>
      <c r="D79" s="58">
        <f t="shared" si="6"/>
        <v>4.4999999999999998E-2</v>
      </c>
      <c r="E79" s="40">
        <f t="shared" si="7"/>
        <v>3.3000000000000004E-3</v>
      </c>
      <c r="F79" s="57">
        <f>'Installed Capacity Calcs'!H79</f>
        <v>7.3749999999999996E-3</v>
      </c>
      <c r="G79" s="57">
        <f t="shared" si="9"/>
        <v>1E-3</v>
      </c>
      <c r="H79" s="41">
        <f t="shared" si="8"/>
        <v>5.0000000000000001E-3</v>
      </c>
      <c r="I79" s="41">
        <f t="shared" si="2"/>
        <v>4.9070000000000003E-2</v>
      </c>
      <c r="J79" s="38">
        <f t="shared" si="10"/>
        <v>1200</v>
      </c>
      <c r="K79" s="43">
        <f t="shared" si="0"/>
        <v>58.884</v>
      </c>
    </row>
    <row r="80" spans="2:11" ht="12.75" hidden="1" customHeight="1" x14ac:dyDescent="0.2">
      <c r="B80" s="37">
        <f t="shared" si="4"/>
        <v>60</v>
      </c>
      <c r="C80" s="57">
        <f t="shared" si="5"/>
        <v>3.1E-2</v>
      </c>
      <c r="D80" s="58">
        <f t="shared" si="6"/>
        <v>4.4999999999999998E-2</v>
      </c>
      <c r="E80" s="40">
        <f t="shared" si="7"/>
        <v>3.3000000000000004E-3</v>
      </c>
      <c r="F80" s="57">
        <f>'Installed Capacity Calcs'!H80</f>
        <v>7.3749999999999996E-3</v>
      </c>
      <c r="G80" s="57">
        <f t="shared" si="9"/>
        <v>1E-3</v>
      </c>
      <c r="H80" s="41">
        <f t="shared" si="8"/>
        <v>5.0000000000000001E-3</v>
      </c>
      <c r="I80" s="41">
        <f t="shared" si="2"/>
        <v>4.9070000000000003E-2</v>
      </c>
      <c r="J80" s="38">
        <f t="shared" si="10"/>
        <v>1200</v>
      </c>
      <c r="K80" s="43">
        <f t="shared" si="0"/>
        <v>58.884</v>
      </c>
    </row>
    <row r="81" spans="2:11" ht="12.75" hidden="1" customHeight="1" x14ac:dyDescent="0.2">
      <c r="B81" s="37">
        <f t="shared" si="4"/>
        <v>61</v>
      </c>
      <c r="C81" s="57">
        <f t="shared" si="5"/>
        <v>3.1E-2</v>
      </c>
      <c r="D81" s="58">
        <f t="shared" si="6"/>
        <v>4.4999999999999998E-2</v>
      </c>
      <c r="E81" s="40">
        <f t="shared" si="7"/>
        <v>3.3000000000000004E-3</v>
      </c>
      <c r="F81" s="57">
        <f>'Installed Capacity Calcs'!H81</f>
        <v>7.3749999999999996E-3</v>
      </c>
      <c r="G81" s="57">
        <f t="shared" si="9"/>
        <v>1E-3</v>
      </c>
      <c r="H81" s="41">
        <f t="shared" si="8"/>
        <v>5.0000000000000001E-3</v>
      </c>
      <c r="I81" s="41">
        <f t="shared" si="2"/>
        <v>4.9070000000000003E-2</v>
      </c>
      <c r="J81" s="38">
        <f t="shared" si="10"/>
        <v>1200</v>
      </c>
      <c r="K81" s="43">
        <f t="shared" si="0"/>
        <v>58.884</v>
      </c>
    </row>
    <row r="82" spans="2:11" ht="12.75" hidden="1" customHeight="1" x14ac:dyDescent="0.2">
      <c r="B82" s="37">
        <f t="shared" si="4"/>
        <v>62</v>
      </c>
      <c r="C82" s="57">
        <f t="shared" si="5"/>
        <v>3.1E-2</v>
      </c>
      <c r="D82" s="58">
        <f t="shared" si="6"/>
        <v>4.4999999999999998E-2</v>
      </c>
      <c r="E82" s="40">
        <f t="shared" si="7"/>
        <v>3.3000000000000004E-3</v>
      </c>
      <c r="F82" s="57">
        <f>'Installed Capacity Calcs'!H82</f>
        <v>7.3749999999999996E-3</v>
      </c>
      <c r="G82" s="57">
        <f t="shared" si="9"/>
        <v>1E-3</v>
      </c>
      <c r="H82" s="41">
        <f t="shared" si="8"/>
        <v>5.0000000000000001E-3</v>
      </c>
      <c r="I82" s="41">
        <f t="shared" si="2"/>
        <v>4.9070000000000003E-2</v>
      </c>
      <c r="J82" s="38">
        <f t="shared" si="10"/>
        <v>1200</v>
      </c>
      <c r="K82" s="43">
        <f t="shared" si="0"/>
        <v>58.884</v>
      </c>
    </row>
    <row r="83" spans="2:11" ht="12.75" hidden="1" customHeight="1" x14ac:dyDescent="0.2">
      <c r="B83" s="37">
        <f t="shared" si="4"/>
        <v>63</v>
      </c>
      <c r="C83" s="57">
        <f t="shared" si="5"/>
        <v>3.1E-2</v>
      </c>
      <c r="D83" s="58">
        <f t="shared" si="6"/>
        <v>4.4999999999999998E-2</v>
      </c>
      <c r="E83" s="40">
        <f t="shared" si="7"/>
        <v>3.3000000000000004E-3</v>
      </c>
      <c r="F83" s="57">
        <f>'Installed Capacity Calcs'!H83</f>
        <v>7.3749999999999996E-3</v>
      </c>
      <c r="G83" s="57">
        <f t="shared" si="9"/>
        <v>1E-3</v>
      </c>
      <c r="H83" s="41">
        <f t="shared" si="8"/>
        <v>5.0000000000000001E-3</v>
      </c>
      <c r="I83" s="41">
        <f t="shared" si="2"/>
        <v>4.9070000000000003E-2</v>
      </c>
      <c r="J83" s="38">
        <f t="shared" si="10"/>
        <v>1200</v>
      </c>
      <c r="K83" s="43">
        <f t="shared" si="0"/>
        <v>58.884</v>
      </c>
    </row>
    <row r="84" spans="2:11" ht="12.75" hidden="1" customHeight="1" x14ac:dyDescent="0.2">
      <c r="B84" s="37">
        <f t="shared" si="4"/>
        <v>64</v>
      </c>
      <c r="C84" s="57">
        <f t="shared" si="5"/>
        <v>3.1E-2</v>
      </c>
      <c r="D84" s="58">
        <f t="shared" si="6"/>
        <v>4.4999999999999998E-2</v>
      </c>
      <c r="E84" s="40">
        <f t="shared" si="7"/>
        <v>3.3000000000000004E-3</v>
      </c>
      <c r="F84" s="57">
        <f>'Installed Capacity Calcs'!H84</f>
        <v>7.3749999999999996E-3</v>
      </c>
      <c r="G84" s="57">
        <f t="shared" si="9"/>
        <v>1E-3</v>
      </c>
      <c r="H84" s="41">
        <f t="shared" si="8"/>
        <v>5.0000000000000001E-3</v>
      </c>
      <c r="I84" s="41">
        <f t="shared" si="2"/>
        <v>4.9070000000000003E-2</v>
      </c>
      <c r="J84" s="38">
        <f t="shared" si="10"/>
        <v>1200</v>
      </c>
      <c r="K84" s="43">
        <f t="shared" si="0"/>
        <v>58.884</v>
      </c>
    </row>
    <row r="85" spans="2:11" ht="12.75" hidden="1" customHeight="1" x14ac:dyDescent="0.2">
      <c r="B85" s="37">
        <f t="shared" si="4"/>
        <v>65</v>
      </c>
      <c r="C85" s="57">
        <f t="shared" si="5"/>
        <v>3.1E-2</v>
      </c>
      <c r="D85" s="58">
        <f t="shared" si="6"/>
        <v>4.4999999999999998E-2</v>
      </c>
      <c r="E85" s="40">
        <f t="shared" si="7"/>
        <v>3.3000000000000004E-3</v>
      </c>
      <c r="F85" s="57">
        <f>'Installed Capacity Calcs'!H85</f>
        <v>7.3749999999999996E-3</v>
      </c>
      <c r="G85" s="57">
        <f t="shared" si="9"/>
        <v>1E-3</v>
      </c>
      <c r="H85" s="41">
        <f t="shared" si="8"/>
        <v>5.0000000000000001E-3</v>
      </c>
      <c r="I85" s="41">
        <f t="shared" si="2"/>
        <v>4.9070000000000003E-2</v>
      </c>
      <c r="J85" s="38">
        <f t="shared" si="10"/>
        <v>1200</v>
      </c>
      <c r="K85" s="43">
        <f t="shared" ref="K85:K148" si="11">I85*J85</f>
        <v>58.884</v>
      </c>
    </row>
    <row r="86" spans="2:11" ht="12.75" hidden="1" customHeight="1" x14ac:dyDescent="0.2">
      <c r="B86" s="37">
        <f t="shared" si="4"/>
        <v>66</v>
      </c>
      <c r="C86" s="57">
        <f t="shared" si="5"/>
        <v>3.1E-2</v>
      </c>
      <c r="D86" s="58">
        <f t="shared" si="6"/>
        <v>4.4999999999999998E-2</v>
      </c>
      <c r="E86" s="40">
        <f t="shared" si="7"/>
        <v>3.3000000000000004E-3</v>
      </c>
      <c r="F86" s="57">
        <f>'Installed Capacity Calcs'!H86</f>
        <v>7.3749999999999996E-3</v>
      </c>
      <c r="G86" s="57">
        <f t="shared" si="9"/>
        <v>1E-3</v>
      </c>
      <c r="H86" s="41">
        <f t="shared" si="8"/>
        <v>5.0000000000000001E-3</v>
      </c>
      <c r="I86" s="41">
        <f t="shared" ref="I86:I149" si="12">ROUND(C86*(1+D86)+E86+F86+G86+H86,5)</f>
        <v>4.9070000000000003E-2</v>
      </c>
      <c r="J86" s="38">
        <f t="shared" si="10"/>
        <v>1200</v>
      </c>
      <c r="K86" s="43">
        <f t="shared" si="11"/>
        <v>58.884</v>
      </c>
    </row>
    <row r="87" spans="2:11" ht="12.75" hidden="1" customHeight="1" x14ac:dyDescent="0.2">
      <c r="B87" s="37">
        <f t="shared" ref="B87:B150" si="13">B86+1</f>
        <v>67</v>
      </c>
      <c r="C87" s="57">
        <f t="shared" ref="C87:C150" si="14">C86</f>
        <v>3.1E-2</v>
      </c>
      <c r="D87" s="58">
        <f t="shared" ref="D87:D150" si="15">D86</f>
        <v>4.4999999999999998E-2</v>
      </c>
      <c r="E87" s="40">
        <f t="shared" ref="E87:E150" si="16">E86</f>
        <v>3.3000000000000004E-3</v>
      </c>
      <c r="F87" s="57">
        <f>'Installed Capacity Calcs'!H87</f>
        <v>7.3749999999999996E-3</v>
      </c>
      <c r="G87" s="57">
        <f t="shared" ref="G87:G150" si="17">G86</f>
        <v>1E-3</v>
      </c>
      <c r="H87" s="41">
        <f t="shared" ref="H87:H150" si="18">$H$21</f>
        <v>5.0000000000000001E-3</v>
      </c>
      <c r="I87" s="41">
        <f t="shared" si="12"/>
        <v>4.9070000000000003E-2</v>
      </c>
      <c r="J87" s="38">
        <f t="shared" ref="J87:J150" si="19">J86</f>
        <v>1200</v>
      </c>
      <c r="K87" s="43">
        <f t="shared" si="11"/>
        <v>58.884</v>
      </c>
    </row>
    <row r="88" spans="2:11" ht="12.75" hidden="1" customHeight="1" x14ac:dyDescent="0.2">
      <c r="B88" s="37">
        <f t="shared" si="13"/>
        <v>68</v>
      </c>
      <c r="C88" s="57">
        <f t="shared" si="14"/>
        <v>3.1E-2</v>
      </c>
      <c r="D88" s="58">
        <f t="shared" si="15"/>
        <v>4.4999999999999998E-2</v>
      </c>
      <c r="E88" s="40">
        <f t="shared" si="16"/>
        <v>3.3000000000000004E-3</v>
      </c>
      <c r="F88" s="57">
        <f>'Installed Capacity Calcs'!H88</f>
        <v>7.3749999999999996E-3</v>
      </c>
      <c r="G88" s="57">
        <f t="shared" si="17"/>
        <v>1E-3</v>
      </c>
      <c r="H88" s="41">
        <f t="shared" si="18"/>
        <v>5.0000000000000001E-3</v>
      </c>
      <c r="I88" s="41">
        <f t="shared" si="12"/>
        <v>4.9070000000000003E-2</v>
      </c>
      <c r="J88" s="38">
        <f t="shared" si="19"/>
        <v>1200</v>
      </c>
      <c r="K88" s="43">
        <f t="shared" si="11"/>
        <v>58.884</v>
      </c>
    </row>
    <row r="89" spans="2:11" ht="12.75" hidden="1" customHeight="1" x14ac:dyDescent="0.2">
      <c r="B89" s="37">
        <f t="shared" si="13"/>
        <v>69</v>
      </c>
      <c r="C89" s="57">
        <f t="shared" si="14"/>
        <v>3.1E-2</v>
      </c>
      <c r="D89" s="58">
        <f t="shared" si="15"/>
        <v>4.4999999999999998E-2</v>
      </c>
      <c r="E89" s="40">
        <f t="shared" si="16"/>
        <v>3.3000000000000004E-3</v>
      </c>
      <c r="F89" s="57">
        <f>'Installed Capacity Calcs'!H89</f>
        <v>7.3749999999999996E-3</v>
      </c>
      <c r="G89" s="57">
        <f t="shared" si="17"/>
        <v>1E-3</v>
      </c>
      <c r="H89" s="41">
        <f t="shared" si="18"/>
        <v>5.0000000000000001E-3</v>
      </c>
      <c r="I89" s="41">
        <f t="shared" si="12"/>
        <v>4.9070000000000003E-2</v>
      </c>
      <c r="J89" s="38">
        <f t="shared" si="19"/>
        <v>1200</v>
      </c>
      <c r="K89" s="43">
        <f t="shared" si="11"/>
        <v>58.884</v>
      </c>
    </row>
    <row r="90" spans="2:11" ht="12.75" hidden="1" customHeight="1" x14ac:dyDescent="0.2">
      <c r="B90" s="37">
        <f t="shared" si="13"/>
        <v>70</v>
      </c>
      <c r="C90" s="57">
        <f t="shared" si="14"/>
        <v>3.1E-2</v>
      </c>
      <c r="D90" s="58">
        <f t="shared" si="15"/>
        <v>4.4999999999999998E-2</v>
      </c>
      <c r="E90" s="40">
        <f t="shared" si="16"/>
        <v>3.3000000000000004E-3</v>
      </c>
      <c r="F90" s="57">
        <f>'Installed Capacity Calcs'!H90</f>
        <v>7.3749999999999996E-3</v>
      </c>
      <c r="G90" s="57">
        <f t="shared" si="17"/>
        <v>1E-3</v>
      </c>
      <c r="H90" s="41">
        <f t="shared" si="18"/>
        <v>5.0000000000000001E-3</v>
      </c>
      <c r="I90" s="41">
        <f t="shared" si="12"/>
        <v>4.9070000000000003E-2</v>
      </c>
      <c r="J90" s="38">
        <f t="shared" si="19"/>
        <v>1200</v>
      </c>
      <c r="K90" s="43">
        <f t="shared" si="11"/>
        <v>58.884</v>
      </c>
    </row>
    <row r="91" spans="2:11" ht="12.75" hidden="1" customHeight="1" x14ac:dyDescent="0.2">
      <c r="B91" s="37">
        <f t="shared" si="13"/>
        <v>71</v>
      </c>
      <c r="C91" s="57">
        <f t="shared" si="14"/>
        <v>3.1E-2</v>
      </c>
      <c r="D91" s="58">
        <f t="shared" si="15"/>
        <v>4.4999999999999998E-2</v>
      </c>
      <c r="E91" s="40">
        <f t="shared" si="16"/>
        <v>3.3000000000000004E-3</v>
      </c>
      <c r="F91" s="57">
        <f>'Installed Capacity Calcs'!H91</f>
        <v>7.3749999999999996E-3</v>
      </c>
      <c r="G91" s="57">
        <f t="shared" si="17"/>
        <v>1E-3</v>
      </c>
      <c r="H91" s="41">
        <f t="shared" si="18"/>
        <v>5.0000000000000001E-3</v>
      </c>
      <c r="I91" s="41">
        <f t="shared" si="12"/>
        <v>4.9070000000000003E-2</v>
      </c>
      <c r="J91" s="38">
        <f t="shared" si="19"/>
        <v>1200</v>
      </c>
      <c r="K91" s="43">
        <f t="shared" si="11"/>
        <v>58.884</v>
      </c>
    </row>
    <row r="92" spans="2:11" ht="12.75" hidden="1" customHeight="1" x14ac:dyDescent="0.2">
      <c r="B92" s="37">
        <f t="shared" si="13"/>
        <v>72</v>
      </c>
      <c r="C92" s="57">
        <f t="shared" si="14"/>
        <v>3.1E-2</v>
      </c>
      <c r="D92" s="58">
        <f t="shared" si="15"/>
        <v>4.4999999999999998E-2</v>
      </c>
      <c r="E92" s="40">
        <f t="shared" si="16"/>
        <v>3.3000000000000004E-3</v>
      </c>
      <c r="F92" s="57">
        <f>'Installed Capacity Calcs'!H92</f>
        <v>7.3749999999999996E-3</v>
      </c>
      <c r="G92" s="57">
        <f t="shared" si="17"/>
        <v>1E-3</v>
      </c>
      <c r="H92" s="41">
        <f t="shared" si="18"/>
        <v>5.0000000000000001E-3</v>
      </c>
      <c r="I92" s="41">
        <f t="shared" si="12"/>
        <v>4.9070000000000003E-2</v>
      </c>
      <c r="J92" s="38">
        <f t="shared" si="19"/>
        <v>1200</v>
      </c>
      <c r="K92" s="43">
        <f t="shared" si="11"/>
        <v>58.884</v>
      </c>
    </row>
    <row r="93" spans="2:11" ht="12.75" hidden="1" customHeight="1" x14ac:dyDescent="0.2">
      <c r="B93" s="37">
        <f t="shared" si="13"/>
        <v>73</v>
      </c>
      <c r="C93" s="57">
        <f t="shared" si="14"/>
        <v>3.1E-2</v>
      </c>
      <c r="D93" s="58">
        <f t="shared" si="15"/>
        <v>4.4999999999999998E-2</v>
      </c>
      <c r="E93" s="40">
        <f t="shared" si="16"/>
        <v>3.3000000000000004E-3</v>
      </c>
      <c r="F93" s="57">
        <f>'Installed Capacity Calcs'!H93</f>
        <v>7.3749999999999996E-3</v>
      </c>
      <c r="G93" s="57">
        <f t="shared" si="17"/>
        <v>1E-3</v>
      </c>
      <c r="H93" s="41">
        <f t="shared" si="18"/>
        <v>5.0000000000000001E-3</v>
      </c>
      <c r="I93" s="41">
        <f t="shared" si="12"/>
        <v>4.9070000000000003E-2</v>
      </c>
      <c r="J93" s="38">
        <f t="shared" si="19"/>
        <v>1200</v>
      </c>
      <c r="K93" s="43">
        <f t="shared" si="11"/>
        <v>58.884</v>
      </c>
    </row>
    <row r="94" spans="2:11" ht="12.75" hidden="1" customHeight="1" x14ac:dyDescent="0.2">
      <c r="B94" s="37">
        <f t="shared" si="13"/>
        <v>74</v>
      </c>
      <c r="C94" s="57">
        <f t="shared" si="14"/>
        <v>3.1E-2</v>
      </c>
      <c r="D94" s="58">
        <f t="shared" si="15"/>
        <v>4.4999999999999998E-2</v>
      </c>
      <c r="E94" s="40">
        <f t="shared" si="16"/>
        <v>3.3000000000000004E-3</v>
      </c>
      <c r="F94" s="57">
        <f>'Installed Capacity Calcs'!H94</f>
        <v>7.3749999999999996E-3</v>
      </c>
      <c r="G94" s="57">
        <f t="shared" si="17"/>
        <v>1E-3</v>
      </c>
      <c r="H94" s="41">
        <f t="shared" si="18"/>
        <v>5.0000000000000001E-3</v>
      </c>
      <c r="I94" s="41">
        <f t="shared" si="12"/>
        <v>4.9070000000000003E-2</v>
      </c>
      <c r="J94" s="38">
        <f t="shared" si="19"/>
        <v>1200</v>
      </c>
      <c r="K94" s="43">
        <f t="shared" si="11"/>
        <v>58.884</v>
      </c>
    </row>
    <row r="95" spans="2:11" ht="12.75" hidden="1" customHeight="1" x14ac:dyDescent="0.2">
      <c r="B95" s="37">
        <f t="shared" si="13"/>
        <v>75</v>
      </c>
      <c r="C95" s="57">
        <f t="shared" si="14"/>
        <v>3.1E-2</v>
      </c>
      <c r="D95" s="58">
        <f t="shared" si="15"/>
        <v>4.4999999999999998E-2</v>
      </c>
      <c r="E95" s="40">
        <f t="shared" si="16"/>
        <v>3.3000000000000004E-3</v>
      </c>
      <c r="F95" s="57">
        <f>'Installed Capacity Calcs'!H95</f>
        <v>7.3749999999999996E-3</v>
      </c>
      <c r="G95" s="57">
        <f t="shared" si="17"/>
        <v>1E-3</v>
      </c>
      <c r="H95" s="41">
        <f t="shared" si="18"/>
        <v>5.0000000000000001E-3</v>
      </c>
      <c r="I95" s="41">
        <f t="shared" si="12"/>
        <v>4.9070000000000003E-2</v>
      </c>
      <c r="J95" s="38">
        <f t="shared" si="19"/>
        <v>1200</v>
      </c>
      <c r="K95" s="43">
        <f t="shared" si="11"/>
        <v>58.884</v>
      </c>
    </row>
    <row r="96" spans="2:11" ht="12.75" hidden="1" customHeight="1" x14ac:dyDescent="0.2">
      <c r="B96" s="37">
        <f t="shared" si="13"/>
        <v>76</v>
      </c>
      <c r="C96" s="57">
        <f t="shared" si="14"/>
        <v>3.1E-2</v>
      </c>
      <c r="D96" s="58">
        <f t="shared" si="15"/>
        <v>4.4999999999999998E-2</v>
      </c>
      <c r="E96" s="40">
        <f t="shared" si="16"/>
        <v>3.3000000000000004E-3</v>
      </c>
      <c r="F96" s="57">
        <f>'Installed Capacity Calcs'!H96</f>
        <v>7.3749999999999996E-3</v>
      </c>
      <c r="G96" s="57">
        <f t="shared" si="17"/>
        <v>1E-3</v>
      </c>
      <c r="H96" s="41">
        <f t="shared" si="18"/>
        <v>5.0000000000000001E-3</v>
      </c>
      <c r="I96" s="41">
        <f t="shared" si="12"/>
        <v>4.9070000000000003E-2</v>
      </c>
      <c r="J96" s="38">
        <f t="shared" si="19"/>
        <v>1200</v>
      </c>
      <c r="K96" s="43">
        <f t="shared" si="11"/>
        <v>58.884</v>
      </c>
    </row>
    <row r="97" spans="2:11" ht="12.75" hidden="1" customHeight="1" x14ac:dyDescent="0.2">
      <c r="B97" s="37">
        <f t="shared" si="13"/>
        <v>77</v>
      </c>
      <c r="C97" s="57">
        <f t="shared" si="14"/>
        <v>3.1E-2</v>
      </c>
      <c r="D97" s="58">
        <f t="shared" si="15"/>
        <v>4.4999999999999998E-2</v>
      </c>
      <c r="E97" s="40">
        <f t="shared" si="16"/>
        <v>3.3000000000000004E-3</v>
      </c>
      <c r="F97" s="57">
        <f>'Installed Capacity Calcs'!H97</f>
        <v>7.3749999999999996E-3</v>
      </c>
      <c r="G97" s="57">
        <f t="shared" si="17"/>
        <v>1E-3</v>
      </c>
      <c r="H97" s="41">
        <f t="shared" si="18"/>
        <v>5.0000000000000001E-3</v>
      </c>
      <c r="I97" s="41">
        <f t="shared" si="12"/>
        <v>4.9070000000000003E-2</v>
      </c>
      <c r="J97" s="38">
        <f t="shared" si="19"/>
        <v>1200</v>
      </c>
      <c r="K97" s="43">
        <f t="shared" si="11"/>
        <v>58.884</v>
      </c>
    </row>
    <row r="98" spans="2:11" ht="12.75" hidden="1" customHeight="1" x14ac:dyDescent="0.2">
      <c r="B98" s="37">
        <f t="shared" si="13"/>
        <v>78</v>
      </c>
      <c r="C98" s="57">
        <f t="shared" si="14"/>
        <v>3.1E-2</v>
      </c>
      <c r="D98" s="58">
        <f t="shared" si="15"/>
        <v>4.4999999999999998E-2</v>
      </c>
      <c r="E98" s="40">
        <f t="shared" si="16"/>
        <v>3.3000000000000004E-3</v>
      </c>
      <c r="F98" s="57">
        <f>'Installed Capacity Calcs'!H98</f>
        <v>7.3749999999999996E-3</v>
      </c>
      <c r="G98" s="57">
        <f t="shared" si="17"/>
        <v>1E-3</v>
      </c>
      <c r="H98" s="41">
        <f t="shared" si="18"/>
        <v>5.0000000000000001E-3</v>
      </c>
      <c r="I98" s="41">
        <f t="shared" si="12"/>
        <v>4.9070000000000003E-2</v>
      </c>
      <c r="J98" s="38">
        <f t="shared" si="19"/>
        <v>1200</v>
      </c>
      <c r="K98" s="43">
        <f t="shared" si="11"/>
        <v>58.884</v>
      </c>
    </row>
    <row r="99" spans="2:11" ht="12.75" hidden="1" customHeight="1" x14ac:dyDescent="0.2">
      <c r="B99" s="37">
        <f t="shared" si="13"/>
        <v>79</v>
      </c>
      <c r="C99" s="57">
        <f t="shared" si="14"/>
        <v>3.1E-2</v>
      </c>
      <c r="D99" s="58">
        <f t="shared" si="15"/>
        <v>4.4999999999999998E-2</v>
      </c>
      <c r="E99" s="40">
        <f t="shared" si="16"/>
        <v>3.3000000000000004E-3</v>
      </c>
      <c r="F99" s="57">
        <f>'Installed Capacity Calcs'!H99</f>
        <v>7.3749999999999996E-3</v>
      </c>
      <c r="G99" s="57">
        <f t="shared" si="17"/>
        <v>1E-3</v>
      </c>
      <c r="H99" s="41">
        <f t="shared" si="18"/>
        <v>5.0000000000000001E-3</v>
      </c>
      <c r="I99" s="41">
        <f t="shared" si="12"/>
        <v>4.9070000000000003E-2</v>
      </c>
      <c r="J99" s="38">
        <f t="shared" si="19"/>
        <v>1200</v>
      </c>
      <c r="K99" s="43">
        <f t="shared" si="11"/>
        <v>58.884</v>
      </c>
    </row>
    <row r="100" spans="2:11" ht="12.75" hidden="1" customHeight="1" x14ac:dyDescent="0.2">
      <c r="B100" s="37">
        <f t="shared" si="13"/>
        <v>80</v>
      </c>
      <c r="C100" s="57">
        <f t="shared" si="14"/>
        <v>3.1E-2</v>
      </c>
      <c r="D100" s="58">
        <f t="shared" si="15"/>
        <v>4.4999999999999998E-2</v>
      </c>
      <c r="E100" s="40">
        <f t="shared" si="16"/>
        <v>3.3000000000000004E-3</v>
      </c>
      <c r="F100" s="57">
        <f>'Installed Capacity Calcs'!H100</f>
        <v>7.3749999999999996E-3</v>
      </c>
      <c r="G100" s="57">
        <f t="shared" si="17"/>
        <v>1E-3</v>
      </c>
      <c r="H100" s="41">
        <f t="shared" si="18"/>
        <v>5.0000000000000001E-3</v>
      </c>
      <c r="I100" s="41">
        <f t="shared" si="12"/>
        <v>4.9070000000000003E-2</v>
      </c>
      <c r="J100" s="38">
        <f t="shared" si="19"/>
        <v>1200</v>
      </c>
      <c r="K100" s="43">
        <f t="shared" si="11"/>
        <v>58.884</v>
      </c>
    </row>
    <row r="101" spans="2:11" ht="12.75" hidden="1" customHeight="1" x14ac:dyDescent="0.2">
      <c r="B101" s="37">
        <f t="shared" si="13"/>
        <v>81</v>
      </c>
      <c r="C101" s="57">
        <f t="shared" si="14"/>
        <v>3.1E-2</v>
      </c>
      <c r="D101" s="58">
        <f t="shared" si="15"/>
        <v>4.4999999999999998E-2</v>
      </c>
      <c r="E101" s="40">
        <f t="shared" si="16"/>
        <v>3.3000000000000004E-3</v>
      </c>
      <c r="F101" s="57">
        <f>'Installed Capacity Calcs'!H101</f>
        <v>7.3749999999999996E-3</v>
      </c>
      <c r="G101" s="57">
        <f t="shared" si="17"/>
        <v>1E-3</v>
      </c>
      <c r="H101" s="41">
        <f t="shared" si="18"/>
        <v>5.0000000000000001E-3</v>
      </c>
      <c r="I101" s="41">
        <f t="shared" si="12"/>
        <v>4.9070000000000003E-2</v>
      </c>
      <c r="J101" s="38">
        <f t="shared" si="19"/>
        <v>1200</v>
      </c>
      <c r="K101" s="43">
        <f t="shared" si="11"/>
        <v>58.884</v>
      </c>
    </row>
    <row r="102" spans="2:11" ht="12.75" hidden="1" customHeight="1" x14ac:dyDescent="0.2">
      <c r="B102" s="37">
        <f t="shared" si="13"/>
        <v>82</v>
      </c>
      <c r="C102" s="57">
        <f t="shared" si="14"/>
        <v>3.1E-2</v>
      </c>
      <c r="D102" s="58">
        <f t="shared" si="15"/>
        <v>4.4999999999999998E-2</v>
      </c>
      <c r="E102" s="40">
        <f t="shared" si="16"/>
        <v>3.3000000000000004E-3</v>
      </c>
      <c r="F102" s="57">
        <f>'Installed Capacity Calcs'!H102</f>
        <v>7.3749999999999996E-3</v>
      </c>
      <c r="G102" s="57">
        <f t="shared" si="17"/>
        <v>1E-3</v>
      </c>
      <c r="H102" s="41">
        <f t="shared" si="18"/>
        <v>5.0000000000000001E-3</v>
      </c>
      <c r="I102" s="41">
        <f t="shared" si="12"/>
        <v>4.9070000000000003E-2</v>
      </c>
      <c r="J102" s="38">
        <f t="shared" si="19"/>
        <v>1200</v>
      </c>
      <c r="K102" s="43">
        <f t="shared" si="11"/>
        <v>58.884</v>
      </c>
    </row>
    <row r="103" spans="2:11" ht="12.75" hidden="1" customHeight="1" x14ac:dyDescent="0.2">
      <c r="B103" s="37">
        <f t="shared" si="13"/>
        <v>83</v>
      </c>
      <c r="C103" s="57">
        <f t="shared" si="14"/>
        <v>3.1E-2</v>
      </c>
      <c r="D103" s="58">
        <f t="shared" si="15"/>
        <v>4.4999999999999998E-2</v>
      </c>
      <c r="E103" s="40">
        <f t="shared" si="16"/>
        <v>3.3000000000000004E-3</v>
      </c>
      <c r="F103" s="57">
        <f>'Installed Capacity Calcs'!H103</f>
        <v>7.3749999999999996E-3</v>
      </c>
      <c r="G103" s="57">
        <f t="shared" si="17"/>
        <v>1E-3</v>
      </c>
      <c r="H103" s="41">
        <f t="shared" si="18"/>
        <v>5.0000000000000001E-3</v>
      </c>
      <c r="I103" s="41">
        <f t="shared" si="12"/>
        <v>4.9070000000000003E-2</v>
      </c>
      <c r="J103" s="38">
        <f t="shared" si="19"/>
        <v>1200</v>
      </c>
      <c r="K103" s="43">
        <f t="shared" si="11"/>
        <v>58.884</v>
      </c>
    </row>
    <row r="104" spans="2:11" ht="12.75" hidden="1" customHeight="1" x14ac:dyDescent="0.2">
      <c r="B104" s="37">
        <f t="shared" si="13"/>
        <v>84</v>
      </c>
      <c r="C104" s="57">
        <f t="shared" si="14"/>
        <v>3.1E-2</v>
      </c>
      <c r="D104" s="58">
        <f t="shared" si="15"/>
        <v>4.4999999999999998E-2</v>
      </c>
      <c r="E104" s="40">
        <f t="shared" si="16"/>
        <v>3.3000000000000004E-3</v>
      </c>
      <c r="F104" s="57">
        <f>'Installed Capacity Calcs'!H104</f>
        <v>7.3749999999999996E-3</v>
      </c>
      <c r="G104" s="57">
        <f t="shared" si="17"/>
        <v>1E-3</v>
      </c>
      <c r="H104" s="41">
        <f t="shared" si="18"/>
        <v>5.0000000000000001E-3</v>
      </c>
      <c r="I104" s="41">
        <f t="shared" si="12"/>
        <v>4.9070000000000003E-2</v>
      </c>
      <c r="J104" s="38">
        <f t="shared" si="19"/>
        <v>1200</v>
      </c>
      <c r="K104" s="43">
        <f t="shared" si="11"/>
        <v>58.884</v>
      </c>
    </row>
    <row r="105" spans="2:11" ht="12.75" hidden="1" customHeight="1" x14ac:dyDescent="0.2">
      <c r="B105" s="37">
        <f t="shared" si="13"/>
        <v>85</v>
      </c>
      <c r="C105" s="57">
        <f t="shared" si="14"/>
        <v>3.1E-2</v>
      </c>
      <c r="D105" s="58">
        <f t="shared" si="15"/>
        <v>4.4999999999999998E-2</v>
      </c>
      <c r="E105" s="40">
        <f t="shared" si="16"/>
        <v>3.3000000000000004E-3</v>
      </c>
      <c r="F105" s="57">
        <f>'Installed Capacity Calcs'!H105</f>
        <v>7.3749999999999996E-3</v>
      </c>
      <c r="G105" s="57">
        <f t="shared" si="17"/>
        <v>1E-3</v>
      </c>
      <c r="H105" s="41">
        <f t="shared" si="18"/>
        <v>5.0000000000000001E-3</v>
      </c>
      <c r="I105" s="41">
        <f t="shared" si="12"/>
        <v>4.9070000000000003E-2</v>
      </c>
      <c r="J105" s="38">
        <f t="shared" si="19"/>
        <v>1200</v>
      </c>
      <c r="K105" s="43">
        <f t="shared" si="11"/>
        <v>58.884</v>
      </c>
    </row>
    <row r="106" spans="2:11" ht="12.75" hidden="1" customHeight="1" x14ac:dyDescent="0.2">
      <c r="B106" s="37">
        <f t="shared" si="13"/>
        <v>86</v>
      </c>
      <c r="C106" s="57">
        <f t="shared" si="14"/>
        <v>3.1E-2</v>
      </c>
      <c r="D106" s="58">
        <f t="shared" si="15"/>
        <v>4.4999999999999998E-2</v>
      </c>
      <c r="E106" s="40">
        <f t="shared" si="16"/>
        <v>3.3000000000000004E-3</v>
      </c>
      <c r="F106" s="57">
        <f>'Installed Capacity Calcs'!H106</f>
        <v>7.3749999999999996E-3</v>
      </c>
      <c r="G106" s="57">
        <f t="shared" si="17"/>
        <v>1E-3</v>
      </c>
      <c r="H106" s="41">
        <f t="shared" si="18"/>
        <v>5.0000000000000001E-3</v>
      </c>
      <c r="I106" s="41">
        <f t="shared" si="12"/>
        <v>4.9070000000000003E-2</v>
      </c>
      <c r="J106" s="38">
        <f t="shared" si="19"/>
        <v>1200</v>
      </c>
      <c r="K106" s="43">
        <f t="shared" si="11"/>
        <v>58.884</v>
      </c>
    </row>
    <row r="107" spans="2:11" ht="12.75" hidden="1" customHeight="1" x14ac:dyDescent="0.2">
      <c r="B107" s="37">
        <f t="shared" si="13"/>
        <v>87</v>
      </c>
      <c r="C107" s="57">
        <f t="shared" si="14"/>
        <v>3.1E-2</v>
      </c>
      <c r="D107" s="58">
        <f t="shared" si="15"/>
        <v>4.4999999999999998E-2</v>
      </c>
      <c r="E107" s="40">
        <f t="shared" si="16"/>
        <v>3.3000000000000004E-3</v>
      </c>
      <c r="F107" s="57">
        <f>'Installed Capacity Calcs'!H107</f>
        <v>7.3749999999999996E-3</v>
      </c>
      <c r="G107" s="57">
        <f t="shared" si="17"/>
        <v>1E-3</v>
      </c>
      <c r="H107" s="41">
        <f t="shared" si="18"/>
        <v>5.0000000000000001E-3</v>
      </c>
      <c r="I107" s="41">
        <f t="shared" si="12"/>
        <v>4.9070000000000003E-2</v>
      </c>
      <c r="J107" s="38">
        <f t="shared" si="19"/>
        <v>1200</v>
      </c>
      <c r="K107" s="43">
        <f t="shared" si="11"/>
        <v>58.884</v>
      </c>
    </row>
    <row r="108" spans="2:11" ht="12.75" hidden="1" customHeight="1" x14ac:dyDescent="0.2">
      <c r="B108" s="37">
        <f t="shared" si="13"/>
        <v>88</v>
      </c>
      <c r="C108" s="57">
        <f t="shared" si="14"/>
        <v>3.1E-2</v>
      </c>
      <c r="D108" s="58">
        <f t="shared" si="15"/>
        <v>4.4999999999999998E-2</v>
      </c>
      <c r="E108" s="40">
        <f t="shared" si="16"/>
        <v>3.3000000000000004E-3</v>
      </c>
      <c r="F108" s="57">
        <f>'Installed Capacity Calcs'!H108</f>
        <v>7.3749999999999996E-3</v>
      </c>
      <c r="G108" s="57">
        <f t="shared" si="17"/>
        <v>1E-3</v>
      </c>
      <c r="H108" s="41">
        <f t="shared" si="18"/>
        <v>5.0000000000000001E-3</v>
      </c>
      <c r="I108" s="41">
        <f t="shared" si="12"/>
        <v>4.9070000000000003E-2</v>
      </c>
      <c r="J108" s="38">
        <f t="shared" si="19"/>
        <v>1200</v>
      </c>
      <c r="K108" s="43">
        <f t="shared" si="11"/>
        <v>58.884</v>
      </c>
    </row>
    <row r="109" spans="2:11" ht="12.75" hidden="1" customHeight="1" x14ac:dyDescent="0.2">
      <c r="B109" s="37">
        <f t="shared" si="13"/>
        <v>89</v>
      </c>
      <c r="C109" s="57">
        <f t="shared" si="14"/>
        <v>3.1E-2</v>
      </c>
      <c r="D109" s="58">
        <f t="shared" si="15"/>
        <v>4.4999999999999998E-2</v>
      </c>
      <c r="E109" s="40">
        <f t="shared" si="16"/>
        <v>3.3000000000000004E-3</v>
      </c>
      <c r="F109" s="57">
        <f>'Installed Capacity Calcs'!H109</f>
        <v>7.3749999999999996E-3</v>
      </c>
      <c r="G109" s="57">
        <f t="shared" si="17"/>
        <v>1E-3</v>
      </c>
      <c r="H109" s="41">
        <f t="shared" si="18"/>
        <v>5.0000000000000001E-3</v>
      </c>
      <c r="I109" s="41">
        <f t="shared" si="12"/>
        <v>4.9070000000000003E-2</v>
      </c>
      <c r="J109" s="38">
        <f t="shared" si="19"/>
        <v>1200</v>
      </c>
      <c r="K109" s="43">
        <f t="shared" si="11"/>
        <v>58.884</v>
      </c>
    </row>
    <row r="110" spans="2:11" ht="12.75" hidden="1" customHeight="1" x14ac:dyDescent="0.2">
      <c r="B110" s="37">
        <f t="shared" si="13"/>
        <v>90</v>
      </c>
      <c r="C110" s="57">
        <f t="shared" si="14"/>
        <v>3.1E-2</v>
      </c>
      <c r="D110" s="58">
        <f t="shared" si="15"/>
        <v>4.4999999999999998E-2</v>
      </c>
      <c r="E110" s="40">
        <f t="shared" si="16"/>
        <v>3.3000000000000004E-3</v>
      </c>
      <c r="F110" s="57">
        <f>'Installed Capacity Calcs'!H110</f>
        <v>7.3749999999999996E-3</v>
      </c>
      <c r="G110" s="57">
        <f t="shared" si="17"/>
        <v>1E-3</v>
      </c>
      <c r="H110" s="41">
        <f t="shared" si="18"/>
        <v>5.0000000000000001E-3</v>
      </c>
      <c r="I110" s="41">
        <f t="shared" si="12"/>
        <v>4.9070000000000003E-2</v>
      </c>
      <c r="J110" s="38">
        <f t="shared" si="19"/>
        <v>1200</v>
      </c>
      <c r="K110" s="43">
        <f t="shared" si="11"/>
        <v>58.884</v>
      </c>
    </row>
    <row r="111" spans="2:11" ht="12.75" hidden="1" customHeight="1" x14ac:dyDescent="0.2">
      <c r="B111" s="37">
        <f t="shared" si="13"/>
        <v>91</v>
      </c>
      <c r="C111" s="57">
        <f t="shared" si="14"/>
        <v>3.1E-2</v>
      </c>
      <c r="D111" s="58">
        <f t="shared" si="15"/>
        <v>4.4999999999999998E-2</v>
      </c>
      <c r="E111" s="40">
        <f t="shared" si="16"/>
        <v>3.3000000000000004E-3</v>
      </c>
      <c r="F111" s="57">
        <f>'Installed Capacity Calcs'!H111</f>
        <v>7.3749999999999996E-3</v>
      </c>
      <c r="G111" s="57">
        <f t="shared" si="17"/>
        <v>1E-3</v>
      </c>
      <c r="H111" s="41">
        <f t="shared" si="18"/>
        <v>5.0000000000000001E-3</v>
      </c>
      <c r="I111" s="41">
        <f t="shared" si="12"/>
        <v>4.9070000000000003E-2</v>
      </c>
      <c r="J111" s="38">
        <f t="shared" si="19"/>
        <v>1200</v>
      </c>
      <c r="K111" s="43">
        <f t="shared" si="11"/>
        <v>58.884</v>
      </c>
    </row>
    <row r="112" spans="2:11" ht="12.75" hidden="1" customHeight="1" x14ac:dyDescent="0.2">
      <c r="B112" s="37">
        <f t="shared" si="13"/>
        <v>92</v>
      </c>
      <c r="C112" s="57">
        <f t="shared" si="14"/>
        <v>3.1E-2</v>
      </c>
      <c r="D112" s="58">
        <f t="shared" si="15"/>
        <v>4.4999999999999998E-2</v>
      </c>
      <c r="E112" s="40">
        <f t="shared" si="16"/>
        <v>3.3000000000000004E-3</v>
      </c>
      <c r="F112" s="57">
        <f>'Installed Capacity Calcs'!H112</f>
        <v>7.3749999999999996E-3</v>
      </c>
      <c r="G112" s="57">
        <f t="shared" si="17"/>
        <v>1E-3</v>
      </c>
      <c r="H112" s="41">
        <f t="shared" si="18"/>
        <v>5.0000000000000001E-3</v>
      </c>
      <c r="I112" s="41">
        <f t="shared" si="12"/>
        <v>4.9070000000000003E-2</v>
      </c>
      <c r="J112" s="38">
        <f t="shared" si="19"/>
        <v>1200</v>
      </c>
      <c r="K112" s="43">
        <f t="shared" si="11"/>
        <v>58.884</v>
      </c>
    </row>
    <row r="113" spans="2:11" ht="12.75" hidden="1" customHeight="1" x14ac:dyDescent="0.2">
      <c r="B113" s="37">
        <f t="shared" si="13"/>
        <v>93</v>
      </c>
      <c r="C113" s="57">
        <f t="shared" si="14"/>
        <v>3.1E-2</v>
      </c>
      <c r="D113" s="58">
        <f t="shared" si="15"/>
        <v>4.4999999999999998E-2</v>
      </c>
      <c r="E113" s="40">
        <f t="shared" si="16"/>
        <v>3.3000000000000004E-3</v>
      </c>
      <c r="F113" s="57">
        <f>'Installed Capacity Calcs'!H113</f>
        <v>7.3749999999999996E-3</v>
      </c>
      <c r="G113" s="57">
        <f t="shared" si="17"/>
        <v>1E-3</v>
      </c>
      <c r="H113" s="41">
        <f t="shared" si="18"/>
        <v>5.0000000000000001E-3</v>
      </c>
      <c r="I113" s="41">
        <f t="shared" si="12"/>
        <v>4.9070000000000003E-2</v>
      </c>
      <c r="J113" s="38">
        <f t="shared" si="19"/>
        <v>1200</v>
      </c>
      <c r="K113" s="43">
        <f t="shared" si="11"/>
        <v>58.884</v>
      </c>
    </row>
    <row r="114" spans="2:11" ht="12.75" hidden="1" customHeight="1" x14ac:dyDescent="0.2">
      <c r="B114" s="37">
        <f t="shared" si="13"/>
        <v>94</v>
      </c>
      <c r="C114" s="57">
        <f t="shared" si="14"/>
        <v>3.1E-2</v>
      </c>
      <c r="D114" s="58">
        <f t="shared" si="15"/>
        <v>4.4999999999999998E-2</v>
      </c>
      <c r="E114" s="40">
        <f t="shared" si="16"/>
        <v>3.3000000000000004E-3</v>
      </c>
      <c r="F114" s="57">
        <f>'Installed Capacity Calcs'!H114</f>
        <v>7.3749999999999996E-3</v>
      </c>
      <c r="G114" s="57">
        <f t="shared" si="17"/>
        <v>1E-3</v>
      </c>
      <c r="H114" s="41">
        <f t="shared" si="18"/>
        <v>5.0000000000000001E-3</v>
      </c>
      <c r="I114" s="41">
        <f t="shared" si="12"/>
        <v>4.9070000000000003E-2</v>
      </c>
      <c r="J114" s="38">
        <f t="shared" si="19"/>
        <v>1200</v>
      </c>
      <c r="K114" s="43">
        <f t="shared" si="11"/>
        <v>58.884</v>
      </c>
    </row>
    <row r="115" spans="2:11" ht="12.75" hidden="1" customHeight="1" x14ac:dyDescent="0.2">
      <c r="B115" s="37">
        <f t="shared" si="13"/>
        <v>95</v>
      </c>
      <c r="C115" s="57">
        <f t="shared" si="14"/>
        <v>3.1E-2</v>
      </c>
      <c r="D115" s="58">
        <f t="shared" si="15"/>
        <v>4.4999999999999998E-2</v>
      </c>
      <c r="E115" s="40">
        <f t="shared" si="16"/>
        <v>3.3000000000000004E-3</v>
      </c>
      <c r="F115" s="57">
        <f>'Installed Capacity Calcs'!H115</f>
        <v>7.3749999999999996E-3</v>
      </c>
      <c r="G115" s="57">
        <f t="shared" si="17"/>
        <v>1E-3</v>
      </c>
      <c r="H115" s="41">
        <f t="shared" si="18"/>
        <v>5.0000000000000001E-3</v>
      </c>
      <c r="I115" s="41">
        <f t="shared" si="12"/>
        <v>4.9070000000000003E-2</v>
      </c>
      <c r="J115" s="38">
        <f t="shared" si="19"/>
        <v>1200</v>
      </c>
      <c r="K115" s="43">
        <f t="shared" si="11"/>
        <v>58.884</v>
      </c>
    </row>
    <row r="116" spans="2:11" ht="12.75" hidden="1" customHeight="1" x14ac:dyDescent="0.2">
      <c r="B116" s="37">
        <f t="shared" si="13"/>
        <v>96</v>
      </c>
      <c r="C116" s="57">
        <f t="shared" si="14"/>
        <v>3.1E-2</v>
      </c>
      <c r="D116" s="58">
        <f t="shared" si="15"/>
        <v>4.4999999999999998E-2</v>
      </c>
      <c r="E116" s="40">
        <f t="shared" si="16"/>
        <v>3.3000000000000004E-3</v>
      </c>
      <c r="F116" s="57">
        <f>'Installed Capacity Calcs'!H116</f>
        <v>7.3749999999999996E-3</v>
      </c>
      <c r="G116" s="57">
        <f t="shared" si="17"/>
        <v>1E-3</v>
      </c>
      <c r="H116" s="41">
        <f t="shared" si="18"/>
        <v>5.0000000000000001E-3</v>
      </c>
      <c r="I116" s="41">
        <f t="shared" si="12"/>
        <v>4.9070000000000003E-2</v>
      </c>
      <c r="J116" s="38">
        <f t="shared" si="19"/>
        <v>1200</v>
      </c>
      <c r="K116" s="43">
        <f t="shared" si="11"/>
        <v>58.884</v>
      </c>
    </row>
    <row r="117" spans="2:11" ht="12.75" hidden="1" customHeight="1" x14ac:dyDescent="0.2">
      <c r="B117" s="37">
        <f t="shared" si="13"/>
        <v>97</v>
      </c>
      <c r="C117" s="57">
        <f t="shared" si="14"/>
        <v>3.1E-2</v>
      </c>
      <c r="D117" s="58">
        <f t="shared" si="15"/>
        <v>4.4999999999999998E-2</v>
      </c>
      <c r="E117" s="40">
        <f t="shared" si="16"/>
        <v>3.3000000000000004E-3</v>
      </c>
      <c r="F117" s="57">
        <f>'Installed Capacity Calcs'!H117</f>
        <v>7.3749999999999996E-3</v>
      </c>
      <c r="G117" s="57">
        <f t="shared" si="17"/>
        <v>1E-3</v>
      </c>
      <c r="H117" s="41">
        <f t="shared" si="18"/>
        <v>5.0000000000000001E-3</v>
      </c>
      <c r="I117" s="41">
        <f t="shared" si="12"/>
        <v>4.9070000000000003E-2</v>
      </c>
      <c r="J117" s="38">
        <f t="shared" si="19"/>
        <v>1200</v>
      </c>
      <c r="K117" s="43">
        <f t="shared" si="11"/>
        <v>58.884</v>
      </c>
    </row>
    <row r="118" spans="2:11" ht="12.75" hidden="1" customHeight="1" x14ac:dyDescent="0.2">
      <c r="B118" s="37">
        <f t="shared" si="13"/>
        <v>98</v>
      </c>
      <c r="C118" s="57">
        <f t="shared" si="14"/>
        <v>3.1E-2</v>
      </c>
      <c r="D118" s="58">
        <f t="shared" si="15"/>
        <v>4.4999999999999998E-2</v>
      </c>
      <c r="E118" s="40">
        <f t="shared" si="16"/>
        <v>3.3000000000000004E-3</v>
      </c>
      <c r="F118" s="57">
        <f>'Installed Capacity Calcs'!H118</f>
        <v>7.3749999999999996E-3</v>
      </c>
      <c r="G118" s="57">
        <f t="shared" si="17"/>
        <v>1E-3</v>
      </c>
      <c r="H118" s="41">
        <f t="shared" si="18"/>
        <v>5.0000000000000001E-3</v>
      </c>
      <c r="I118" s="41">
        <f t="shared" si="12"/>
        <v>4.9070000000000003E-2</v>
      </c>
      <c r="J118" s="38">
        <f t="shared" si="19"/>
        <v>1200</v>
      </c>
      <c r="K118" s="43">
        <f t="shared" si="11"/>
        <v>58.884</v>
      </c>
    </row>
    <row r="119" spans="2:11" ht="12.75" hidden="1" customHeight="1" x14ac:dyDescent="0.2">
      <c r="B119" s="37">
        <f t="shared" si="13"/>
        <v>99</v>
      </c>
      <c r="C119" s="57">
        <f t="shared" si="14"/>
        <v>3.1E-2</v>
      </c>
      <c r="D119" s="58">
        <f t="shared" si="15"/>
        <v>4.4999999999999998E-2</v>
      </c>
      <c r="E119" s="40">
        <f t="shared" si="16"/>
        <v>3.3000000000000004E-3</v>
      </c>
      <c r="F119" s="57">
        <f>'Installed Capacity Calcs'!H119</f>
        <v>7.3749999999999996E-3</v>
      </c>
      <c r="G119" s="57">
        <f t="shared" si="17"/>
        <v>1E-3</v>
      </c>
      <c r="H119" s="41">
        <f t="shared" si="18"/>
        <v>5.0000000000000001E-3</v>
      </c>
      <c r="I119" s="41">
        <f t="shared" si="12"/>
        <v>4.9070000000000003E-2</v>
      </c>
      <c r="J119" s="38">
        <f t="shared" si="19"/>
        <v>1200</v>
      </c>
      <c r="K119" s="43">
        <f t="shared" si="11"/>
        <v>58.884</v>
      </c>
    </row>
    <row r="120" spans="2:11" ht="12.75" hidden="1" customHeight="1" x14ac:dyDescent="0.2">
      <c r="B120" s="37">
        <f t="shared" si="13"/>
        <v>100</v>
      </c>
      <c r="C120" s="57">
        <f t="shared" si="14"/>
        <v>3.1E-2</v>
      </c>
      <c r="D120" s="58">
        <f t="shared" si="15"/>
        <v>4.4999999999999998E-2</v>
      </c>
      <c r="E120" s="40">
        <f t="shared" si="16"/>
        <v>3.3000000000000004E-3</v>
      </c>
      <c r="F120" s="57">
        <f>'Installed Capacity Calcs'!H120</f>
        <v>7.3749999999999996E-3</v>
      </c>
      <c r="G120" s="57">
        <f t="shared" si="17"/>
        <v>1E-3</v>
      </c>
      <c r="H120" s="41">
        <f t="shared" si="18"/>
        <v>5.0000000000000001E-3</v>
      </c>
      <c r="I120" s="41">
        <f t="shared" si="12"/>
        <v>4.9070000000000003E-2</v>
      </c>
      <c r="J120" s="38">
        <f t="shared" si="19"/>
        <v>1200</v>
      </c>
      <c r="K120" s="43">
        <f t="shared" si="11"/>
        <v>58.884</v>
      </c>
    </row>
    <row r="121" spans="2:11" ht="12.75" hidden="1" customHeight="1" x14ac:dyDescent="0.2">
      <c r="B121" s="37">
        <f t="shared" si="13"/>
        <v>101</v>
      </c>
      <c r="C121" s="57">
        <f t="shared" si="14"/>
        <v>3.1E-2</v>
      </c>
      <c r="D121" s="58">
        <f t="shared" si="15"/>
        <v>4.4999999999999998E-2</v>
      </c>
      <c r="E121" s="40">
        <f t="shared" si="16"/>
        <v>3.3000000000000004E-3</v>
      </c>
      <c r="F121" s="57">
        <f>'Installed Capacity Calcs'!H121</f>
        <v>7.3749999999999996E-3</v>
      </c>
      <c r="G121" s="57">
        <f t="shared" si="17"/>
        <v>1E-3</v>
      </c>
      <c r="H121" s="41">
        <f t="shared" si="18"/>
        <v>5.0000000000000001E-3</v>
      </c>
      <c r="I121" s="41">
        <f t="shared" si="12"/>
        <v>4.9070000000000003E-2</v>
      </c>
      <c r="J121" s="38">
        <f t="shared" si="19"/>
        <v>1200</v>
      </c>
      <c r="K121" s="43">
        <f t="shared" si="11"/>
        <v>58.884</v>
      </c>
    </row>
    <row r="122" spans="2:11" ht="12.75" hidden="1" customHeight="1" x14ac:dyDescent="0.2">
      <c r="B122" s="37">
        <f t="shared" si="13"/>
        <v>102</v>
      </c>
      <c r="C122" s="57">
        <f t="shared" si="14"/>
        <v>3.1E-2</v>
      </c>
      <c r="D122" s="58">
        <f t="shared" si="15"/>
        <v>4.4999999999999998E-2</v>
      </c>
      <c r="E122" s="40">
        <f t="shared" si="16"/>
        <v>3.3000000000000004E-3</v>
      </c>
      <c r="F122" s="57">
        <f>'Installed Capacity Calcs'!H122</f>
        <v>7.3749999999999996E-3</v>
      </c>
      <c r="G122" s="57">
        <f t="shared" si="17"/>
        <v>1E-3</v>
      </c>
      <c r="H122" s="41">
        <f t="shared" si="18"/>
        <v>5.0000000000000001E-3</v>
      </c>
      <c r="I122" s="41">
        <f t="shared" si="12"/>
        <v>4.9070000000000003E-2</v>
      </c>
      <c r="J122" s="38">
        <f t="shared" si="19"/>
        <v>1200</v>
      </c>
      <c r="K122" s="43">
        <f t="shared" si="11"/>
        <v>58.884</v>
      </c>
    </row>
    <row r="123" spans="2:11" ht="12.75" hidden="1" customHeight="1" x14ac:dyDescent="0.2">
      <c r="B123" s="37">
        <f t="shared" si="13"/>
        <v>103</v>
      </c>
      <c r="C123" s="57">
        <f t="shared" si="14"/>
        <v>3.1E-2</v>
      </c>
      <c r="D123" s="58">
        <f t="shared" si="15"/>
        <v>4.4999999999999998E-2</v>
      </c>
      <c r="E123" s="40">
        <f t="shared" si="16"/>
        <v>3.3000000000000004E-3</v>
      </c>
      <c r="F123" s="57">
        <f>'Installed Capacity Calcs'!H123</f>
        <v>7.3749999999999996E-3</v>
      </c>
      <c r="G123" s="57">
        <f t="shared" si="17"/>
        <v>1E-3</v>
      </c>
      <c r="H123" s="41">
        <f t="shared" si="18"/>
        <v>5.0000000000000001E-3</v>
      </c>
      <c r="I123" s="41">
        <f t="shared" si="12"/>
        <v>4.9070000000000003E-2</v>
      </c>
      <c r="J123" s="38">
        <f t="shared" si="19"/>
        <v>1200</v>
      </c>
      <c r="K123" s="43">
        <f t="shared" si="11"/>
        <v>58.884</v>
      </c>
    </row>
    <row r="124" spans="2:11" ht="12.75" hidden="1" customHeight="1" x14ac:dyDescent="0.2">
      <c r="B124" s="37">
        <f t="shared" si="13"/>
        <v>104</v>
      </c>
      <c r="C124" s="57">
        <f t="shared" si="14"/>
        <v>3.1E-2</v>
      </c>
      <c r="D124" s="58">
        <f t="shared" si="15"/>
        <v>4.4999999999999998E-2</v>
      </c>
      <c r="E124" s="40">
        <f t="shared" si="16"/>
        <v>3.3000000000000004E-3</v>
      </c>
      <c r="F124" s="57">
        <f>'Installed Capacity Calcs'!H124</f>
        <v>7.3749999999999996E-3</v>
      </c>
      <c r="G124" s="57">
        <f t="shared" si="17"/>
        <v>1E-3</v>
      </c>
      <c r="H124" s="41">
        <f t="shared" si="18"/>
        <v>5.0000000000000001E-3</v>
      </c>
      <c r="I124" s="41">
        <f t="shared" si="12"/>
        <v>4.9070000000000003E-2</v>
      </c>
      <c r="J124" s="38">
        <f t="shared" si="19"/>
        <v>1200</v>
      </c>
      <c r="K124" s="43">
        <f t="shared" si="11"/>
        <v>58.884</v>
      </c>
    </row>
    <row r="125" spans="2:11" ht="12.75" hidden="1" customHeight="1" x14ac:dyDescent="0.2">
      <c r="B125" s="37">
        <f t="shared" si="13"/>
        <v>105</v>
      </c>
      <c r="C125" s="57">
        <f t="shared" si="14"/>
        <v>3.1E-2</v>
      </c>
      <c r="D125" s="58">
        <f t="shared" si="15"/>
        <v>4.4999999999999998E-2</v>
      </c>
      <c r="E125" s="40">
        <f t="shared" si="16"/>
        <v>3.3000000000000004E-3</v>
      </c>
      <c r="F125" s="57">
        <f>'Installed Capacity Calcs'!H125</f>
        <v>7.3749999999999996E-3</v>
      </c>
      <c r="G125" s="57">
        <f t="shared" si="17"/>
        <v>1E-3</v>
      </c>
      <c r="H125" s="41">
        <f t="shared" si="18"/>
        <v>5.0000000000000001E-3</v>
      </c>
      <c r="I125" s="41">
        <f t="shared" si="12"/>
        <v>4.9070000000000003E-2</v>
      </c>
      <c r="J125" s="38">
        <f t="shared" si="19"/>
        <v>1200</v>
      </c>
      <c r="K125" s="43">
        <f t="shared" si="11"/>
        <v>58.884</v>
      </c>
    </row>
    <row r="126" spans="2:11" ht="12.75" hidden="1" customHeight="1" x14ac:dyDescent="0.2">
      <c r="B126" s="37">
        <f t="shared" si="13"/>
        <v>106</v>
      </c>
      <c r="C126" s="57">
        <f t="shared" si="14"/>
        <v>3.1E-2</v>
      </c>
      <c r="D126" s="58">
        <f t="shared" si="15"/>
        <v>4.4999999999999998E-2</v>
      </c>
      <c r="E126" s="40">
        <f t="shared" si="16"/>
        <v>3.3000000000000004E-3</v>
      </c>
      <c r="F126" s="57">
        <f>'Installed Capacity Calcs'!H126</f>
        <v>7.3749999999999996E-3</v>
      </c>
      <c r="G126" s="57">
        <f t="shared" si="17"/>
        <v>1E-3</v>
      </c>
      <c r="H126" s="41">
        <f t="shared" si="18"/>
        <v>5.0000000000000001E-3</v>
      </c>
      <c r="I126" s="41">
        <f t="shared" si="12"/>
        <v>4.9070000000000003E-2</v>
      </c>
      <c r="J126" s="38">
        <f t="shared" si="19"/>
        <v>1200</v>
      </c>
      <c r="K126" s="43">
        <f t="shared" si="11"/>
        <v>58.884</v>
      </c>
    </row>
    <row r="127" spans="2:11" ht="12.75" hidden="1" customHeight="1" x14ac:dyDescent="0.2">
      <c r="B127" s="37">
        <f t="shared" si="13"/>
        <v>107</v>
      </c>
      <c r="C127" s="57">
        <f t="shared" si="14"/>
        <v>3.1E-2</v>
      </c>
      <c r="D127" s="58">
        <f t="shared" si="15"/>
        <v>4.4999999999999998E-2</v>
      </c>
      <c r="E127" s="40">
        <f t="shared" si="16"/>
        <v>3.3000000000000004E-3</v>
      </c>
      <c r="F127" s="57">
        <f>'Installed Capacity Calcs'!H127</f>
        <v>7.3749999999999996E-3</v>
      </c>
      <c r="G127" s="57">
        <f t="shared" si="17"/>
        <v>1E-3</v>
      </c>
      <c r="H127" s="41">
        <f t="shared" si="18"/>
        <v>5.0000000000000001E-3</v>
      </c>
      <c r="I127" s="41">
        <f t="shared" si="12"/>
        <v>4.9070000000000003E-2</v>
      </c>
      <c r="J127" s="38">
        <f t="shared" si="19"/>
        <v>1200</v>
      </c>
      <c r="K127" s="43">
        <f t="shared" si="11"/>
        <v>58.884</v>
      </c>
    </row>
    <row r="128" spans="2:11" ht="12.75" hidden="1" customHeight="1" x14ac:dyDescent="0.2">
      <c r="B128" s="37">
        <f t="shared" si="13"/>
        <v>108</v>
      </c>
      <c r="C128" s="57">
        <f t="shared" si="14"/>
        <v>3.1E-2</v>
      </c>
      <c r="D128" s="58">
        <f t="shared" si="15"/>
        <v>4.4999999999999998E-2</v>
      </c>
      <c r="E128" s="40">
        <f t="shared" si="16"/>
        <v>3.3000000000000004E-3</v>
      </c>
      <c r="F128" s="57">
        <f>'Installed Capacity Calcs'!H128</f>
        <v>7.3749999999999996E-3</v>
      </c>
      <c r="G128" s="57">
        <f t="shared" si="17"/>
        <v>1E-3</v>
      </c>
      <c r="H128" s="41">
        <f t="shared" si="18"/>
        <v>5.0000000000000001E-3</v>
      </c>
      <c r="I128" s="41">
        <f t="shared" si="12"/>
        <v>4.9070000000000003E-2</v>
      </c>
      <c r="J128" s="38">
        <f t="shared" si="19"/>
        <v>1200</v>
      </c>
      <c r="K128" s="43">
        <f t="shared" si="11"/>
        <v>58.884</v>
      </c>
    </row>
    <row r="129" spans="2:11" ht="12.75" hidden="1" customHeight="1" x14ac:dyDescent="0.2">
      <c r="B129" s="37">
        <f t="shared" si="13"/>
        <v>109</v>
      </c>
      <c r="C129" s="57">
        <f t="shared" si="14"/>
        <v>3.1E-2</v>
      </c>
      <c r="D129" s="58">
        <f t="shared" si="15"/>
        <v>4.4999999999999998E-2</v>
      </c>
      <c r="E129" s="40">
        <f t="shared" si="16"/>
        <v>3.3000000000000004E-3</v>
      </c>
      <c r="F129" s="57">
        <f>'Installed Capacity Calcs'!H129</f>
        <v>7.3749999999999996E-3</v>
      </c>
      <c r="G129" s="57">
        <f t="shared" si="17"/>
        <v>1E-3</v>
      </c>
      <c r="H129" s="41">
        <f t="shared" si="18"/>
        <v>5.0000000000000001E-3</v>
      </c>
      <c r="I129" s="41">
        <f t="shared" si="12"/>
        <v>4.9070000000000003E-2</v>
      </c>
      <c r="J129" s="38">
        <f t="shared" si="19"/>
        <v>1200</v>
      </c>
      <c r="K129" s="43">
        <f t="shared" si="11"/>
        <v>58.884</v>
      </c>
    </row>
    <row r="130" spans="2:11" ht="12.75" hidden="1" customHeight="1" x14ac:dyDescent="0.2">
      <c r="B130" s="37">
        <f t="shared" si="13"/>
        <v>110</v>
      </c>
      <c r="C130" s="57">
        <f t="shared" si="14"/>
        <v>3.1E-2</v>
      </c>
      <c r="D130" s="58">
        <f t="shared" si="15"/>
        <v>4.4999999999999998E-2</v>
      </c>
      <c r="E130" s="40">
        <f t="shared" si="16"/>
        <v>3.3000000000000004E-3</v>
      </c>
      <c r="F130" s="57">
        <f>'Installed Capacity Calcs'!H130</f>
        <v>7.3749999999999996E-3</v>
      </c>
      <c r="G130" s="57">
        <f t="shared" si="17"/>
        <v>1E-3</v>
      </c>
      <c r="H130" s="41">
        <f t="shared" si="18"/>
        <v>5.0000000000000001E-3</v>
      </c>
      <c r="I130" s="41">
        <f t="shared" si="12"/>
        <v>4.9070000000000003E-2</v>
      </c>
      <c r="J130" s="38">
        <f t="shared" si="19"/>
        <v>1200</v>
      </c>
      <c r="K130" s="43">
        <f t="shared" si="11"/>
        <v>58.884</v>
      </c>
    </row>
    <row r="131" spans="2:11" ht="12.75" hidden="1" customHeight="1" x14ac:dyDescent="0.2">
      <c r="B131" s="37">
        <f t="shared" si="13"/>
        <v>111</v>
      </c>
      <c r="C131" s="57">
        <f t="shared" si="14"/>
        <v>3.1E-2</v>
      </c>
      <c r="D131" s="58">
        <f t="shared" si="15"/>
        <v>4.4999999999999998E-2</v>
      </c>
      <c r="E131" s="40">
        <f t="shared" si="16"/>
        <v>3.3000000000000004E-3</v>
      </c>
      <c r="F131" s="57">
        <f>'Installed Capacity Calcs'!H131</f>
        <v>7.3749999999999996E-3</v>
      </c>
      <c r="G131" s="57">
        <f t="shared" si="17"/>
        <v>1E-3</v>
      </c>
      <c r="H131" s="41">
        <f t="shared" si="18"/>
        <v>5.0000000000000001E-3</v>
      </c>
      <c r="I131" s="41">
        <f t="shared" si="12"/>
        <v>4.9070000000000003E-2</v>
      </c>
      <c r="J131" s="38">
        <f t="shared" si="19"/>
        <v>1200</v>
      </c>
      <c r="K131" s="43">
        <f t="shared" si="11"/>
        <v>58.884</v>
      </c>
    </row>
    <row r="132" spans="2:11" ht="12.75" hidden="1" customHeight="1" x14ac:dyDescent="0.2">
      <c r="B132" s="37">
        <f t="shared" si="13"/>
        <v>112</v>
      </c>
      <c r="C132" s="57">
        <f t="shared" si="14"/>
        <v>3.1E-2</v>
      </c>
      <c r="D132" s="58">
        <f t="shared" si="15"/>
        <v>4.4999999999999998E-2</v>
      </c>
      <c r="E132" s="40">
        <f t="shared" si="16"/>
        <v>3.3000000000000004E-3</v>
      </c>
      <c r="F132" s="57">
        <f>'Installed Capacity Calcs'!H132</f>
        <v>7.3749999999999996E-3</v>
      </c>
      <c r="G132" s="57">
        <f t="shared" si="17"/>
        <v>1E-3</v>
      </c>
      <c r="H132" s="41">
        <f t="shared" si="18"/>
        <v>5.0000000000000001E-3</v>
      </c>
      <c r="I132" s="41">
        <f t="shared" si="12"/>
        <v>4.9070000000000003E-2</v>
      </c>
      <c r="J132" s="38">
        <f t="shared" si="19"/>
        <v>1200</v>
      </c>
      <c r="K132" s="43">
        <f t="shared" si="11"/>
        <v>58.884</v>
      </c>
    </row>
    <row r="133" spans="2:11" ht="12.75" hidden="1" customHeight="1" x14ac:dyDescent="0.2">
      <c r="B133" s="37">
        <f t="shared" si="13"/>
        <v>113</v>
      </c>
      <c r="C133" s="57">
        <f t="shared" si="14"/>
        <v>3.1E-2</v>
      </c>
      <c r="D133" s="58">
        <f t="shared" si="15"/>
        <v>4.4999999999999998E-2</v>
      </c>
      <c r="E133" s="40">
        <f t="shared" si="16"/>
        <v>3.3000000000000004E-3</v>
      </c>
      <c r="F133" s="57">
        <f>'Installed Capacity Calcs'!H133</f>
        <v>7.3749999999999996E-3</v>
      </c>
      <c r="G133" s="57">
        <f t="shared" si="17"/>
        <v>1E-3</v>
      </c>
      <c r="H133" s="41">
        <f t="shared" si="18"/>
        <v>5.0000000000000001E-3</v>
      </c>
      <c r="I133" s="41">
        <f t="shared" si="12"/>
        <v>4.9070000000000003E-2</v>
      </c>
      <c r="J133" s="38">
        <f t="shared" si="19"/>
        <v>1200</v>
      </c>
      <c r="K133" s="43">
        <f t="shared" si="11"/>
        <v>58.884</v>
      </c>
    </row>
    <row r="134" spans="2:11" ht="12.75" hidden="1" customHeight="1" x14ac:dyDescent="0.2">
      <c r="B134" s="37">
        <f t="shared" si="13"/>
        <v>114</v>
      </c>
      <c r="C134" s="57">
        <f t="shared" si="14"/>
        <v>3.1E-2</v>
      </c>
      <c r="D134" s="58">
        <f t="shared" si="15"/>
        <v>4.4999999999999998E-2</v>
      </c>
      <c r="E134" s="40">
        <f t="shared" si="16"/>
        <v>3.3000000000000004E-3</v>
      </c>
      <c r="F134" s="57">
        <f>'Installed Capacity Calcs'!H134</f>
        <v>7.3749999999999996E-3</v>
      </c>
      <c r="G134" s="57">
        <f t="shared" si="17"/>
        <v>1E-3</v>
      </c>
      <c r="H134" s="41">
        <f t="shared" si="18"/>
        <v>5.0000000000000001E-3</v>
      </c>
      <c r="I134" s="41">
        <f t="shared" si="12"/>
        <v>4.9070000000000003E-2</v>
      </c>
      <c r="J134" s="38">
        <f t="shared" si="19"/>
        <v>1200</v>
      </c>
      <c r="K134" s="43">
        <f t="shared" si="11"/>
        <v>58.884</v>
      </c>
    </row>
    <row r="135" spans="2:11" ht="12.75" hidden="1" customHeight="1" x14ac:dyDescent="0.2">
      <c r="B135" s="37">
        <f t="shared" si="13"/>
        <v>115</v>
      </c>
      <c r="C135" s="57">
        <f t="shared" si="14"/>
        <v>3.1E-2</v>
      </c>
      <c r="D135" s="58">
        <f t="shared" si="15"/>
        <v>4.4999999999999998E-2</v>
      </c>
      <c r="E135" s="40">
        <f t="shared" si="16"/>
        <v>3.3000000000000004E-3</v>
      </c>
      <c r="F135" s="57">
        <f>'Installed Capacity Calcs'!H135</f>
        <v>7.3749999999999996E-3</v>
      </c>
      <c r="G135" s="57">
        <f t="shared" si="17"/>
        <v>1E-3</v>
      </c>
      <c r="H135" s="41">
        <f t="shared" si="18"/>
        <v>5.0000000000000001E-3</v>
      </c>
      <c r="I135" s="41">
        <f t="shared" si="12"/>
        <v>4.9070000000000003E-2</v>
      </c>
      <c r="J135" s="38">
        <f t="shared" si="19"/>
        <v>1200</v>
      </c>
      <c r="K135" s="43">
        <f t="shared" si="11"/>
        <v>58.884</v>
      </c>
    </row>
    <row r="136" spans="2:11" ht="12.75" hidden="1" customHeight="1" x14ac:dyDescent="0.2">
      <c r="B136" s="37">
        <f t="shared" si="13"/>
        <v>116</v>
      </c>
      <c r="C136" s="57">
        <f t="shared" si="14"/>
        <v>3.1E-2</v>
      </c>
      <c r="D136" s="58">
        <f t="shared" si="15"/>
        <v>4.4999999999999998E-2</v>
      </c>
      <c r="E136" s="40">
        <f t="shared" si="16"/>
        <v>3.3000000000000004E-3</v>
      </c>
      <c r="F136" s="57">
        <f>'Installed Capacity Calcs'!H136</f>
        <v>7.3749999999999996E-3</v>
      </c>
      <c r="G136" s="57">
        <f t="shared" si="17"/>
        <v>1E-3</v>
      </c>
      <c r="H136" s="41">
        <f t="shared" si="18"/>
        <v>5.0000000000000001E-3</v>
      </c>
      <c r="I136" s="41">
        <f t="shared" si="12"/>
        <v>4.9070000000000003E-2</v>
      </c>
      <c r="J136" s="38">
        <f t="shared" si="19"/>
        <v>1200</v>
      </c>
      <c r="K136" s="43">
        <f t="shared" si="11"/>
        <v>58.884</v>
      </c>
    </row>
    <row r="137" spans="2:11" ht="12.75" hidden="1" customHeight="1" x14ac:dyDescent="0.2">
      <c r="B137" s="37">
        <f t="shared" si="13"/>
        <v>117</v>
      </c>
      <c r="C137" s="57">
        <f t="shared" si="14"/>
        <v>3.1E-2</v>
      </c>
      <c r="D137" s="58">
        <f t="shared" si="15"/>
        <v>4.4999999999999998E-2</v>
      </c>
      <c r="E137" s="40">
        <f t="shared" si="16"/>
        <v>3.3000000000000004E-3</v>
      </c>
      <c r="F137" s="57">
        <f>'Installed Capacity Calcs'!H137</f>
        <v>7.3749999999999996E-3</v>
      </c>
      <c r="G137" s="57">
        <f t="shared" si="17"/>
        <v>1E-3</v>
      </c>
      <c r="H137" s="41">
        <f t="shared" si="18"/>
        <v>5.0000000000000001E-3</v>
      </c>
      <c r="I137" s="41">
        <f t="shared" si="12"/>
        <v>4.9070000000000003E-2</v>
      </c>
      <c r="J137" s="38">
        <f t="shared" si="19"/>
        <v>1200</v>
      </c>
      <c r="K137" s="43">
        <f t="shared" si="11"/>
        <v>58.884</v>
      </c>
    </row>
    <row r="138" spans="2:11" ht="12.75" hidden="1" customHeight="1" x14ac:dyDescent="0.2">
      <c r="B138" s="37">
        <f t="shared" si="13"/>
        <v>118</v>
      </c>
      <c r="C138" s="57">
        <f t="shared" si="14"/>
        <v>3.1E-2</v>
      </c>
      <c r="D138" s="58">
        <f t="shared" si="15"/>
        <v>4.4999999999999998E-2</v>
      </c>
      <c r="E138" s="40">
        <f t="shared" si="16"/>
        <v>3.3000000000000004E-3</v>
      </c>
      <c r="F138" s="57">
        <f>'Installed Capacity Calcs'!H138</f>
        <v>7.3749999999999996E-3</v>
      </c>
      <c r="G138" s="57">
        <f t="shared" si="17"/>
        <v>1E-3</v>
      </c>
      <c r="H138" s="41">
        <f t="shared" si="18"/>
        <v>5.0000000000000001E-3</v>
      </c>
      <c r="I138" s="41">
        <f t="shared" si="12"/>
        <v>4.9070000000000003E-2</v>
      </c>
      <c r="J138" s="38">
        <f t="shared" si="19"/>
        <v>1200</v>
      </c>
      <c r="K138" s="43">
        <f t="shared" si="11"/>
        <v>58.884</v>
      </c>
    </row>
    <row r="139" spans="2:11" ht="12.75" hidden="1" customHeight="1" x14ac:dyDescent="0.2">
      <c r="B139" s="37">
        <f t="shared" si="13"/>
        <v>119</v>
      </c>
      <c r="C139" s="57">
        <f t="shared" si="14"/>
        <v>3.1E-2</v>
      </c>
      <c r="D139" s="58">
        <f t="shared" si="15"/>
        <v>4.4999999999999998E-2</v>
      </c>
      <c r="E139" s="40">
        <f t="shared" si="16"/>
        <v>3.3000000000000004E-3</v>
      </c>
      <c r="F139" s="57">
        <f>'Installed Capacity Calcs'!H139</f>
        <v>7.3749999999999996E-3</v>
      </c>
      <c r="G139" s="57">
        <f t="shared" si="17"/>
        <v>1E-3</v>
      </c>
      <c r="H139" s="41">
        <f t="shared" si="18"/>
        <v>5.0000000000000001E-3</v>
      </c>
      <c r="I139" s="41">
        <f t="shared" si="12"/>
        <v>4.9070000000000003E-2</v>
      </c>
      <c r="J139" s="38">
        <f t="shared" si="19"/>
        <v>1200</v>
      </c>
      <c r="K139" s="43">
        <f t="shared" si="11"/>
        <v>58.884</v>
      </c>
    </row>
    <row r="140" spans="2:11" ht="12.75" hidden="1" customHeight="1" x14ac:dyDescent="0.2">
      <c r="B140" s="37">
        <f t="shared" si="13"/>
        <v>120</v>
      </c>
      <c r="C140" s="57">
        <f t="shared" si="14"/>
        <v>3.1E-2</v>
      </c>
      <c r="D140" s="58">
        <f t="shared" si="15"/>
        <v>4.4999999999999998E-2</v>
      </c>
      <c r="E140" s="40">
        <f t="shared" si="16"/>
        <v>3.3000000000000004E-3</v>
      </c>
      <c r="F140" s="57">
        <f>'Installed Capacity Calcs'!H140</f>
        <v>7.3749999999999996E-3</v>
      </c>
      <c r="G140" s="57">
        <f t="shared" si="17"/>
        <v>1E-3</v>
      </c>
      <c r="H140" s="41">
        <f t="shared" si="18"/>
        <v>5.0000000000000001E-3</v>
      </c>
      <c r="I140" s="41">
        <f t="shared" si="12"/>
        <v>4.9070000000000003E-2</v>
      </c>
      <c r="J140" s="38">
        <f t="shared" si="19"/>
        <v>1200</v>
      </c>
      <c r="K140" s="43">
        <f t="shared" si="11"/>
        <v>58.884</v>
      </c>
    </row>
    <row r="141" spans="2:11" ht="12.75" hidden="1" customHeight="1" x14ac:dyDescent="0.2">
      <c r="B141" s="37">
        <f t="shared" si="13"/>
        <v>121</v>
      </c>
      <c r="C141" s="57">
        <f t="shared" si="14"/>
        <v>3.1E-2</v>
      </c>
      <c r="D141" s="58">
        <f t="shared" si="15"/>
        <v>4.4999999999999998E-2</v>
      </c>
      <c r="E141" s="40">
        <f t="shared" si="16"/>
        <v>3.3000000000000004E-3</v>
      </c>
      <c r="F141" s="57">
        <f>'Installed Capacity Calcs'!H141</f>
        <v>7.3749999999999996E-3</v>
      </c>
      <c r="G141" s="57">
        <f t="shared" si="17"/>
        <v>1E-3</v>
      </c>
      <c r="H141" s="41">
        <f t="shared" si="18"/>
        <v>5.0000000000000001E-3</v>
      </c>
      <c r="I141" s="41">
        <f t="shared" si="12"/>
        <v>4.9070000000000003E-2</v>
      </c>
      <c r="J141" s="38">
        <f t="shared" si="19"/>
        <v>1200</v>
      </c>
      <c r="K141" s="43">
        <f t="shared" si="11"/>
        <v>58.884</v>
      </c>
    </row>
    <row r="142" spans="2:11" ht="12.75" hidden="1" customHeight="1" x14ac:dyDescent="0.2">
      <c r="B142" s="37">
        <f t="shared" si="13"/>
        <v>122</v>
      </c>
      <c r="C142" s="57">
        <f t="shared" si="14"/>
        <v>3.1E-2</v>
      </c>
      <c r="D142" s="58">
        <f t="shared" si="15"/>
        <v>4.4999999999999998E-2</v>
      </c>
      <c r="E142" s="40">
        <f t="shared" si="16"/>
        <v>3.3000000000000004E-3</v>
      </c>
      <c r="F142" s="57">
        <f>'Installed Capacity Calcs'!H142</f>
        <v>7.3749999999999996E-3</v>
      </c>
      <c r="G142" s="57">
        <f t="shared" si="17"/>
        <v>1E-3</v>
      </c>
      <c r="H142" s="41">
        <f t="shared" si="18"/>
        <v>5.0000000000000001E-3</v>
      </c>
      <c r="I142" s="41">
        <f t="shared" si="12"/>
        <v>4.9070000000000003E-2</v>
      </c>
      <c r="J142" s="38">
        <f t="shared" si="19"/>
        <v>1200</v>
      </c>
      <c r="K142" s="43">
        <f t="shared" si="11"/>
        <v>58.884</v>
      </c>
    </row>
    <row r="143" spans="2:11" ht="12.75" hidden="1" customHeight="1" x14ac:dyDescent="0.2">
      <c r="B143" s="37">
        <f t="shared" si="13"/>
        <v>123</v>
      </c>
      <c r="C143" s="57">
        <f t="shared" si="14"/>
        <v>3.1E-2</v>
      </c>
      <c r="D143" s="58">
        <f t="shared" si="15"/>
        <v>4.4999999999999998E-2</v>
      </c>
      <c r="E143" s="40">
        <f t="shared" si="16"/>
        <v>3.3000000000000004E-3</v>
      </c>
      <c r="F143" s="57">
        <f>'Installed Capacity Calcs'!H143</f>
        <v>7.3749999999999996E-3</v>
      </c>
      <c r="G143" s="57">
        <f t="shared" si="17"/>
        <v>1E-3</v>
      </c>
      <c r="H143" s="41">
        <f t="shared" si="18"/>
        <v>5.0000000000000001E-3</v>
      </c>
      <c r="I143" s="41">
        <f t="shared" si="12"/>
        <v>4.9070000000000003E-2</v>
      </c>
      <c r="J143" s="38">
        <f t="shared" si="19"/>
        <v>1200</v>
      </c>
      <c r="K143" s="43">
        <f t="shared" si="11"/>
        <v>58.884</v>
      </c>
    </row>
    <row r="144" spans="2:11" ht="12.75" hidden="1" customHeight="1" x14ac:dyDescent="0.2">
      <c r="B144" s="37">
        <f t="shared" si="13"/>
        <v>124</v>
      </c>
      <c r="C144" s="57">
        <f t="shared" si="14"/>
        <v>3.1E-2</v>
      </c>
      <c r="D144" s="58">
        <f t="shared" si="15"/>
        <v>4.4999999999999998E-2</v>
      </c>
      <c r="E144" s="40">
        <f t="shared" si="16"/>
        <v>3.3000000000000004E-3</v>
      </c>
      <c r="F144" s="57">
        <f>'Installed Capacity Calcs'!H144</f>
        <v>7.3749999999999996E-3</v>
      </c>
      <c r="G144" s="57">
        <f t="shared" si="17"/>
        <v>1E-3</v>
      </c>
      <c r="H144" s="41">
        <f t="shared" si="18"/>
        <v>5.0000000000000001E-3</v>
      </c>
      <c r="I144" s="41">
        <f t="shared" si="12"/>
        <v>4.9070000000000003E-2</v>
      </c>
      <c r="J144" s="38">
        <f t="shared" si="19"/>
        <v>1200</v>
      </c>
      <c r="K144" s="43">
        <f t="shared" si="11"/>
        <v>58.884</v>
      </c>
    </row>
    <row r="145" spans="2:11" ht="12.75" hidden="1" customHeight="1" x14ac:dyDescent="0.2">
      <c r="B145" s="37">
        <f t="shared" si="13"/>
        <v>125</v>
      </c>
      <c r="C145" s="57">
        <f t="shared" si="14"/>
        <v>3.1E-2</v>
      </c>
      <c r="D145" s="58">
        <f t="shared" si="15"/>
        <v>4.4999999999999998E-2</v>
      </c>
      <c r="E145" s="40">
        <f t="shared" si="16"/>
        <v>3.3000000000000004E-3</v>
      </c>
      <c r="F145" s="57">
        <f>'Installed Capacity Calcs'!H145</f>
        <v>7.3749999999999996E-3</v>
      </c>
      <c r="G145" s="57">
        <f t="shared" si="17"/>
        <v>1E-3</v>
      </c>
      <c r="H145" s="41">
        <f t="shared" si="18"/>
        <v>5.0000000000000001E-3</v>
      </c>
      <c r="I145" s="41">
        <f t="shared" si="12"/>
        <v>4.9070000000000003E-2</v>
      </c>
      <c r="J145" s="38">
        <f t="shared" si="19"/>
        <v>1200</v>
      </c>
      <c r="K145" s="43">
        <f t="shared" si="11"/>
        <v>58.884</v>
      </c>
    </row>
    <row r="146" spans="2:11" ht="12.75" hidden="1" customHeight="1" x14ac:dyDescent="0.2">
      <c r="B146" s="37">
        <f t="shared" si="13"/>
        <v>126</v>
      </c>
      <c r="C146" s="57">
        <f t="shared" si="14"/>
        <v>3.1E-2</v>
      </c>
      <c r="D146" s="58">
        <f t="shared" si="15"/>
        <v>4.4999999999999998E-2</v>
      </c>
      <c r="E146" s="40">
        <f t="shared" si="16"/>
        <v>3.3000000000000004E-3</v>
      </c>
      <c r="F146" s="57">
        <f>'Installed Capacity Calcs'!H146</f>
        <v>7.3749999999999996E-3</v>
      </c>
      <c r="G146" s="57">
        <f t="shared" si="17"/>
        <v>1E-3</v>
      </c>
      <c r="H146" s="41">
        <f t="shared" si="18"/>
        <v>5.0000000000000001E-3</v>
      </c>
      <c r="I146" s="41">
        <f t="shared" si="12"/>
        <v>4.9070000000000003E-2</v>
      </c>
      <c r="J146" s="38">
        <f t="shared" si="19"/>
        <v>1200</v>
      </c>
      <c r="K146" s="43">
        <f t="shared" si="11"/>
        <v>58.884</v>
      </c>
    </row>
    <row r="147" spans="2:11" ht="12.75" hidden="1" customHeight="1" x14ac:dyDescent="0.2">
      <c r="B147" s="37">
        <f t="shared" si="13"/>
        <v>127</v>
      </c>
      <c r="C147" s="57">
        <f t="shared" si="14"/>
        <v>3.1E-2</v>
      </c>
      <c r="D147" s="58">
        <f t="shared" si="15"/>
        <v>4.4999999999999998E-2</v>
      </c>
      <c r="E147" s="40">
        <f t="shared" si="16"/>
        <v>3.3000000000000004E-3</v>
      </c>
      <c r="F147" s="57">
        <f>'Installed Capacity Calcs'!H147</f>
        <v>7.3749999999999996E-3</v>
      </c>
      <c r="G147" s="57">
        <f t="shared" si="17"/>
        <v>1E-3</v>
      </c>
      <c r="H147" s="41">
        <f t="shared" si="18"/>
        <v>5.0000000000000001E-3</v>
      </c>
      <c r="I147" s="41">
        <f t="shared" si="12"/>
        <v>4.9070000000000003E-2</v>
      </c>
      <c r="J147" s="38">
        <f t="shared" si="19"/>
        <v>1200</v>
      </c>
      <c r="K147" s="43">
        <f t="shared" si="11"/>
        <v>58.884</v>
      </c>
    </row>
    <row r="148" spans="2:11" ht="12.75" hidden="1" customHeight="1" x14ac:dyDescent="0.2">
      <c r="B148" s="37">
        <f t="shared" si="13"/>
        <v>128</v>
      </c>
      <c r="C148" s="57">
        <f t="shared" si="14"/>
        <v>3.1E-2</v>
      </c>
      <c r="D148" s="58">
        <f t="shared" si="15"/>
        <v>4.4999999999999998E-2</v>
      </c>
      <c r="E148" s="40">
        <f t="shared" si="16"/>
        <v>3.3000000000000004E-3</v>
      </c>
      <c r="F148" s="57">
        <f>'Installed Capacity Calcs'!H148</f>
        <v>7.3749999999999996E-3</v>
      </c>
      <c r="G148" s="57">
        <f t="shared" si="17"/>
        <v>1E-3</v>
      </c>
      <c r="H148" s="41">
        <f t="shared" si="18"/>
        <v>5.0000000000000001E-3</v>
      </c>
      <c r="I148" s="41">
        <f t="shared" si="12"/>
        <v>4.9070000000000003E-2</v>
      </c>
      <c r="J148" s="38">
        <f t="shared" si="19"/>
        <v>1200</v>
      </c>
      <c r="K148" s="43">
        <f t="shared" si="11"/>
        <v>58.884</v>
      </c>
    </row>
    <row r="149" spans="2:11" ht="12.75" hidden="1" customHeight="1" x14ac:dyDescent="0.2">
      <c r="B149" s="37">
        <f t="shared" si="13"/>
        <v>129</v>
      </c>
      <c r="C149" s="57">
        <f t="shared" si="14"/>
        <v>3.1E-2</v>
      </c>
      <c r="D149" s="58">
        <f t="shared" si="15"/>
        <v>4.4999999999999998E-2</v>
      </c>
      <c r="E149" s="40">
        <f t="shared" si="16"/>
        <v>3.3000000000000004E-3</v>
      </c>
      <c r="F149" s="57">
        <f>'Installed Capacity Calcs'!H149</f>
        <v>7.3749999999999996E-3</v>
      </c>
      <c r="G149" s="57">
        <f t="shared" si="17"/>
        <v>1E-3</v>
      </c>
      <c r="H149" s="41">
        <f t="shared" si="18"/>
        <v>5.0000000000000001E-3</v>
      </c>
      <c r="I149" s="41">
        <f t="shared" si="12"/>
        <v>4.9070000000000003E-2</v>
      </c>
      <c r="J149" s="38">
        <f t="shared" si="19"/>
        <v>1200</v>
      </c>
      <c r="K149" s="43">
        <f t="shared" ref="K149:K212" si="20">I149*J149</f>
        <v>58.884</v>
      </c>
    </row>
    <row r="150" spans="2:11" ht="12.75" hidden="1" customHeight="1" x14ac:dyDescent="0.2">
      <c r="B150" s="37">
        <f t="shared" si="13"/>
        <v>130</v>
      </c>
      <c r="C150" s="57">
        <f t="shared" si="14"/>
        <v>3.1E-2</v>
      </c>
      <c r="D150" s="58">
        <f t="shared" si="15"/>
        <v>4.4999999999999998E-2</v>
      </c>
      <c r="E150" s="40">
        <f t="shared" si="16"/>
        <v>3.3000000000000004E-3</v>
      </c>
      <c r="F150" s="57">
        <f>'Installed Capacity Calcs'!H150</f>
        <v>7.3749999999999996E-3</v>
      </c>
      <c r="G150" s="57">
        <f t="shared" si="17"/>
        <v>1E-3</v>
      </c>
      <c r="H150" s="41">
        <f t="shared" si="18"/>
        <v>5.0000000000000001E-3</v>
      </c>
      <c r="I150" s="41">
        <f t="shared" ref="I150:I213" si="21">ROUND(C150*(1+D150)+E150+F150+G150+H150,5)</f>
        <v>4.9070000000000003E-2</v>
      </c>
      <c r="J150" s="38">
        <f t="shared" si="19"/>
        <v>1200</v>
      </c>
      <c r="K150" s="43">
        <f t="shared" si="20"/>
        <v>58.884</v>
      </c>
    </row>
    <row r="151" spans="2:11" ht="12.75" hidden="1" customHeight="1" x14ac:dyDescent="0.2">
      <c r="B151" s="37">
        <f t="shared" ref="B151:B214" si="22">B150+1</f>
        <v>131</v>
      </c>
      <c r="C151" s="57">
        <f t="shared" ref="C151:C214" si="23">C150</f>
        <v>3.1E-2</v>
      </c>
      <c r="D151" s="58">
        <f t="shared" ref="D151:D214" si="24">D150</f>
        <v>4.4999999999999998E-2</v>
      </c>
      <c r="E151" s="40">
        <f t="shared" ref="E151:E214" si="25">E150</f>
        <v>3.3000000000000004E-3</v>
      </c>
      <c r="F151" s="57">
        <f>'Installed Capacity Calcs'!H151</f>
        <v>7.3749999999999996E-3</v>
      </c>
      <c r="G151" s="57">
        <f t="shared" ref="G151:G214" si="26">G150</f>
        <v>1E-3</v>
      </c>
      <c r="H151" s="41">
        <f t="shared" ref="H151:H214" si="27">$H$21</f>
        <v>5.0000000000000001E-3</v>
      </c>
      <c r="I151" s="41">
        <f t="shared" si="21"/>
        <v>4.9070000000000003E-2</v>
      </c>
      <c r="J151" s="38">
        <f t="shared" ref="J151:J214" si="28">J150</f>
        <v>1200</v>
      </c>
      <c r="K151" s="43">
        <f t="shared" si="20"/>
        <v>58.884</v>
      </c>
    </row>
    <row r="152" spans="2:11" ht="12.75" hidden="1" customHeight="1" x14ac:dyDescent="0.2">
      <c r="B152" s="37">
        <f t="shared" si="22"/>
        <v>132</v>
      </c>
      <c r="C152" s="57">
        <f t="shared" si="23"/>
        <v>3.1E-2</v>
      </c>
      <c r="D152" s="58">
        <f t="shared" si="24"/>
        <v>4.4999999999999998E-2</v>
      </c>
      <c r="E152" s="40">
        <f t="shared" si="25"/>
        <v>3.3000000000000004E-3</v>
      </c>
      <c r="F152" s="57">
        <f>'Installed Capacity Calcs'!H152</f>
        <v>7.3749999999999996E-3</v>
      </c>
      <c r="G152" s="57">
        <f t="shared" si="26"/>
        <v>1E-3</v>
      </c>
      <c r="H152" s="41">
        <f t="shared" si="27"/>
        <v>5.0000000000000001E-3</v>
      </c>
      <c r="I152" s="41">
        <f t="shared" si="21"/>
        <v>4.9070000000000003E-2</v>
      </c>
      <c r="J152" s="38">
        <f t="shared" si="28"/>
        <v>1200</v>
      </c>
      <c r="K152" s="43">
        <f t="shared" si="20"/>
        <v>58.884</v>
      </c>
    </row>
    <row r="153" spans="2:11" ht="12.75" hidden="1" customHeight="1" x14ac:dyDescent="0.2">
      <c r="B153" s="37">
        <f t="shared" si="22"/>
        <v>133</v>
      </c>
      <c r="C153" s="57">
        <f t="shared" si="23"/>
        <v>3.1E-2</v>
      </c>
      <c r="D153" s="58">
        <f t="shared" si="24"/>
        <v>4.4999999999999998E-2</v>
      </c>
      <c r="E153" s="40">
        <f t="shared" si="25"/>
        <v>3.3000000000000004E-3</v>
      </c>
      <c r="F153" s="57">
        <f>'Installed Capacity Calcs'!H153</f>
        <v>7.3749999999999996E-3</v>
      </c>
      <c r="G153" s="57">
        <f t="shared" si="26"/>
        <v>1E-3</v>
      </c>
      <c r="H153" s="41">
        <f t="shared" si="27"/>
        <v>5.0000000000000001E-3</v>
      </c>
      <c r="I153" s="41">
        <f t="shared" si="21"/>
        <v>4.9070000000000003E-2</v>
      </c>
      <c r="J153" s="38">
        <f t="shared" si="28"/>
        <v>1200</v>
      </c>
      <c r="K153" s="43">
        <f t="shared" si="20"/>
        <v>58.884</v>
      </c>
    </row>
    <row r="154" spans="2:11" ht="12.75" hidden="1" customHeight="1" x14ac:dyDescent="0.2">
      <c r="B154" s="37">
        <f t="shared" si="22"/>
        <v>134</v>
      </c>
      <c r="C154" s="57">
        <f t="shared" si="23"/>
        <v>3.1E-2</v>
      </c>
      <c r="D154" s="58">
        <f t="shared" si="24"/>
        <v>4.4999999999999998E-2</v>
      </c>
      <c r="E154" s="40">
        <f t="shared" si="25"/>
        <v>3.3000000000000004E-3</v>
      </c>
      <c r="F154" s="57">
        <f>'Installed Capacity Calcs'!H154</f>
        <v>7.3749999999999996E-3</v>
      </c>
      <c r="G154" s="57">
        <f t="shared" si="26"/>
        <v>1E-3</v>
      </c>
      <c r="H154" s="41">
        <f t="shared" si="27"/>
        <v>5.0000000000000001E-3</v>
      </c>
      <c r="I154" s="41">
        <f t="shared" si="21"/>
        <v>4.9070000000000003E-2</v>
      </c>
      <c r="J154" s="38">
        <f t="shared" si="28"/>
        <v>1200</v>
      </c>
      <c r="K154" s="43">
        <f t="shared" si="20"/>
        <v>58.884</v>
      </c>
    </row>
    <row r="155" spans="2:11" ht="12.75" hidden="1" customHeight="1" x14ac:dyDescent="0.2">
      <c r="B155" s="37">
        <f t="shared" si="22"/>
        <v>135</v>
      </c>
      <c r="C155" s="57">
        <f t="shared" si="23"/>
        <v>3.1E-2</v>
      </c>
      <c r="D155" s="58">
        <f t="shared" si="24"/>
        <v>4.4999999999999998E-2</v>
      </c>
      <c r="E155" s="40">
        <f t="shared" si="25"/>
        <v>3.3000000000000004E-3</v>
      </c>
      <c r="F155" s="57">
        <f>'Installed Capacity Calcs'!H155</f>
        <v>7.3749999999999996E-3</v>
      </c>
      <c r="G155" s="57">
        <f t="shared" si="26"/>
        <v>1E-3</v>
      </c>
      <c r="H155" s="41">
        <f t="shared" si="27"/>
        <v>5.0000000000000001E-3</v>
      </c>
      <c r="I155" s="41">
        <f t="shared" si="21"/>
        <v>4.9070000000000003E-2</v>
      </c>
      <c r="J155" s="38">
        <f t="shared" si="28"/>
        <v>1200</v>
      </c>
      <c r="K155" s="43">
        <f t="shared" si="20"/>
        <v>58.884</v>
      </c>
    </row>
    <row r="156" spans="2:11" ht="12.75" hidden="1" customHeight="1" x14ac:dyDescent="0.2">
      <c r="B156" s="37">
        <f t="shared" si="22"/>
        <v>136</v>
      </c>
      <c r="C156" s="57">
        <f t="shared" si="23"/>
        <v>3.1E-2</v>
      </c>
      <c r="D156" s="58">
        <f t="shared" si="24"/>
        <v>4.4999999999999998E-2</v>
      </c>
      <c r="E156" s="40">
        <f t="shared" si="25"/>
        <v>3.3000000000000004E-3</v>
      </c>
      <c r="F156" s="57">
        <f>'Installed Capacity Calcs'!H156</f>
        <v>7.3749999999999996E-3</v>
      </c>
      <c r="G156" s="57">
        <f t="shared" si="26"/>
        <v>1E-3</v>
      </c>
      <c r="H156" s="41">
        <f t="shared" si="27"/>
        <v>5.0000000000000001E-3</v>
      </c>
      <c r="I156" s="41">
        <f t="shared" si="21"/>
        <v>4.9070000000000003E-2</v>
      </c>
      <c r="J156" s="38">
        <f t="shared" si="28"/>
        <v>1200</v>
      </c>
      <c r="K156" s="43">
        <f t="shared" si="20"/>
        <v>58.884</v>
      </c>
    </row>
    <row r="157" spans="2:11" ht="12.75" hidden="1" customHeight="1" x14ac:dyDescent="0.2">
      <c r="B157" s="37">
        <f t="shared" si="22"/>
        <v>137</v>
      </c>
      <c r="C157" s="57">
        <f t="shared" si="23"/>
        <v>3.1E-2</v>
      </c>
      <c r="D157" s="58">
        <f t="shared" si="24"/>
        <v>4.4999999999999998E-2</v>
      </c>
      <c r="E157" s="40">
        <f t="shared" si="25"/>
        <v>3.3000000000000004E-3</v>
      </c>
      <c r="F157" s="57">
        <f>'Installed Capacity Calcs'!H157</f>
        <v>7.3749999999999996E-3</v>
      </c>
      <c r="G157" s="57">
        <f t="shared" si="26"/>
        <v>1E-3</v>
      </c>
      <c r="H157" s="41">
        <f t="shared" si="27"/>
        <v>5.0000000000000001E-3</v>
      </c>
      <c r="I157" s="41">
        <f t="shared" si="21"/>
        <v>4.9070000000000003E-2</v>
      </c>
      <c r="J157" s="38">
        <f t="shared" si="28"/>
        <v>1200</v>
      </c>
      <c r="K157" s="43">
        <f t="shared" si="20"/>
        <v>58.884</v>
      </c>
    </row>
    <row r="158" spans="2:11" ht="12.75" hidden="1" customHeight="1" x14ac:dyDescent="0.2">
      <c r="B158" s="37">
        <f t="shared" si="22"/>
        <v>138</v>
      </c>
      <c r="C158" s="57">
        <f t="shared" si="23"/>
        <v>3.1E-2</v>
      </c>
      <c r="D158" s="58">
        <f t="shared" si="24"/>
        <v>4.4999999999999998E-2</v>
      </c>
      <c r="E158" s="40">
        <f t="shared" si="25"/>
        <v>3.3000000000000004E-3</v>
      </c>
      <c r="F158" s="57">
        <f>'Installed Capacity Calcs'!H158</f>
        <v>7.3749999999999996E-3</v>
      </c>
      <c r="G158" s="57">
        <f t="shared" si="26"/>
        <v>1E-3</v>
      </c>
      <c r="H158" s="41">
        <f t="shared" si="27"/>
        <v>5.0000000000000001E-3</v>
      </c>
      <c r="I158" s="41">
        <f t="shared" si="21"/>
        <v>4.9070000000000003E-2</v>
      </c>
      <c r="J158" s="38">
        <f t="shared" si="28"/>
        <v>1200</v>
      </c>
      <c r="K158" s="43">
        <f t="shared" si="20"/>
        <v>58.884</v>
      </c>
    </row>
    <row r="159" spans="2:11" ht="12.75" hidden="1" customHeight="1" x14ac:dyDescent="0.2">
      <c r="B159" s="37">
        <f t="shared" si="22"/>
        <v>139</v>
      </c>
      <c r="C159" s="57">
        <f t="shared" si="23"/>
        <v>3.1E-2</v>
      </c>
      <c r="D159" s="58">
        <f t="shared" si="24"/>
        <v>4.4999999999999998E-2</v>
      </c>
      <c r="E159" s="40">
        <f t="shared" si="25"/>
        <v>3.3000000000000004E-3</v>
      </c>
      <c r="F159" s="57">
        <f>'Installed Capacity Calcs'!H159</f>
        <v>7.3749999999999996E-3</v>
      </c>
      <c r="G159" s="57">
        <f t="shared" si="26"/>
        <v>1E-3</v>
      </c>
      <c r="H159" s="41">
        <f t="shared" si="27"/>
        <v>5.0000000000000001E-3</v>
      </c>
      <c r="I159" s="41">
        <f t="shared" si="21"/>
        <v>4.9070000000000003E-2</v>
      </c>
      <c r="J159" s="38">
        <f t="shared" si="28"/>
        <v>1200</v>
      </c>
      <c r="K159" s="43">
        <f t="shared" si="20"/>
        <v>58.884</v>
      </c>
    </row>
    <row r="160" spans="2:11" ht="12.75" hidden="1" customHeight="1" x14ac:dyDescent="0.2">
      <c r="B160" s="37">
        <f t="shared" si="22"/>
        <v>140</v>
      </c>
      <c r="C160" s="57">
        <f t="shared" si="23"/>
        <v>3.1E-2</v>
      </c>
      <c r="D160" s="58">
        <f t="shared" si="24"/>
        <v>4.4999999999999998E-2</v>
      </c>
      <c r="E160" s="40">
        <f t="shared" si="25"/>
        <v>3.3000000000000004E-3</v>
      </c>
      <c r="F160" s="57">
        <f>'Installed Capacity Calcs'!H160</f>
        <v>7.3749999999999996E-3</v>
      </c>
      <c r="G160" s="57">
        <f t="shared" si="26"/>
        <v>1E-3</v>
      </c>
      <c r="H160" s="41">
        <f t="shared" si="27"/>
        <v>5.0000000000000001E-3</v>
      </c>
      <c r="I160" s="41">
        <f t="shared" si="21"/>
        <v>4.9070000000000003E-2</v>
      </c>
      <c r="J160" s="38">
        <f t="shared" si="28"/>
        <v>1200</v>
      </c>
      <c r="K160" s="43">
        <f t="shared" si="20"/>
        <v>58.884</v>
      </c>
    </row>
    <row r="161" spans="2:11" ht="12.75" hidden="1" customHeight="1" x14ac:dyDescent="0.2">
      <c r="B161" s="37">
        <f t="shared" si="22"/>
        <v>141</v>
      </c>
      <c r="C161" s="57">
        <f t="shared" si="23"/>
        <v>3.1E-2</v>
      </c>
      <c r="D161" s="58">
        <f t="shared" si="24"/>
        <v>4.4999999999999998E-2</v>
      </c>
      <c r="E161" s="40">
        <f t="shared" si="25"/>
        <v>3.3000000000000004E-3</v>
      </c>
      <c r="F161" s="57">
        <f>'Installed Capacity Calcs'!H161</f>
        <v>7.3749999999999996E-3</v>
      </c>
      <c r="G161" s="57">
        <f t="shared" si="26"/>
        <v>1E-3</v>
      </c>
      <c r="H161" s="41">
        <f t="shared" si="27"/>
        <v>5.0000000000000001E-3</v>
      </c>
      <c r="I161" s="41">
        <f t="shared" si="21"/>
        <v>4.9070000000000003E-2</v>
      </c>
      <c r="J161" s="38">
        <f t="shared" si="28"/>
        <v>1200</v>
      </c>
      <c r="K161" s="43">
        <f t="shared" si="20"/>
        <v>58.884</v>
      </c>
    </row>
    <row r="162" spans="2:11" ht="12.75" hidden="1" customHeight="1" x14ac:dyDescent="0.2">
      <c r="B162" s="37">
        <f t="shared" si="22"/>
        <v>142</v>
      </c>
      <c r="C162" s="57">
        <f t="shared" si="23"/>
        <v>3.1E-2</v>
      </c>
      <c r="D162" s="58">
        <f t="shared" si="24"/>
        <v>4.4999999999999998E-2</v>
      </c>
      <c r="E162" s="40">
        <f t="shared" si="25"/>
        <v>3.3000000000000004E-3</v>
      </c>
      <c r="F162" s="57">
        <f>'Installed Capacity Calcs'!H162</f>
        <v>7.3749999999999996E-3</v>
      </c>
      <c r="G162" s="57">
        <f t="shared" si="26"/>
        <v>1E-3</v>
      </c>
      <c r="H162" s="41">
        <f t="shared" si="27"/>
        <v>5.0000000000000001E-3</v>
      </c>
      <c r="I162" s="41">
        <f t="shared" si="21"/>
        <v>4.9070000000000003E-2</v>
      </c>
      <c r="J162" s="38">
        <f t="shared" si="28"/>
        <v>1200</v>
      </c>
      <c r="K162" s="43">
        <f t="shared" si="20"/>
        <v>58.884</v>
      </c>
    </row>
    <row r="163" spans="2:11" ht="12.75" hidden="1" customHeight="1" x14ac:dyDescent="0.2">
      <c r="B163" s="37">
        <f t="shared" si="22"/>
        <v>143</v>
      </c>
      <c r="C163" s="57">
        <f t="shared" si="23"/>
        <v>3.1E-2</v>
      </c>
      <c r="D163" s="58">
        <f t="shared" si="24"/>
        <v>4.4999999999999998E-2</v>
      </c>
      <c r="E163" s="40">
        <f t="shared" si="25"/>
        <v>3.3000000000000004E-3</v>
      </c>
      <c r="F163" s="57">
        <f>'Installed Capacity Calcs'!H163</f>
        <v>7.3749999999999996E-3</v>
      </c>
      <c r="G163" s="57">
        <f t="shared" si="26"/>
        <v>1E-3</v>
      </c>
      <c r="H163" s="41">
        <f t="shared" si="27"/>
        <v>5.0000000000000001E-3</v>
      </c>
      <c r="I163" s="41">
        <f t="shared" si="21"/>
        <v>4.9070000000000003E-2</v>
      </c>
      <c r="J163" s="38">
        <f t="shared" si="28"/>
        <v>1200</v>
      </c>
      <c r="K163" s="43">
        <f t="shared" si="20"/>
        <v>58.884</v>
      </c>
    </row>
    <row r="164" spans="2:11" ht="12.75" hidden="1" customHeight="1" x14ac:dyDescent="0.2">
      <c r="B164" s="37">
        <f t="shared" si="22"/>
        <v>144</v>
      </c>
      <c r="C164" s="57">
        <f t="shared" si="23"/>
        <v>3.1E-2</v>
      </c>
      <c r="D164" s="58">
        <f t="shared" si="24"/>
        <v>4.4999999999999998E-2</v>
      </c>
      <c r="E164" s="40">
        <f t="shared" si="25"/>
        <v>3.3000000000000004E-3</v>
      </c>
      <c r="F164" s="57">
        <f>'Installed Capacity Calcs'!H164</f>
        <v>7.3749999999999996E-3</v>
      </c>
      <c r="G164" s="57">
        <f t="shared" si="26"/>
        <v>1E-3</v>
      </c>
      <c r="H164" s="41">
        <f t="shared" si="27"/>
        <v>5.0000000000000001E-3</v>
      </c>
      <c r="I164" s="41">
        <f t="shared" si="21"/>
        <v>4.9070000000000003E-2</v>
      </c>
      <c r="J164" s="38">
        <f t="shared" si="28"/>
        <v>1200</v>
      </c>
      <c r="K164" s="43">
        <f t="shared" si="20"/>
        <v>58.884</v>
      </c>
    </row>
    <row r="165" spans="2:11" ht="12.75" hidden="1" customHeight="1" x14ac:dyDescent="0.2">
      <c r="B165" s="37">
        <f t="shared" si="22"/>
        <v>145</v>
      </c>
      <c r="C165" s="57">
        <f t="shared" si="23"/>
        <v>3.1E-2</v>
      </c>
      <c r="D165" s="58">
        <f t="shared" si="24"/>
        <v>4.4999999999999998E-2</v>
      </c>
      <c r="E165" s="40">
        <f t="shared" si="25"/>
        <v>3.3000000000000004E-3</v>
      </c>
      <c r="F165" s="57">
        <f>'Installed Capacity Calcs'!H165</f>
        <v>7.3749999999999996E-3</v>
      </c>
      <c r="G165" s="57">
        <f t="shared" si="26"/>
        <v>1E-3</v>
      </c>
      <c r="H165" s="41">
        <f t="shared" si="27"/>
        <v>5.0000000000000001E-3</v>
      </c>
      <c r="I165" s="41">
        <f t="shared" si="21"/>
        <v>4.9070000000000003E-2</v>
      </c>
      <c r="J165" s="38">
        <f t="shared" si="28"/>
        <v>1200</v>
      </c>
      <c r="K165" s="43">
        <f t="shared" si="20"/>
        <v>58.884</v>
      </c>
    </row>
    <row r="166" spans="2:11" ht="12.75" hidden="1" customHeight="1" x14ac:dyDescent="0.2">
      <c r="B166" s="37">
        <f t="shared" si="22"/>
        <v>146</v>
      </c>
      <c r="C166" s="57">
        <f t="shared" si="23"/>
        <v>3.1E-2</v>
      </c>
      <c r="D166" s="58">
        <f t="shared" si="24"/>
        <v>4.4999999999999998E-2</v>
      </c>
      <c r="E166" s="40">
        <f t="shared" si="25"/>
        <v>3.3000000000000004E-3</v>
      </c>
      <c r="F166" s="57">
        <f>'Installed Capacity Calcs'!H166</f>
        <v>7.3749999999999996E-3</v>
      </c>
      <c r="G166" s="57">
        <f t="shared" si="26"/>
        <v>1E-3</v>
      </c>
      <c r="H166" s="41">
        <f t="shared" si="27"/>
        <v>5.0000000000000001E-3</v>
      </c>
      <c r="I166" s="41">
        <f t="shared" si="21"/>
        <v>4.9070000000000003E-2</v>
      </c>
      <c r="J166" s="38">
        <f t="shared" si="28"/>
        <v>1200</v>
      </c>
      <c r="K166" s="43">
        <f t="shared" si="20"/>
        <v>58.884</v>
      </c>
    </row>
    <row r="167" spans="2:11" ht="12.75" hidden="1" customHeight="1" x14ac:dyDescent="0.2">
      <c r="B167" s="37">
        <f t="shared" si="22"/>
        <v>147</v>
      </c>
      <c r="C167" s="57">
        <f t="shared" si="23"/>
        <v>3.1E-2</v>
      </c>
      <c r="D167" s="58">
        <f t="shared" si="24"/>
        <v>4.4999999999999998E-2</v>
      </c>
      <c r="E167" s="40">
        <f t="shared" si="25"/>
        <v>3.3000000000000004E-3</v>
      </c>
      <c r="F167" s="57">
        <f>'Installed Capacity Calcs'!H167</f>
        <v>7.3749999999999996E-3</v>
      </c>
      <c r="G167" s="57">
        <f t="shared" si="26"/>
        <v>1E-3</v>
      </c>
      <c r="H167" s="41">
        <f t="shared" si="27"/>
        <v>5.0000000000000001E-3</v>
      </c>
      <c r="I167" s="41">
        <f t="shared" si="21"/>
        <v>4.9070000000000003E-2</v>
      </c>
      <c r="J167" s="38">
        <f t="shared" si="28"/>
        <v>1200</v>
      </c>
      <c r="K167" s="43">
        <f t="shared" si="20"/>
        <v>58.884</v>
      </c>
    </row>
    <row r="168" spans="2:11" ht="12.75" hidden="1" customHeight="1" x14ac:dyDescent="0.2">
      <c r="B168" s="37">
        <f t="shared" si="22"/>
        <v>148</v>
      </c>
      <c r="C168" s="57">
        <f t="shared" si="23"/>
        <v>3.1E-2</v>
      </c>
      <c r="D168" s="58">
        <f t="shared" si="24"/>
        <v>4.4999999999999998E-2</v>
      </c>
      <c r="E168" s="40">
        <f t="shared" si="25"/>
        <v>3.3000000000000004E-3</v>
      </c>
      <c r="F168" s="57">
        <f>'Installed Capacity Calcs'!H168</f>
        <v>7.3749999999999996E-3</v>
      </c>
      <c r="G168" s="57">
        <f t="shared" si="26"/>
        <v>1E-3</v>
      </c>
      <c r="H168" s="41">
        <f t="shared" si="27"/>
        <v>5.0000000000000001E-3</v>
      </c>
      <c r="I168" s="41">
        <f t="shared" si="21"/>
        <v>4.9070000000000003E-2</v>
      </c>
      <c r="J168" s="38">
        <f t="shared" si="28"/>
        <v>1200</v>
      </c>
      <c r="K168" s="43">
        <f t="shared" si="20"/>
        <v>58.884</v>
      </c>
    </row>
    <row r="169" spans="2:11" ht="12.75" hidden="1" customHeight="1" x14ac:dyDescent="0.2">
      <c r="B169" s="37">
        <f t="shared" si="22"/>
        <v>149</v>
      </c>
      <c r="C169" s="57">
        <f t="shared" si="23"/>
        <v>3.1E-2</v>
      </c>
      <c r="D169" s="58">
        <f t="shared" si="24"/>
        <v>4.4999999999999998E-2</v>
      </c>
      <c r="E169" s="40">
        <f t="shared" si="25"/>
        <v>3.3000000000000004E-3</v>
      </c>
      <c r="F169" s="57">
        <f>'Installed Capacity Calcs'!H169</f>
        <v>7.3749999999999996E-3</v>
      </c>
      <c r="G169" s="57">
        <f t="shared" si="26"/>
        <v>1E-3</v>
      </c>
      <c r="H169" s="41">
        <f t="shared" si="27"/>
        <v>5.0000000000000001E-3</v>
      </c>
      <c r="I169" s="41">
        <f t="shared" si="21"/>
        <v>4.9070000000000003E-2</v>
      </c>
      <c r="J169" s="38">
        <f t="shared" si="28"/>
        <v>1200</v>
      </c>
      <c r="K169" s="43">
        <f t="shared" si="20"/>
        <v>58.884</v>
      </c>
    </row>
    <row r="170" spans="2:11" ht="12.75" hidden="1" customHeight="1" x14ac:dyDescent="0.2">
      <c r="B170" s="37">
        <f t="shared" si="22"/>
        <v>150</v>
      </c>
      <c r="C170" s="57">
        <f t="shared" si="23"/>
        <v>3.1E-2</v>
      </c>
      <c r="D170" s="58">
        <f t="shared" si="24"/>
        <v>4.4999999999999998E-2</v>
      </c>
      <c r="E170" s="40">
        <f t="shared" si="25"/>
        <v>3.3000000000000004E-3</v>
      </c>
      <c r="F170" s="57">
        <f>'Installed Capacity Calcs'!H170</f>
        <v>7.3749999999999996E-3</v>
      </c>
      <c r="G170" s="57">
        <f t="shared" si="26"/>
        <v>1E-3</v>
      </c>
      <c r="H170" s="41">
        <f t="shared" si="27"/>
        <v>5.0000000000000001E-3</v>
      </c>
      <c r="I170" s="41">
        <f t="shared" si="21"/>
        <v>4.9070000000000003E-2</v>
      </c>
      <c r="J170" s="38">
        <f t="shared" si="28"/>
        <v>1200</v>
      </c>
      <c r="K170" s="43">
        <f t="shared" si="20"/>
        <v>58.884</v>
      </c>
    </row>
    <row r="171" spans="2:11" ht="12.75" hidden="1" customHeight="1" x14ac:dyDescent="0.2">
      <c r="B171" s="37">
        <f t="shared" si="22"/>
        <v>151</v>
      </c>
      <c r="C171" s="57">
        <f t="shared" si="23"/>
        <v>3.1E-2</v>
      </c>
      <c r="D171" s="58">
        <f t="shared" si="24"/>
        <v>4.4999999999999998E-2</v>
      </c>
      <c r="E171" s="40">
        <f t="shared" si="25"/>
        <v>3.3000000000000004E-3</v>
      </c>
      <c r="F171" s="57">
        <f>'Installed Capacity Calcs'!H171</f>
        <v>7.3749999999999996E-3</v>
      </c>
      <c r="G171" s="57">
        <f t="shared" si="26"/>
        <v>1E-3</v>
      </c>
      <c r="H171" s="41">
        <f t="shared" si="27"/>
        <v>5.0000000000000001E-3</v>
      </c>
      <c r="I171" s="41">
        <f t="shared" si="21"/>
        <v>4.9070000000000003E-2</v>
      </c>
      <c r="J171" s="38">
        <f t="shared" si="28"/>
        <v>1200</v>
      </c>
      <c r="K171" s="43">
        <f t="shared" si="20"/>
        <v>58.884</v>
      </c>
    </row>
    <row r="172" spans="2:11" ht="12.75" hidden="1" customHeight="1" x14ac:dyDescent="0.2">
      <c r="B172" s="37">
        <f t="shared" si="22"/>
        <v>152</v>
      </c>
      <c r="C172" s="57">
        <f t="shared" si="23"/>
        <v>3.1E-2</v>
      </c>
      <c r="D172" s="58">
        <f t="shared" si="24"/>
        <v>4.4999999999999998E-2</v>
      </c>
      <c r="E172" s="40">
        <f t="shared" si="25"/>
        <v>3.3000000000000004E-3</v>
      </c>
      <c r="F172" s="57">
        <f>'Installed Capacity Calcs'!H172</f>
        <v>7.3749999999999996E-3</v>
      </c>
      <c r="G172" s="57">
        <f t="shared" si="26"/>
        <v>1E-3</v>
      </c>
      <c r="H172" s="41">
        <f t="shared" si="27"/>
        <v>5.0000000000000001E-3</v>
      </c>
      <c r="I172" s="41">
        <f t="shared" si="21"/>
        <v>4.9070000000000003E-2</v>
      </c>
      <c r="J172" s="38">
        <f t="shared" si="28"/>
        <v>1200</v>
      </c>
      <c r="K172" s="43">
        <f t="shared" si="20"/>
        <v>58.884</v>
      </c>
    </row>
    <row r="173" spans="2:11" ht="12.75" hidden="1" customHeight="1" x14ac:dyDescent="0.2">
      <c r="B173" s="37">
        <f t="shared" si="22"/>
        <v>153</v>
      </c>
      <c r="C173" s="57">
        <f t="shared" si="23"/>
        <v>3.1E-2</v>
      </c>
      <c r="D173" s="58">
        <f t="shared" si="24"/>
        <v>4.4999999999999998E-2</v>
      </c>
      <c r="E173" s="40">
        <f t="shared" si="25"/>
        <v>3.3000000000000004E-3</v>
      </c>
      <c r="F173" s="57">
        <f>'Installed Capacity Calcs'!H173</f>
        <v>7.3749999999999996E-3</v>
      </c>
      <c r="G173" s="57">
        <f t="shared" si="26"/>
        <v>1E-3</v>
      </c>
      <c r="H173" s="41">
        <f t="shared" si="27"/>
        <v>5.0000000000000001E-3</v>
      </c>
      <c r="I173" s="41">
        <f t="shared" si="21"/>
        <v>4.9070000000000003E-2</v>
      </c>
      <c r="J173" s="38">
        <f t="shared" si="28"/>
        <v>1200</v>
      </c>
      <c r="K173" s="43">
        <f t="shared" si="20"/>
        <v>58.884</v>
      </c>
    </row>
    <row r="174" spans="2:11" ht="12.75" hidden="1" customHeight="1" x14ac:dyDescent="0.2">
      <c r="B174" s="37">
        <f t="shared" si="22"/>
        <v>154</v>
      </c>
      <c r="C174" s="57">
        <f t="shared" si="23"/>
        <v>3.1E-2</v>
      </c>
      <c r="D174" s="58">
        <f t="shared" si="24"/>
        <v>4.4999999999999998E-2</v>
      </c>
      <c r="E174" s="40">
        <f t="shared" si="25"/>
        <v>3.3000000000000004E-3</v>
      </c>
      <c r="F174" s="57">
        <f>'Installed Capacity Calcs'!H174</f>
        <v>7.3749999999999996E-3</v>
      </c>
      <c r="G174" s="57">
        <f t="shared" si="26"/>
        <v>1E-3</v>
      </c>
      <c r="H174" s="41">
        <f t="shared" si="27"/>
        <v>5.0000000000000001E-3</v>
      </c>
      <c r="I174" s="41">
        <f t="shared" si="21"/>
        <v>4.9070000000000003E-2</v>
      </c>
      <c r="J174" s="38">
        <f t="shared" si="28"/>
        <v>1200</v>
      </c>
      <c r="K174" s="43">
        <f t="shared" si="20"/>
        <v>58.884</v>
      </c>
    </row>
    <row r="175" spans="2:11" ht="12.75" hidden="1" customHeight="1" x14ac:dyDescent="0.2">
      <c r="B175" s="37">
        <f t="shared" si="22"/>
        <v>155</v>
      </c>
      <c r="C175" s="57">
        <f t="shared" si="23"/>
        <v>3.1E-2</v>
      </c>
      <c r="D175" s="58">
        <f t="shared" si="24"/>
        <v>4.4999999999999998E-2</v>
      </c>
      <c r="E175" s="40">
        <f t="shared" si="25"/>
        <v>3.3000000000000004E-3</v>
      </c>
      <c r="F175" s="57">
        <f>'Installed Capacity Calcs'!H175</f>
        <v>7.3749999999999996E-3</v>
      </c>
      <c r="G175" s="57">
        <f t="shared" si="26"/>
        <v>1E-3</v>
      </c>
      <c r="H175" s="41">
        <f t="shared" si="27"/>
        <v>5.0000000000000001E-3</v>
      </c>
      <c r="I175" s="41">
        <f t="shared" si="21"/>
        <v>4.9070000000000003E-2</v>
      </c>
      <c r="J175" s="38">
        <f t="shared" si="28"/>
        <v>1200</v>
      </c>
      <c r="K175" s="43">
        <f t="shared" si="20"/>
        <v>58.884</v>
      </c>
    </row>
    <row r="176" spans="2:11" ht="12.75" hidden="1" customHeight="1" x14ac:dyDescent="0.2">
      <c r="B176" s="37">
        <f t="shared" si="22"/>
        <v>156</v>
      </c>
      <c r="C176" s="57">
        <f t="shared" si="23"/>
        <v>3.1E-2</v>
      </c>
      <c r="D176" s="58">
        <f t="shared" si="24"/>
        <v>4.4999999999999998E-2</v>
      </c>
      <c r="E176" s="40">
        <f t="shared" si="25"/>
        <v>3.3000000000000004E-3</v>
      </c>
      <c r="F176" s="57">
        <f>'Installed Capacity Calcs'!H176</f>
        <v>7.3749999999999996E-3</v>
      </c>
      <c r="G176" s="57">
        <f t="shared" si="26"/>
        <v>1E-3</v>
      </c>
      <c r="H176" s="41">
        <f t="shared" si="27"/>
        <v>5.0000000000000001E-3</v>
      </c>
      <c r="I176" s="41">
        <f t="shared" si="21"/>
        <v>4.9070000000000003E-2</v>
      </c>
      <c r="J176" s="38">
        <f t="shared" si="28"/>
        <v>1200</v>
      </c>
      <c r="K176" s="43">
        <f t="shared" si="20"/>
        <v>58.884</v>
      </c>
    </row>
    <row r="177" spans="2:11" ht="12.75" hidden="1" customHeight="1" x14ac:dyDescent="0.2">
      <c r="B177" s="37">
        <f t="shared" si="22"/>
        <v>157</v>
      </c>
      <c r="C177" s="57">
        <f t="shared" si="23"/>
        <v>3.1E-2</v>
      </c>
      <c r="D177" s="58">
        <f t="shared" si="24"/>
        <v>4.4999999999999998E-2</v>
      </c>
      <c r="E177" s="40">
        <f t="shared" si="25"/>
        <v>3.3000000000000004E-3</v>
      </c>
      <c r="F177" s="57">
        <f>'Installed Capacity Calcs'!H177</f>
        <v>7.3749999999999996E-3</v>
      </c>
      <c r="G177" s="57">
        <f t="shared" si="26"/>
        <v>1E-3</v>
      </c>
      <c r="H177" s="41">
        <f t="shared" si="27"/>
        <v>5.0000000000000001E-3</v>
      </c>
      <c r="I177" s="41">
        <f t="shared" si="21"/>
        <v>4.9070000000000003E-2</v>
      </c>
      <c r="J177" s="38">
        <f t="shared" si="28"/>
        <v>1200</v>
      </c>
      <c r="K177" s="43">
        <f t="shared" si="20"/>
        <v>58.884</v>
      </c>
    </row>
    <row r="178" spans="2:11" ht="12.75" hidden="1" customHeight="1" x14ac:dyDescent="0.2">
      <c r="B178" s="37">
        <f t="shared" si="22"/>
        <v>158</v>
      </c>
      <c r="C178" s="57">
        <f t="shared" si="23"/>
        <v>3.1E-2</v>
      </c>
      <c r="D178" s="58">
        <f t="shared" si="24"/>
        <v>4.4999999999999998E-2</v>
      </c>
      <c r="E178" s="40">
        <f t="shared" si="25"/>
        <v>3.3000000000000004E-3</v>
      </c>
      <c r="F178" s="57">
        <f>'Installed Capacity Calcs'!H178</f>
        <v>7.3749999999999996E-3</v>
      </c>
      <c r="G178" s="57">
        <f t="shared" si="26"/>
        <v>1E-3</v>
      </c>
      <c r="H178" s="41">
        <f t="shared" si="27"/>
        <v>5.0000000000000001E-3</v>
      </c>
      <c r="I178" s="41">
        <f t="shared" si="21"/>
        <v>4.9070000000000003E-2</v>
      </c>
      <c r="J178" s="38">
        <f t="shared" si="28"/>
        <v>1200</v>
      </c>
      <c r="K178" s="43">
        <f t="shared" si="20"/>
        <v>58.884</v>
      </c>
    </row>
    <row r="179" spans="2:11" ht="12.75" hidden="1" customHeight="1" x14ac:dyDescent="0.2">
      <c r="B179" s="37">
        <f t="shared" si="22"/>
        <v>159</v>
      </c>
      <c r="C179" s="57">
        <f t="shared" si="23"/>
        <v>3.1E-2</v>
      </c>
      <c r="D179" s="58">
        <f t="shared" si="24"/>
        <v>4.4999999999999998E-2</v>
      </c>
      <c r="E179" s="40">
        <f t="shared" si="25"/>
        <v>3.3000000000000004E-3</v>
      </c>
      <c r="F179" s="57">
        <f>'Installed Capacity Calcs'!H179</f>
        <v>7.3749999999999996E-3</v>
      </c>
      <c r="G179" s="57">
        <f t="shared" si="26"/>
        <v>1E-3</v>
      </c>
      <c r="H179" s="41">
        <f t="shared" si="27"/>
        <v>5.0000000000000001E-3</v>
      </c>
      <c r="I179" s="41">
        <f t="shared" si="21"/>
        <v>4.9070000000000003E-2</v>
      </c>
      <c r="J179" s="38">
        <f t="shared" si="28"/>
        <v>1200</v>
      </c>
      <c r="K179" s="43">
        <f t="shared" si="20"/>
        <v>58.884</v>
      </c>
    </row>
    <row r="180" spans="2:11" ht="12.75" hidden="1" customHeight="1" x14ac:dyDescent="0.2">
      <c r="B180" s="37">
        <f t="shared" si="22"/>
        <v>160</v>
      </c>
      <c r="C180" s="57">
        <f t="shared" si="23"/>
        <v>3.1E-2</v>
      </c>
      <c r="D180" s="58">
        <f t="shared" si="24"/>
        <v>4.4999999999999998E-2</v>
      </c>
      <c r="E180" s="40">
        <f t="shared" si="25"/>
        <v>3.3000000000000004E-3</v>
      </c>
      <c r="F180" s="57">
        <f>'Installed Capacity Calcs'!H180</f>
        <v>7.3749999999999996E-3</v>
      </c>
      <c r="G180" s="57">
        <f t="shared" si="26"/>
        <v>1E-3</v>
      </c>
      <c r="H180" s="41">
        <f t="shared" si="27"/>
        <v>5.0000000000000001E-3</v>
      </c>
      <c r="I180" s="41">
        <f t="shared" si="21"/>
        <v>4.9070000000000003E-2</v>
      </c>
      <c r="J180" s="38">
        <f t="shared" si="28"/>
        <v>1200</v>
      </c>
      <c r="K180" s="43">
        <f t="shared" si="20"/>
        <v>58.884</v>
      </c>
    </row>
    <row r="181" spans="2:11" ht="12.75" hidden="1" customHeight="1" x14ac:dyDescent="0.2">
      <c r="B181" s="37">
        <f t="shared" si="22"/>
        <v>161</v>
      </c>
      <c r="C181" s="57">
        <f t="shared" si="23"/>
        <v>3.1E-2</v>
      </c>
      <c r="D181" s="58">
        <f t="shared" si="24"/>
        <v>4.4999999999999998E-2</v>
      </c>
      <c r="E181" s="40">
        <f t="shared" si="25"/>
        <v>3.3000000000000004E-3</v>
      </c>
      <c r="F181" s="57">
        <f>'Installed Capacity Calcs'!H181</f>
        <v>7.3749999999999996E-3</v>
      </c>
      <c r="G181" s="57">
        <f t="shared" si="26"/>
        <v>1E-3</v>
      </c>
      <c r="H181" s="41">
        <f t="shared" si="27"/>
        <v>5.0000000000000001E-3</v>
      </c>
      <c r="I181" s="41">
        <f t="shared" si="21"/>
        <v>4.9070000000000003E-2</v>
      </c>
      <c r="J181" s="38">
        <f t="shared" si="28"/>
        <v>1200</v>
      </c>
      <c r="K181" s="43">
        <f t="shared" si="20"/>
        <v>58.884</v>
      </c>
    </row>
    <row r="182" spans="2:11" ht="12.75" hidden="1" customHeight="1" x14ac:dyDescent="0.2">
      <c r="B182" s="37">
        <f t="shared" si="22"/>
        <v>162</v>
      </c>
      <c r="C182" s="57">
        <f t="shared" si="23"/>
        <v>3.1E-2</v>
      </c>
      <c r="D182" s="58">
        <f t="shared" si="24"/>
        <v>4.4999999999999998E-2</v>
      </c>
      <c r="E182" s="40">
        <f t="shared" si="25"/>
        <v>3.3000000000000004E-3</v>
      </c>
      <c r="F182" s="57">
        <f>'Installed Capacity Calcs'!H182</f>
        <v>7.3749999999999996E-3</v>
      </c>
      <c r="G182" s="57">
        <f t="shared" si="26"/>
        <v>1E-3</v>
      </c>
      <c r="H182" s="41">
        <f t="shared" si="27"/>
        <v>5.0000000000000001E-3</v>
      </c>
      <c r="I182" s="41">
        <f t="shared" si="21"/>
        <v>4.9070000000000003E-2</v>
      </c>
      <c r="J182" s="38">
        <f t="shared" si="28"/>
        <v>1200</v>
      </c>
      <c r="K182" s="43">
        <f t="shared" si="20"/>
        <v>58.884</v>
      </c>
    </row>
    <row r="183" spans="2:11" ht="12.75" hidden="1" customHeight="1" x14ac:dyDescent="0.2">
      <c r="B183" s="37">
        <f t="shared" si="22"/>
        <v>163</v>
      </c>
      <c r="C183" s="57">
        <f t="shared" si="23"/>
        <v>3.1E-2</v>
      </c>
      <c r="D183" s="58">
        <f t="shared" si="24"/>
        <v>4.4999999999999998E-2</v>
      </c>
      <c r="E183" s="40">
        <f t="shared" si="25"/>
        <v>3.3000000000000004E-3</v>
      </c>
      <c r="F183" s="57">
        <f>'Installed Capacity Calcs'!H183</f>
        <v>7.3749999999999996E-3</v>
      </c>
      <c r="G183" s="57">
        <f t="shared" si="26"/>
        <v>1E-3</v>
      </c>
      <c r="H183" s="41">
        <f t="shared" si="27"/>
        <v>5.0000000000000001E-3</v>
      </c>
      <c r="I183" s="41">
        <f t="shared" si="21"/>
        <v>4.9070000000000003E-2</v>
      </c>
      <c r="J183" s="38">
        <f t="shared" si="28"/>
        <v>1200</v>
      </c>
      <c r="K183" s="43">
        <f t="shared" si="20"/>
        <v>58.884</v>
      </c>
    </row>
    <row r="184" spans="2:11" ht="12.75" hidden="1" customHeight="1" x14ac:dyDescent="0.2">
      <c r="B184" s="37">
        <f t="shared" si="22"/>
        <v>164</v>
      </c>
      <c r="C184" s="57">
        <f t="shared" si="23"/>
        <v>3.1E-2</v>
      </c>
      <c r="D184" s="58">
        <f t="shared" si="24"/>
        <v>4.4999999999999998E-2</v>
      </c>
      <c r="E184" s="40">
        <f t="shared" si="25"/>
        <v>3.3000000000000004E-3</v>
      </c>
      <c r="F184" s="57">
        <f>'Installed Capacity Calcs'!H184</f>
        <v>7.3749999999999996E-3</v>
      </c>
      <c r="G184" s="57">
        <f t="shared" si="26"/>
        <v>1E-3</v>
      </c>
      <c r="H184" s="41">
        <f t="shared" si="27"/>
        <v>5.0000000000000001E-3</v>
      </c>
      <c r="I184" s="41">
        <f t="shared" si="21"/>
        <v>4.9070000000000003E-2</v>
      </c>
      <c r="J184" s="38">
        <f t="shared" si="28"/>
        <v>1200</v>
      </c>
      <c r="K184" s="43">
        <f t="shared" si="20"/>
        <v>58.884</v>
      </c>
    </row>
    <row r="185" spans="2:11" ht="12.75" hidden="1" customHeight="1" x14ac:dyDescent="0.2">
      <c r="B185" s="37">
        <f t="shared" si="22"/>
        <v>165</v>
      </c>
      <c r="C185" s="57">
        <f t="shared" si="23"/>
        <v>3.1E-2</v>
      </c>
      <c r="D185" s="58">
        <f t="shared" si="24"/>
        <v>4.4999999999999998E-2</v>
      </c>
      <c r="E185" s="40">
        <f t="shared" si="25"/>
        <v>3.3000000000000004E-3</v>
      </c>
      <c r="F185" s="57">
        <f>'Installed Capacity Calcs'!H185</f>
        <v>7.3749999999999996E-3</v>
      </c>
      <c r="G185" s="57">
        <f t="shared" si="26"/>
        <v>1E-3</v>
      </c>
      <c r="H185" s="41">
        <f t="shared" si="27"/>
        <v>5.0000000000000001E-3</v>
      </c>
      <c r="I185" s="41">
        <f t="shared" si="21"/>
        <v>4.9070000000000003E-2</v>
      </c>
      <c r="J185" s="38">
        <f t="shared" si="28"/>
        <v>1200</v>
      </c>
      <c r="K185" s="43">
        <f t="shared" si="20"/>
        <v>58.884</v>
      </c>
    </row>
    <row r="186" spans="2:11" ht="12.75" hidden="1" customHeight="1" x14ac:dyDescent="0.2">
      <c r="B186" s="37">
        <f t="shared" si="22"/>
        <v>166</v>
      </c>
      <c r="C186" s="57">
        <f t="shared" si="23"/>
        <v>3.1E-2</v>
      </c>
      <c r="D186" s="58">
        <f t="shared" si="24"/>
        <v>4.4999999999999998E-2</v>
      </c>
      <c r="E186" s="40">
        <f t="shared" si="25"/>
        <v>3.3000000000000004E-3</v>
      </c>
      <c r="F186" s="57">
        <f>'Installed Capacity Calcs'!H186</f>
        <v>7.3749999999999996E-3</v>
      </c>
      <c r="G186" s="57">
        <f t="shared" si="26"/>
        <v>1E-3</v>
      </c>
      <c r="H186" s="41">
        <f t="shared" si="27"/>
        <v>5.0000000000000001E-3</v>
      </c>
      <c r="I186" s="41">
        <f t="shared" si="21"/>
        <v>4.9070000000000003E-2</v>
      </c>
      <c r="J186" s="38">
        <f t="shared" si="28"/>
        <v>1200</v>
      </c>
      <c r="K186" s="43">
        <f t="shared" si="20"/>
        <v>58.884</v>
      </c>
    </row>
    <row r="187" spans="2:11" ht="12.75" hidden="1" customHeight="1" x14ac:dyDescent="0.2">
      <c r="B187" s="37">
        <f t="shared" si="22"/>
        <v>167</v>
      </c>
      <c r="C187" s="57">
        <f t="shared" si="23"/>
        <v>3.1E-2</v>
      </c>
      <c r="D187" s="58">
        <f t="shared" si="24"/>
        <v>4.4999999999999998E-2</v>
      </c>
      <c r="E187" s="40">
        <f t="shared" si="25"/>
        <v>3.3000000000000004E-3</v>
      </c>
      <c r="F187" s="57">
        <f>'Installed Capacity Calcs'!H187</f>
        <v>7.3749999999999996E-3</v>
      </c>
      <c r="G187" s="57">
        <f t="shared" si="26"/>
        <v>1E-3</v>
      </c>
      <c r="H187" s="41">
        <f t="shared" si="27"/>
        <v>5.0000000000000001E-3</v>
      </c>
      <c r="I187" s="41">
        <f t="shared" si="21"/>
        <v>4.9070000000000003E-2</v>
      </c>
      <c r="J187" s="38">
        <f t="shared" si="28"/>
        <v>1200</v>
      </c>
      <c r="K187" s="43">
        <f t="shared" si="20"/>
        <v>58.884</v>
      </c>
    </row>
    <row r="188" spans="2:11" ht="12.75" hidden="1" customHeight="1" x14ac:dyDescent="0.2">
      <c r="B188" s="37">
        <f t="shared" si="22"/>
        <v>168</v>
      </c>
      <c r="C188" s="57">
        <f t="shared" si="23"/>
        <v>3.1E-2</v>
      </c>
      <c r="D188" s="58">
        <f t="shared" si="24"/>
        <v>4.4999999999999998E-2</v>
      </c>
      <c r="E188" s="40">
        <f t="shared" si="25"/>
        <v>3.3000000000000004E-3</v>
      </c>
      <c r="F188" s="57">
        <f>'Installed Capacity Calcs'!H188</f>
        <v>7.3749999999999996E-3</v>
      </c>
      <c r="G188" s="57">
        <f t="shared" si="26"/>
        <v>1E-3</v>
      </c>
      <c r="H188" s="41">
        <f t="shared" si="27"/>
        <v>5.0000000000000001E-3</v>
      </c>
      <c r="I188" s="41">
        <f t="shared" si="21"/>
        <v>4.9070000000000003E-2</v>
      </c>
      <c r="J188" s="38">
        <f t="shared" si="28"/>
        <v>1200</v>
      </c>
      <c r="K188" s="43">
        <f t="shared" si="20"/>
        <v>58.884</v>
      </c>
    </row>
    <row r="189" spans="2:11" ht="12.75" hidden="1" customHeight="1" x14ac:dyDescent="0.2">
      <c r="B189" s="37">
        <f t="shared" si="22"/>
        <v>169</v>
      </c>
      <c r="C189" s="57">
        <f t="shared" si="23"/>
        <v>3.1E-2</v>
      </c>
      <c r="D189" s="58">
        <f t="shared" si="24"/>
        <v>4.4999999999999998E-2</v>
      </c>
      <c r="E189" s="40">
        <f t="shared" si="25"/>
        <v>3.3000000000000004E-3</v>
      </c>
      <c r="F189" s="57">
        <f>'Installed Capacity Calcs'!H189</f>
        <v>7.3749999999999996E-3</v>
      </c>
      <c r="G189" s="57">
        <f t="shared" si="26"/>
        <v>1E-3</v>
      </c>
      <c r="H189" s="41">
        <f t="shared" si="27"/>
        <v>5.0000000000000001E-3</v>
      </c>
      <c r="I189" s="41">
        <f t="shared" si="21"/>
        <v>4.9070000000000003E-2</v>
      </c>
      <c r="J189" s="38">
        <f t="shared" si="28"/>
        <v>1200</v>
      </c>
      <c r="K189" s="43">
        <f t="shared" si="20"/>
        <v>58.884</v>
      </c>
    </row>
    <row r="190" spans="2:11" ht="12.75" hidden="1" customHeight="1" x14ac:dyDescent="0.2">
      <c r="B190" s="37">
        <f t="shared" si="22"/>
        <v>170</v>
      </c>
      <c r="C190" s="57">
        <f t="shared" si="23"/>
        <v>3.1E-2</v>
      </c>
      <c r="D190" s="58">
        <f t="shared" si="24"/>
        <v>4.4999999999999998E-2</v>
      </c>
      <c r="E190" s="40">
        <f t="shared" si="25"/>
        <v>3.3000000000000004E-3</v>
      </c>
      <c r="F190" s="57">
        <f>'Installed Capacity Calcs'!H190</f>
        <v>7.3749999999999996E-3</v>
      </c>
      <c r="G190" s="57">
        <f t="shared" si="26"/>
        <v>1E-3</v>
      </c>
      <c r="H190" s="41">
        <f t="shared" si="27"/>
        <v>5.0000000000000001E-3</v>
      </c>
      <c r="I190" s="41">
        <f t="shared" si="21"/>
        <v>4.9070000000000003E-2</v>
      </c>
      <c r="J190" s="38">
        <f t="shared" si="28"/>
        <v>1200</v>
      </c>
      <c r="K190" s="43">
        <f t="shared" si="20"/>
        <v>58.884</v>
      </c>
    </row>
    <row r="191" spans="2:11" ht="12.75" hidden="1" customHeight="1" x14ac:dyDescent="0.2">
      <c r="B191" s="37">
        <f t="shared" si="22"/>
        <v>171</v>
      </c>
      <c r="C191" s="57">
        <f t="shared" si="23"/>
        <v>3.1E-2</v>
      </c>
      <c r="D191" s="58">
        <f t="shared" si="24"/>
        <v>4.4999999999999998E-2</v>
      </c>
      <c r="E191" s="40">
        <f t="shared" si="25"/>
        <v>3.3000000000000004E-3</v>
      </c>
      <c r="F191" s="57">
        <f>'Installed Capacity Calcs'!H191</f>
        <v>7.3749999999999996E-3</v>
      </c>
      <c r="G191" s="57">
        <f t="shared" si="26"/>
        <v>1E-3</v>
      </c>
      <c r="H191" s="41">
        <f t="shared" si="27"/>
        <v>5.0000000000000001E-3</v>
      </c>
      <c r="I191" s="41">
        <f t="shared" si="21"/>
        <v>4.9070000000000003E-2</v>
      </c>
      <c r="J191" s="38">
        <f t="shared" si="28"/>
        <v>1200</v>
      </c>
      <c r="K191" s="43">
        <f t="shared" si="20"/>
        <v>58.884</v>
      </c>
    </row>
    <row r="192" spans="2:11" ht="12.75" hidden="1" customHeight="1" x14ac:dyDescent="0.2">
      <c r="B192" s="37">
        <f t="shared" si="22"/>
        <v>172</v>
      </c>
      <c r="C192" s="57">
        <f t="shared" si="23"/>
        <v>3.1E-2</v>
      </c>
      <c r="D192" s="58">
        <f t="shared" si="24"/>
        <v>4.4999999999999998E-2</v>
      </c>
      <c r="E192" s="40">
        <f t="shared" si="25"/>
        <v>3.3000000000000004E-3</v>
      </c>
      <c r="F192" s="57">
        <f>'Installed Capacity Calcs'!H192</f>
        <v>7.3749999999999996E-3</v>
      </c>
      <c r="G192" s="57">
        <f t="shared" si="26"/>
        <v>1E-3</v>
      </c>
      <c r="H192" s="41">
        <f t="shared" si="27"/>
        <v>5.0000000000000001E-3</v>
      </c>
      <c r="I192" s="41">
        <f t="shared" si="21"/>
        <v>4.9070000000000003E-2</v>
      </c>
      <c r="J192" s="38">
        <f t="shared" si="28"/>
        <v>1200</v>
      </c>
      <c r="K192" s="43">
        <f t="shared" si="20"/>
        <v>58.884</v>
      </c>
    </row>
    <row r="193" spans="2:11" ht="12.75" hidden="1" customHeight="1" x14ac:dyDescent="0.2">
      <c r="B193" s="37">
        <f t="shared" si="22"/>
        <v>173</v>
      </c>
      <c r="C193" s="57">
        <f t="shared" si="23"/>
        <v>3.1E-2</v>
      </c>
      <c r="D193" s="58">
        <f t="shared" si="24"/>
        <v>4.4999999999999998E-2</v>
      </c>
      <c r="E193" s="40">
        <f t="shared" si="25"/>
        <v>3.3000000000000004E-3</v>
      </c>
      <c r="F193" s="57">
        <f>'Installed Capacity Calcs'!H193</f>
        <v>7.3749999999999996E-3</v>
      </c>
      <c r="G193" s="57">
        <f t="shared" si="26"/>
        <v>1E-3</v>
      </c>
      <c r="H193" s="41">
        <f t="shared" si="27"/>
        <v>5.0000000000000001E-3</v>
      </c>
      <c r="I193" s="41">
        <f t="shared" si="21"/>
        <v>4.9070000000000003E-2</v>
      </c>
      <c r="J193" s="38">
        <f t="shared" si="28"/>
        <v>1200</v>
      </c>
      <c r="K193" s="43">
        <f t="shared" si="20"/>
        <v>58.884</v>
      </c>
    </row>
    <row r="194" spans="2:11" ht="12.75" hidden="1" customHeight="1" x14ac:dyDescent="0.2">
      <c r="B194" s="37">
        <f t="shared" si="22"/>
        <v>174</v>
      </c>
      <c r="C194" s="57">
        <f t="shared" si="23"/>
        <v>3.1E-2</v>
      </c>
      <c r="D194" s="58">
        <f t="shared" si="24"/>
        <v>4.4999999999999998E-2</v>
      </c>
      <c r="E194" s="40">
        <f t="shared" si="25"/>
        <v>3.3000000000000004E-3</v>
      </c>
      <c r="F194" s="57">
        <f>'Installed Capacity Calcs'!H194</f>
        <v>7.3749999999999996E-3</v>
      </c>
      <c r="G194" s="57">
        <f t="shared" si="26"/>
        <v>1E-3</v>
      </c>
      <c r="H194" s="41">
        <f t="shared" si="27"/>
        <v>5.0000000000000001E-3</v>
      </c>
      <c r="I194" s="41">
        <f t="shared" si="21"/>
        <v>4.9070000000000003E-2</v>
      </c>
      <c r="J194" s="38">
        <f t="shared" si="28"/>
        <v>1200</v>
      </c>
      <c r="K194" s="43">
        <f t="shared" si="20"/>
        <v>58.884</v>
      </c>
    </row>
    <row r="195" spans="2:11" ht="12.75" hidden="1" customHeight="1" x14ac:dyDescent="0.2">
      <c r="B195" s="37">
        <f t="shared" si="22"/>
        <v>175</v>
      </c>
      <c r="C195" s="57">
        <f t="shared" si="23"/>
        <v>3.1E-2</v>
      </c>
      <c r="D195" s="58">
        <f t="shared" si="24"/>
        <v>4.4999999999999998E-2</v>
      </c>
      <c r="E195" s="40">
        <f t="shared" si="25"/>
        <v>3.3000000000000004E-3</v>
      </c>
      <c r="F195" s="57">
        <f>'Installed Capacity Calcs'!H195</f>
        <v>7.3749999999999996E-3</v>
      </c>
      <c r="G195" s="57">
        <f t="shared" si="26"/>
        <v>1E-3</v>
      </c>
      <c r="H195" s="41">
        <f t="shared" si="27"/>
        <v>5.0000000000000001E-3</v>
      </c>
      <c r="I195" s="41">
        <f t="shared" si="21"/>
        <v>4.9070000000000003E-2</v>
      </c>
      <c r="J195" s="38">
        <f t="shared" si="28"/>
        <v>1200</v>
      </c>
      <c r="K195" s="43">
        <f t="shared" si="20"/>
        <v>58.884</v>
      </c>
    </row>
    <row r="196" spans="2:11" ht="12.75" hidden="1" customHeight="1" x14ac:dyDescent="0.2">
      <c r="B196" s="37">
        <f t="shared" si="22"/>
        <v>176</v>
      </c>
      <c r="C196" s="57">
        <f t="shared" si="23"/>
        <v>3.1E-2</v>
      </c>
      <c r="D196" s="58">
        <f t="shared" si="24"/>
        <v>4.4999999999999998E-2</v>
      </c>
      <c r="E196" s="40">
        <f t="shared" si="25"/>
        <v>3.3000000000000004E-3</v>
      </c>
      <c r="F196" s="57">
        <f>'Installed Capacity Calcs'!H196</f>
        <v>7.3749999999999996E-3</v>
      </c>
      <c r="G196" s="57">
        <f t="shared" si="26"/>
        <v>1E-3</v>
      </c>
      <c r="H196" s="41">
        <f t="shared" si="27"/>
        <v>5.0000000000000001E-3</v>
      </c>
      <c r="I196" s="41">
        <f t="shared" si="21"/>
        <v>4.9070000000000003E-2</v>
      </c>
      <c r="J196" s="38">
        <f t="shared" si="28"/>
        <v>1200</v>
      </c>
      <c r="K196" s="43">
        <f t="shared" si="20"/>
        <v>58.884</v>
      </c>
    </row>
    <row r="197" spans="2:11" ht="12.75" hidden="1" customHeight="1" x14ac:dyDescent="0.2">
      <c r="B197" s="37">
        <f t="shared" si="22"/>
        <v>177</v>
      </c>
      <c r="C197" s="57">
        <f t="shared" si="23"/>
        <v>3.1E-2</v>
      </c>
      <c r="D197" s="58">
        <f t="shared" si="24"/>
        <v>4.4999999999999998E-2</v>
      </c>
      <c r="E197" s="40">
        <f t="shared" si="25"/>
        <v>3.3000000000000004E-3</v>
      </c>
      <c r="F197" s="57">
        <f>'Installed Capacity Calcs'!H197</f>
        <v>7.3749999999999996E-3</v>
      </c>
      <c r="G197" s="57">
        <f t="shared" si="26"/>
        <v>1E-3</v>
      </c>
      <c r="H197" s="41">
        <f t="shared" si="27"/>
        <v>5.0000000000000001E-3</v>
      </c>
      <c r="I197" s="41">
        <f t="shared" si="21"/>
        <v>4.9070000000000003E-2</v>
      </c>
      <c r="J197" s="38">
        <f t="shared" si="28"/>
        <v>1200</v>
      </c>
      <c r="K197" s="43">
        <f t="shared" si="20"/>
        <v>58.884</v>
      </c>
    </row>
    <row r="198" spans="2:11" ht="12.75" hidden="1" customHeight="1" x14ac:dyDescent="0.2">
      <c r="B198" s="37">
        <f t="shared" si="22"/>
        <v>178</v>
      </c>
      <c r="C198" s="57">
        <f t="shared" si="23"/>
        <v>3.1E-2</v>
      </c>
      <c r="D198" s="58">
        <f t="shared" si="24"/>
        <v>4.4999999999999998E-2</v>
      </c>
      <c r="E198" s="40">
        <f t="shared" si="25"/>
        <v>3.3000000000000004E-3</v>
      </c>
      <c r="F198" s="57">
        <f>'Installed Capacity Calcs'!H198</f>
        <v>7.3749999999999996E-3</v>
      </c>
      <c r="G198" s="57">
        <f t="shared" si="26"/>
        <v>1E-3</v>
      </c>
      <c r="H198" s="41">
        <f t="shared" si="27"/>
        <v>5.0000000000000001E-3</v>
      </c>
      <c r="I198" s="41">
        <f t="shared" si="21"/>
        <v>4.9070000000000003E-2</v>
      </c>
      <c r="J198" s="38">
        <f t="shared" si="28"/>
        <v>1200</v>
      </c>
      <c r="K198" s="43">
        <f t="shared" si="20"/>
        <v>58.884</v>
      </c>
    </row>
    <row r="199" spans="2:11" ht="12.75" hidden="1" customHeight="1" x14ac:dyDescent="0.2">
      <c r="B199" s="37">
        <f t="shared" si="22"/>
        <v>179</v>
      </c>
      <c r="C199" s="57">
        <f t="shared" si="23"/>
        <v>3.1E-2</v>
      </c>
      <c r="D199" s="58">
        <f t="shared" si="24"/>
        <v>4.4999999999999998E-2</v>
      </c>
      <c r="E199" s="40">
        <f t="shared" si="25"/>
        <v>3.3000000000000004E-3</v>
      </c>
      <c r="F199" s="57">
        <f>'Installed Capacity Calcs'!H199</f>
        <v>7.3749999999999996E-3</v>
      </c>
      <c r="G199" s="57">
        <f t="shared" si="26"/>
        <v>1E-3</v>
      </c>
      <c r="H199" s="41">
        <f t="shared" si="27"/>
        <v>5.0000000000000001E-3</v>
      </c>
      <c r="I199" s="41">
        <f t="shared" si="21"/>
        <v>4.9070000000000003E-2</v>
      </c>
      <c r="J199" s="38">
        <f t="shared" si="28"/>
        <v>1200</v>
      </c>
      <c r="K199" s="43">
        <f t="shared" si="20"/>
        <v>58.884</v>
      </c>
    </row>
    <row r="200" spans="2:11" ht="12.75" hidden="1" customHeight="1" x14ac:dyDescent="0.2">
      <c r="B200" s="37">
        <f t="shared" si="22"/>
        <v>180</v>
      </c>
      <c r="C200" s="57">
        <f t="shared" si="23"/>
        <v>3.1E-2</v>
      </c>
      <c r="D200" s="58">
        <f t="shared" si="24"/>
        <v>4.4999999999999998E-2</v>
      </c>
      <c r="E200" s="40">
        <f t="shared" si="25"/>
        <v>3.3000000000000004E-3</v>
      </c>
      <c r="F200" s="57">
        <f>'Installed Capacity Calcs'!H200</f>
        <v>7.3749999999999996E-3</v>
      </c>
      <c r="G200" s="57">
        <f t="shared" si="26"/>
        <v>1E-3</v>
      </c>
      <c r="H200" s="41">
        <f t="shared" si="27"/>
        <v>5.0000000000000001E-3</v>
      </c>
      <c r="I200" s="41">
        <f t="shared" si="21"/>
        <v>4.9070000000000003E-2</v>
      </c>
      <c r="J200" s="38">
        <f t="shared" si="28"/>
        <v>1200</v>
      </c>
      <c r="K200" s="43">
        <f t="shared" si="20"/>
        <v>58.884</v>
      </c>
    </row>
    <row r="201" spans="2:11" ht="12.75" hidden="1" customHeight="1" x14ac:dyDescent="0.2">
      <c r="B201" s="37">
        <f t="shared" si="22"/>
        <v>181</v>
      </c>
      <c r="C201" s="57">
        <f t="shared" si="23"/>
        <v>3.1E-2</v>
      </c>
      <c r="D201" s="58">
        <f t="shared" si="24"/>
        <v>4.4999999999999998E-2</v>
      </c>
      <c r="E201" s="40">
        <f t="shared" si="25"/>
        <v>3.3000000000000004E-3</v>
      </c>
      <c r="F201" s="57">
        <f>'Installed Capacity Calcs'!H201</f>
        <v>7.3749999999999996E-3</v>
      </c>
      <c r="G201" s="57">
        <f t="shared" si="26"/>
        <v>1E-3</v>
      </c>
      <c r="H201" s="41">
        <f t="shared" si="27"/>
        <v>5.0000000000000001E-3</v>
      </c>
      <c r="I201" s="41">
        <f t="shared" si="21"/>
        <v>4.9070000000000003E-2</v>
      </c>
      <c r="J201" s="38">
        <f t="shared" si="28"/>
        <v>1200</v>
      </c>
      <c r="K201" s="43">
        <f t="shared" si="20"/>
        <v>58.884</v>
      </c>
    </row>
    <row r="202" spans="2:11" ht="12.75" hidden="1" customHeight="1" x14ac:dyDescent="0.2">
      <c r="B202" s="37">
        <f t="shared" si="22"/>
        <v>182</v>
      </c>
      <c r="C202" s="57">
        <f t="shared" si="23"/>
        <v>3.1E-2</v>
      </c>
      <c r="D202" s="58">
        <f t="shared" si="24"/>
        <v>4.4999999999999998E-2</v>
      </c>
      <c r="E202" s="40">
        <f t="shared" si="25"/>
        <v>3.3000000000000004E-3</v>
      </c>
      <c r="F202" s="57">
        <f>'Installed Capacity Calcs'!H202</f>
        <v>7.3749999999999996E-3</v>
      </c>
      <c r="G202" s="57">
        <f t="shared" si="26"/>
        <v>1E-3</v>
      </c>
      <c r="H202" s="41">
        <f t="shared" si="27"/>
        <v>5.0000000000000001E-3</v>
      </c>
      <c r="I202" s="41">
        <f t="shared" si="21"/>
        <v>4.9070000000000003E-2</v>
      </c>
      <c r="J202" s="38">
        <f t="shared" si="28"/>
        <v>1200</v>
      </c>
      <c r="K202" s="43">
        <f t="shared" si="20"/>
        <v>58.884</v>
      </c>
    </row>
    <row r="203" spans="2:11" ht="12.75" hidden="1" customHeight="1" x14ac:dyDescent="0.2">
      <c r="B203" s="37">
        <f t="shared" si="22"/>
        <v>183</v>
      </c>
      <c r="C203" s="57">
        <f t="shared" si="23"/>
        <v>3.1E-2</v>
      </c>
      <c r="D203" s="58">
        <f t="shared" si="24"/>
        <v>4.4999999999999998E-2</v>
      </c>
      <c r="E203" s="40">
        <f t="shared" si="25"/>
        <v>3.3000000000000004E-3</v>
      </c>
      <c r="F203" s="57">
        <f>'Installed Capacity Calcs'!H203</f>
        <v>7.3749999999999996E-3</v>
      </c>
      <c r="G203" s="57">
        <f t="shared" si="26"/>
        <v>1E-3</v>
      </c>
      <c r="H203" s="41">
        <f t="shared" si="27"/>
        <v>5.0000000000000001E-3</v>
      </c>
      <c r="I203" s="41">
        <f t="shared" si="21"/>
        <v>4.9070000000000003E-2</v>
      </c>
      <c r="J203" s="38">
        <f t="shared" si="28"/>
        <v>1200</v>
      </c>
      <c r="K203" s="43">
        <f t="shared" si="20"/>
        <v>58.884</v>
      </c>
    </row>
    <row r="204" spans="2:11" ht="12.75" hidden="1" customHeight="1" x14ac:dyDescent="0.2">
      <c r="B204" s="37">
        <f t="shared" si="22"/>
        <v>184</v>
      </c>
      <c r="C204" s="57">
        <f t="shared" si="23"/>
        <v>3.1E-2</v>
      </c>
      <c r="D204" s="58">
        <f t="shared" si="24"/>
        <v>4.4999999999999998E-2</v>
      </c>
      <c r="E204" s="40">
        <f t="shared" si="25"/>
        <v>3.3000000000000004E-3</v>
      </c>
      <c r="F204" s="57">
        <f>'Installed Capacity Calcs'!H204</f>
        <v>7.3749999999999996E-3</v>
      </c>
      <c r="G204" s="57">
        <f t="shared" si="26"/>
        <v>1E-3</v>
      </c>
      <c r="H204" s="41">
        <f t="shared" si="27"/>
        <v>5.0000000000000001E-3</v>
      </c>
      <c r="I204" s="41">
        <f t="shared" si="21"/>
        <v>4.9070000000000003E-2</v>
      </c>
      <c r="J204" s="38">
        <f t="shared" si="28"/>
        <v>1200</v>
      </c>
      <c r="K204" s="43">
        <f t="shared" si="20"/>
        <v>58.884</v>
      </c>
    </row>
    <row r="205" spans="2:11" ht="12.75" hidden="1" customHeight="1" x14ac:dyDescent="0.2">
      <c r="B205" s="37">
        <f t="shared" si="22"/>
        <v>185</v>
      </c>
      <c r="C205" s="57">
        <f t="shared" si="23"/>
        <v>3.1E-2</v>
      </c>
      <c r="D205" s="58">
        <f t="shared" si="24"/>
        <v>4.4999999999999998E-2</v>
      </c>
      <c r="E205" s="40">
        <f t="shared" si="25"/>
        <v>3.3000000000000004E-3</v>
      </c>
      <c r="F205" s="57">
        <f>'Installed Capacity Calcs'!H205</f>
        <v>7.3749999999999996E-3</v>
      </c>
      <c r="G205" s="57">
        <f t="shared" si="26"/>
        <v>1E-3</v>
      </c>
      <c r="H205" s="41">
        <f t="shared" si="27"/>
        <v>5.0000000000000001E-3</v>
      </c>
      <c r="I205" s="41">
        <f t="shared" si="21"/>
        <v>4.9070000000000003E-2</v>
      </c>
      <c r="J205" s="38">
        <f t="shared" si="28"/>
        <v>1200</v>
      </c>
      <c r="K205" s="43">
        <f t="shared" si="20"/>
        <v>58.884</v>
      </c>
    </row>
    <row r="206" spans="2:11" ht="12.75" hidden="1" customHeight="1" x14ac:dyDescent="0.2">
      <c r="B206" s="37">
        <f t="shared" si="22"/>
        <v>186</v>
      </c>
      <c r="C206" s="57">
        <f t="shared" si="23"/>
        <v>3.1E-2</v>
      </c>
      <c r="D206" s="58">
        <f t="shared" si="24"/>
        <v>4.4999999999999998E-2</v>
      </c>
      <c r="E206" s="40">
        <f t="shared" si="25"/>
        <v>3.3000000000000004E-3</v>
      </c>
      <c r="F206" s="57">
        <f>'Installed Capacity Calcs'!H206</f>
        <v>7.3749999999999996E-3</v>
      </c>
      <c r="G206" s="57">
        <f t="shared" si="26"/>
        <v>1E-3</v>
      </c>
      <c r="H206" s="41">
        <f t="shared" si="27"/>
        <v>5.0000000000000001E-3</v>
      </c>
      <c r="I206" s="41">
        <f t="shared" si="21"/>
        <v>4.9070000000000003E-2</v>
      </c>
      <c r="J206" s="38">
        <f t="shared" si="28"/>
        <v>1200</v>
      </c>
      <c r="K206" s="43">
        <f t="shared" si="20"/>
        <v>58.884</v>
      </c>
    </row>
    <row r="207" spans="2:11" ht="12.75" hidden="1" customHeight="1" x14ac:dyDescent="0.2">
      <c r="B207" s="37">
        <f t="shared" si="22"/>
        <v>187</v>
      </c>
      <c r="C207" s="57">
        <f t="shared" si="23"/>
        <v>3.1E-2</v>
      </c>
      <c r="D207" s="58">
        <f t="shared" si="24"/>
        <v>4.4999999999999998E-2</v>
      </c>
      <c r="E207" s="40">
        <f t="shared" si="25"/>
        <v>3.3000000000000004E-3</v>
      </c>
      <c r="F207" s="57">
        <f>'Installed Capacity Calcs'!H207</f>
        <v>7.3749999999999996E-3</v>
      </c>
      <c r="G207" s="57">
        <f t="shared" si="26"/>
        <v>1E-3</v>
      </c>
      <c r="H207" s="41">
        <f t="shared" si="27"/>
        <v>5.0000000000000001E-3</v>
      </c>
      <c r="I207" s="41">
        <f t="shared" si="21"/>
        <v>4.9070000000000003E-2</v>
      </c>
      <c r="J207" s="38">
        <f t="shared" si="28"/>
        <v>1200</v>
      </c>
      <c r="K207" s="43">
        <f t="shared" si="20"/>
        <v>58.884</v>
      </c>
    </row>
    <row r="208" spans="2:11" ht="12.75" hidden="1" customHeight="1" x14ac:dyDescent="0.2">
      <c r="B208" s="37">
        <f t="shared" si="22"/>
        <v>188</v>
      </c>
      <c r="C208" s="57">
        <f t="shared" si="23"/>
        <v>3.1E-2</v>
      </c>
      <c r="D208" s="58">
        <f t="shared" si="24"/>
        <v>4.4999999999999998E-2</v>
      </c>
      <c r="E208" s="40">
        <f t="shared" si="25"/>
        <v>3.3000000000000004E-3</v>
      </c>
      <c r="F208" s="57">
        <f>'Installed Capacity Calcs'!H208</f>
        <v>7.3749999999999996E-3</v>
      </c>
      <c r="G208" s="57">
        <f t="shared" si="26"/>
        <v>1E-3</v>
      </c>
      <c r="H208" s="41">
        <f t="shared" si="27"/>
        <v>5.0000000000000001E-3</v>
      </c>
      <c r="I208" s="41">
        <f t="shared" si="21"/>
        <v>4.9070000000000003E-2</v>
      </c>
      <c r="J208" s="38">
        <f t="shared" si="28"/>
        <v>1200</v>
      </c>
      <c r="K208" s="43">
        <f t="shared" si="20"/>
        <v>58.884</v>
      </c>
    </row>
    <row r="209" spans="2:11" ht="12.75" hidden="1" customHeight="1" x14ac:dyDescent="0.2">
      <c r="B209" s="37">
        <f t="shared" si="22"/>
        <v>189</v>
      </c>
      <c r="C209" s="57">
        <f t="shared" si="23"/>
        <v>3.1E-2</v>
      </c>
      <c r="D209" s="58">
        <f t="shared" si="24"/>
        <v>4.4999999999999998E-2</v>
      </c>
      <c r="E209" s="40">
        <f t="shared" si="25"/>
        <v>3.3000000000000004E-3</v>
      </c>
      <c r="F209" s="57">
        <f>'Installed Capacity Calcs'!H209</f>
        <v>7.3749999999999996E-3</v>
      </c>
      <c r="G209" s="57">
        <f t="shared" si="26"/>
        <v>1E-3</v>
      </c>
      <c r="H209" s="41">
        <f t="shared" si="27"/>
        <v>5.0000000000000001E-3</v>
      </c>
      <c r="I209" s="41">
        <f t="shared" si="21"/>
        <v>4.9070000000000003E-2</v>
      </c>
      <c r="J209" s="38">
        <f t="shared" si="28"/>
        <v>1200</v>
      </c>
      <c r="K209" s="43">
        <f t="shared" si="20"/>
        <v>58.884</v>
      </c>
    </row>
    <row r="210" spans="2:11" ht="12.75" hidden="1" customHeight="1" x14ac:dyDescent="0.2">
      <c r="B210" s="37">
        <f t="shared" si="22"/>
        <v>190</v>
      </c>
      <c r="C210" s="57">
        <f t="shared" si="23"/>
        <v>3.1E-2</v>
      </c>
      <c r="D210" s="58">
        <f t="shared" si="24"/>
        <v>4.4999999999999998E-2</v>
      </c>
      <c r="E210" s="40">
        <f t="shared" si="25"/>
        <v>3.3000000000000004E-3</v>
      </c>
      <c r="F210" s="57">
        <f>'Installed Capacity Calcs'!H210</f>
        <v>7.3749999999999996E-3</v>
      </c>
      <c r="G210" s="57">
        <f t="shared" si="26"/>
        <v>1E-3</v>
      </c>
      <c r="H210" s="41">
        <f t="shared" si="27"/>
        <v>5.0000000000000001E-3</v>
      </c>
      <c r="I210" s="41">
        <f t="shared" si="21"/>
        <v>4.9070000000000003E-2</v>
      </c>
      <c r="J210" s="38">
        <f t="shared" si="28"/>
        <v>1200</v>
      </c>
      <c r="K210" s="43">
        <f t="shared" si="20"/>
        <v>58.884</v>
      </c>
    </row>
    <row r="211" spans="2:11" ht="12.75" hidden="1" customHeight="1" x14ac:dyDescent="0.2">
      <c r="B211" s="37">
        <f t="shared" si="22"/>
        <v>191</v>
      </c>
      <c r="C211" s="57">
        <f t="shared" si="23"/>
        <v>3.1E-2</v>
      </c>
      <c r="D211" s="58">
        <f t="shared" si="24"/>
        <v>4.4999999999999998E-2</v>
      </c>
      <c r="E211" s="40">
        <f t="shared" si="25"/>
        <v>3.3000000000000004E-3</v>
      </c>
      <c r="F211" s="57">
        <f>'Installed Capacity Calcs'!H211</f>
        <v>7.3749999999999996E-3</v>
      </c>
      <c r="G211" s="57">
        <f t="shared" si="26"/>
        <v>1E-3</v>
      </c>
      <c r="H211" s="41">
        <f t="shared" si="27"/>
        <v>5.0000000000000001E-3</v>
      </c>
      <c r="I211" s="41">
        <f t="shared" si="21"/>
        <v>4.9070000000000003E-2</v>
      </c>
      <c r="J211" s="38">
        <f t="shared" si="28"/>
        <v>1200</v>
      </c>
      <c r="K211" s="43">
        <f t="shared" si="20"/>
        <v>58.884</v>
      </c>
    </row>
    <row r="212" spans="2:11" ht="12.75" hidden="1" customHeight="1" x14ac:dyDescent="0.2">
      <c r="B212" s="37">
        <f t="shared" si="22"/>
        <v>192</v>
      </c>
      <c r="C212" s="57">
        <f t="shared" si="23"/>
        <v>3.1E-2</v>
      </c>
      <c r="D212" s="58">
        <f t="shared" si="24"/>
        <v>4.4999999999999998E-2</v>
      </c>
      <c r="E212" s="40">
        <f t="shared" si="25"/>
        <v>3.3000000000000004E-3</v>
      </c>
      <c r="F212" s="57">
        <f>'Installed Capacity Calcs'!H212</f>
        <v>7.3749999999999996E-3</v>
      </c>
      <c r="G212" s="57">
        <f t="shared" si="26"/>
        <v>1E-3</v>
      </c>
      <c r="H212" s="41">
        <f t="shared" si="27"/>
        <v>5.0000000000000001E-3</v>
      </c>
      <c r="I212" s="41">
        <f t="shared" si="21"/>
        <v>4.9070000000000003E-2</v>
      </c>
      <c r="J212" s="38">
        <f t="shared" si="28"/>
        <v>1200</v>
      </c>
      <c r="K212" s="43">
        <f t="shared" si="20"/>
        <v>58.884</v>
      </c>
    </row>
    <row r="213" spans="2:11" ht="12.75" hidden="1" customHeight="1" x14ac:dyDescent="0.2">
      <c r="B213" s="37">
        <f t="shared" si="22"/>
        <v>193</v>
      </c>
      <c r="C213" s="57">
        <f t="shared" si="23"/>
        <v>3.1E-2</v>
      </c>
      <c r="D213" s="58">
        <f t="shared" si="24"/>
        <v>4.4999999999999998E-2</v>
      </c>
      <c r="E213" s="40">
        <f t="shared" si="25"/>
        <v>3.3000000000000004E-3</v>
      </c>
      <c r="F213" s="57">
        <f>'Installed Capacity Calcs'!H213</f>
        <v>7.3749999999999996E-3</v>
      </c>
      <c r="G213" s="57">
        <f t="shared" si="26"/>
        <v>1E-3</v>
      </c>
      <c r="H213" s="41">
        <f t="shared" si="27"/>
        <v>5.0000000000000001E-3</v>
      </c>
      <c r="I213" s="41">
        <f t="shared" si="21"/>
        <v>4.9070000000000003E-2</v>
      </c>
      <c r="J213" s="38">
        <f t="shared" si="28"/>
        <v>1200</v>
      </c>
      <c r="K213" s="43">
        <f t="shared" ref="K213:K276" si="29">I213*J213</f>
        <v>58.884</v>
      </c>
    </row>
    <row r="214" spans="2:11" ht="12.75" hidden="1" customHeight="1" x14ac:dyDescent="0.2">
      <c r="B214" s="37">
        <f t="shared" si="22"/>
        <v>194</v>
      </c>
      <c r="C214" s="57">
        <f t="shared" si="23"/>
        <v>3.1E-2</v>
      </c>
      <c r="D214" s="58">
        <f t="shared" si="24"/>
        <v>4.4999999999999998E-2</v>
      </c>
      <c r="E214" s="40">
        <f t="shared" si="25"/>
        <v>3.3000000000000004E-3</v>
      </c>
      <c r="F214" s="57">
        <f>'Installed Capacity Calcs'!H214</f>
        <v>7.3749999999999996E-3</v>
      </c>
      <c r="G214" s="57">
        <f t="shared" si="26"/>
        <v>1E-3</v>
      </c>
      <c r="H214" s="41">
        <f t="shared" si="27"/>
        <v>5.0000000000000001E-3</v>
      </c>
      <c r="I214" s="41">
        <f t="shared" ref="I214:I277" si="30">ROUND(C214*(1+D214)+E214+F214+G214+H214,5)</f>
        <v>4.9070000000000003E-2</v>
      </c>
      <c r="J214" s="38">
        <f t="shared" si="28"/>
        <v>1200</v>
      </c>
      <c r="K214" s="43">
        <f t="shared" si="29"/>
        <v>58.884</v>
      </c>
    </row>
    <row r="215" spans="2:11" ht="12.75" hidden="1" customHeight="1" x14ac:dyDescent="0.2">
      <c r="B215" s="37">
        <f t="shared" ref="B215:B278" si="31">B214+1</f>
        <v>195</v>
      </c>
      <c r="C215" s="57">
        <f t="shared" ref="C215:C278" si="32">C214</f>
        <v>3.1E-2</v>
      </c>
      <c r="D215" s="58">
        <f t="shared" ref="D215:D278" si="33">D214</f>
        <v>4.4999999999999998E-2</v>
      </c>
      <c r="E215" s="40">
        <f t="shared" ref="E215:E278" si="34">E214</f>
        <v>3.3000000000000004E-3</v>
      </c>
      <c r="F215" s="57">
        <f>'Installed Capacity Calcs'!H215</f>
        <v>7.3749999999999996E-3</v>
      </c>
      <c r="G215" s="57">
        <f t="shared" ref="G215:G278" si="35">G214</f>
        <v>1E-3</v>
      </c>
      <c r="H215" s="41">
        <f t="shared" ref="H215:H278" si="36">$H$21</f>
        <v>5.0000000000000001E-3</v>
      </c>
      <c r="I215" s="41">
        <f t="shared" si="30"/>
        <v>4.9070000000000003E-2</v>
      </c>
      <c r="J215" s="38">
        <f t="shared" ref="J215:J278" si="37">J214</f>
        <v>1200</v>
      </c>
      <c r="K215" s="43">
        <f t="shared" si="29"/>
        <v>58.884</v>
      </c>
    </row>
    <row r="216" spans="2:11" ht="12.75" hidden="1" customHeight="1" x14ac:dyDescent="0.2">
      <c r="B216" s="37">
        <f t="shared" si="31"/>
        <v>196</v>
      </c>
      <c r="C216" s="57">
        <f t="shared" si="32"/>
        <v>3.1E-2</v>
      </c>
      <c r="D216" s="58">
        <f t="shared" si="33"/>
        <v>4.4999999999999998E-2</v>
      </c>
      <c r="E216" s="40">
        <f t="shared" si="34"/>
        <v>3.3000000000000004E-3</v>
      </c>
      <c r="F216" s="57">
        <f>'Installed Capacity Calcs'!H216</f>
        <v>7.3749999999999996E-3</v>
      </c>
      <c r="G216" s="57">
        <f t="shared" si="35"/>
        <v>1E-3</v>
      </c>
      <c r="H216" s="41">
        <f t="shared" si="36"/>
        <v>5.0000000000000001E-3</v>
      </c>
      <c r="I216" s="41">
        <f t="shared" si="30"/>
        <v>4.9070000000000003E-2</v>
      </c>
      <c r="J216" s="38">
        <f t="shared" si="37"/>
        <v>1200</v>
      </c>
      <c r="K216" s="43">
        <f t="shared" si="29"/>
        <v>58.884</v>
      </c>
    </row>
    <row r="217" spans="2:11" ht="12.75" hidden="1" customHeight="1" x14ac:dyDescent="0.2">
      <c r="B217" s="37">
        <f t="shared" si="31"/>
        <v>197</v>
      </c>
      <c r="C217" s="57">
        <f t="shared" si="32"/>
        <v>3.1E-2</v>
      </c>
      <c r="D217" s="58">
        <f t="shared" si="33"/>
        <v>4.4999999999999998E-2</v>
      </c>
      <c r="E217" s="40">
        <f t="shared" si="34"/>
        <v>3.3000000000000004E-3</v>
      </c>
      <c r="F217" s="57">
        <f>'Installed Capacity Calcs'!H217</f>
        <v>7.3749999999999996E-3</v>
      </c>
      <c r="G217" s="57">
        <f t="shared" si="35"/>
        <v>1E-3</v>
      </c>
      <c r="H217" s="41">
        <f t="shared" si="36"/>
        <v>5.0000000000000001E-3</v>
      </c>
      <c r="I217" s="41">
        <f t="shared" si="30"/>
        <v>4.9070000000000003E-2</v>
      </c>
      <c r="J217" s="38">
        <f t="shared" si="37"/>
        <v>1200</v>
      </c>
      <c r="K217" s="43">
        <f t="shared" si="29"/>
        <v>58.884</v>
      </c>
    </row>
    <row r="218" spans="2:11" ht="12.75" hidden="1" customHeight="1" x14ac:dyDescent="0.2">
      <c r="B218" s="37">
        <f t="shared" si="31"/>
        <v>198</v>
      </c>
      <c r="C218" s="57">
        <f t="shared" si="32"/>
        <v>3.1E-2</v>
      </c>
      <c r="D218" s="58">
        <f t="shared" si="33"/>
        <v>4.4999999999999998E-2</v>
      </c>
      <c r="E218" s="40">
        <f t="shared" si="34"/>
        <v>3.3000000000000004E-3</v>
      </c>
      <c r="F218" s="57">
        <f>'Installed Capacity Calcs'!H218</f>
        <v>7.3749999999999996E-3</v>
      </c>
      <c r="G218" s="57">
        <f t="shared" si="35"/>
        <v>1E-3</v>
      </c>
      <c r="H218" s="41">
        <f t="shared" si="36"/>
        <v>5.0000000000000001E-3</v>
      </c>
      <c r="I218" s="41">
        <f t="shared" si="30"/>
        <v>4.9070000000000003E-2</v>
      </c>
      <c r="J218" s="38">
        <f t="shared" si="37"/>
        <v>1200</v>
      </c>
      <c r="K218" s="43">
        <f t="shared" si="29"/>
        <v>58.884</v>
      </c>
    </row>
    <row r="219" spans="2:11" ht="12.75" hidden="1" customHeight="1" x14ac:dyDescent="0.2">
      <c r="B219" s="37">
        <f t="shared" si="31"/>
        <v>199</v>
      </c>
      <c r="C219" s="57">
        <f t="shared" si="32"/>
        <v>3.1E-2</v>
      </c>
      <c r="D219" s="58">
        <f t="shared" si="33"/>
        <v>4.4999999999999998E-2</v>
      </c>
      <c r="E219" s="40">
        <f t="shared" si="34"/>
        <v>3.3000000000000004E-3</v>
      </c>
      <c r="F219" s="57">
        <f>'Installed Capacity Calcs'!H219</f>
        <v>7.3749999999999996E-3</v>
      </c>
      <c r="G219" s="57">
        <f t="shared" si="35"/>
        <v>1E-3</v>
      </c>
      <c r="H219" s="41">
        <f t="shared" si="36"/>
        <v>5.0000000000000001E-3</v>
      </c>
      <c r="I219" s="41">
        <f t="shared" si="30"/>
        <v>4.9070000000000003E-2</v>
      </c>
      <c r="J219" s="38">
        <f t="shared" si="37"/>
        <v>1200</v>
      </c>
      <c r="K219" s="43">
        <f t="shared" si="29"/>
        <v>58.884</v>
      </c>
    </row>
    <row r="220" spans="2:11" ht="12.75" hidden="1" customHeight="1" x14ac:dyDescent="0.2">
      <c r="B220" s="37">
        <f t="shared" si="31"/>
        <v>200</v>
      </c>
      <c r="C220" s="57">
        <f t="shared" si="32"/>
        <v>3.1E-2</v>
      </c>
      <c r="D220" s="58">
        <f t="shared" si="33"/>
        <v>4.4999999999999998E-2</v>
      </c>
      <c r="E220" s="40">
        <f t="shared" si="34"/>
        <v>3.3000000000000004E-3</v>
      </c>
      <c r="F220" s="57">
        <f>'Installed Capacity Calcs'!H220</f>
        <v>7.3749999999999996E-3</v>
      </c>
      <c r="G220" s="57">
        <f t="shared" si="35"/>
        <v>1E-3</v>
      </c>
      <c r="H220" s="41">
        <f t="shared" si="36"/>
        <v>5.0000000000000001E-3</v>
      </c>
      <c r="I220" s="41">
        <f t="shared" si="30"/>
        <v>4.9070000000000003E-2</v>
      </c>
      <c r="J220" s="38">
        <f t="shared" si="37"/>
        <v>1200</v>
      </c>
      <c r="K220" s="43">
        <f t="shared" si="29"/>
        <v>58.884</v>
      </c>
    </row>
    <row r="221" spans="2:11" ht="12.75" hidden="1" customHeight="1" x14ac:dyDescent="0.2">
      <c r="B221" s="37">
        <f t="shared" si="31"/>
        <v>201</v>
      </c>
      <c r="C221" s="57">
        <f t="shared" si="32"/>
        <v>3.1E-2</v>
      </c>
      <c r="D221" s="58">
        <f t="shared" si="33"/>
        <v>4.4999999999999998E-2</v>
      </c>
      <c r="E221" s="40">
        <f t="shared" si="34"/>
        <v>3.3000000000000004E-3</v>
      </c>
      <c r="F221" s="57">
        <f>'Installed Capacity Calcs'!H221</f>
        <v>7.3749999999999996E-3</v>
      </c>
      <c r="G221" s="57">
        <f t="shared" si="35"/>
        <v>1E-3</v>
      </c>
      <c r="H221" s="41">
        <f t="shared" si="36"/>
        <v>5.0000000000000001E-3</v>
      </c>
      <c r="I221" s="41">
        <f t="shared" si="30"/>
        <v>4.9070000000000003E-2</v>
      </c>
      <c r="J221" s="38">
        <f t="shared" si="37"/>
        <v>1200</v>
      </c>
      <c r="K221" s="43">
        <f t="shared" si="29"/>
        <v>58.884</v>
      </c>
    </row>
    <row r="222" spans="2:11" ht="12.75" hidden="1" customHeight="1" x14ac:dyDescent="0.2">
      <c r="B222" s="37">
        <f t="shared" si="31"/>
        <v>202</v>
      </c>
      <c r="C222" s="57">
        <f t="shared" si="32"/>
        <v>3.1E-2</v>
      </c>
      <c r="D222" s="58">
        <f t="shared" si="33"/>
        <v>4.4999999999999998E-2</v>
      </c>
      <c r="E222" s="40">
        <f t="shared" si="34"/>
        <v>3.3000000000000004E-3</v>
      </c>
      <c r="F222" s="57">
        <f>'Installed Capacity Calcs'!H222</f>
        <v>7.3749999999999996E-3</v>
      </c>
      <c r="G222" s="57">
        <f t="shared" si="35"/>
        <v>1E-3</v>
      </c>
      <c r="H222" s="41">
        <f t="shared" si="36"/>
        <v>5.0000000000000001E-3</v>
      </c>
      <c r="I222" s="41">
        <f t="shared" si="30"/>
        <v>4.9070000000000003E-2</v>
      </c>
      <c r="J222" s="38">
        <f t="shared" si="37"/>
        <v>1200</v>
      </c>
      <c r="K222" s="43">
        <f t="shared" si="29"/>
        <v>58.884</v>
      </c>
    </row>
    <row r="223" spans="2:11" ht="12.75" hidden="1" customHeight="1" x14ac:dyDescent="0.2">
      <c r="B223" s="37">
        <f t="shared" si="31"/>
        <v>203</v>
      </c>
      <c r="C223" s="57">
        <f t="shared" si="32"/>
        <v>3.1E-2</v>
      </c>
      <c r="D223" s="58">
        <f t="shared" si="33"/>
        <v>4.4999999999999998E-2</v>
      </c>
      <c r="E223" s="40">
        <f t="shared" si="34"/>
        <v>3.3000000000000004E-3</v>
      </c>
      <c r="F223" s="57">
        <f>'Installed Capacity Calcs'!H223</f>
        <v>7.3749999999999996E-3</v>
      </c>
      <c r="G223" s="57">
        <f t="shared" si="35"/>
        <v>1E-3</v>
      </c>
      <c r="H223" s="41">
        <f t="shared" si="36"/>
        <v>5.0000000000000001E-3</v>
      </c>
      <c r="I223" s="41">
        <f t="shared" si="30"/>
        <v>4.9070000000000003E-2</v>
      </c>
      <c r="J223" s="38">
        <f t="shared" si="37"/>
        <v>1200</v>
      </c>
      <c r="K223" s="43">
        <f t="shared" si="29"/>
        <v>58.884</v>
      </c>
    </row>
    <row r="224" spans="2:11" ht="12.75" hidden="1" customHeight="1" x14ac:dyDescent="0.2">
      <c r="B224" s="37">
        <f t="shared" si="31"/>
        <v>204</v>
      </c>
      <c r="C224" s="57">
        <f t="shared" si="32"/>
        <v>3.1E-2</v>
      </c>
      <c r="D224" s="58">
        <f t="shared" si="33"/>
        <v>4.4999999999999998E-2</v>
      </c>
      <c r="E224" s="40">
        <f t="shared" si="34"/>
        <v>3.3000000000000004E-3</v>
      </c>
      <c r="F224" s="57">
        <f>'Installed Capacity Calcs'!H224</f>
        <v>7.3749999999999996E-3</v>
      </c>
      <c r="G224" s="57">
        <f t="shared" si="35"/>
        <v>1E-3</v>
      </c>
      <c r="H224" s="41">
        <f t="shared" si="36"/>
        <v>5.0000000000000001E-3</v>
      </c>
      <c r="I224" s="41">
        <f t="shared" si="30"/>
        <v>4.9070000000000003E-2</v>
      </c>
      <c r="J224" s="38">
        <f t="shared" si="37"/>
        <v>1200</v>
      </c>
      <c r="K224" s="43">
        <f t="shared" si="29"/>
        <v>58.884</v>
      </c>
    </row>
    <row r="225" spans="2:11" ht="12.75" hidden="1" customHeight="1" x14ac:dyDescent="0.2">
      <c r="B225" s="37">
        <f t="shared" si="31"/>
        <v>205</v>
      </c>
      <c r="C225" s="57">
        <f t="shared" si="32"/>
        <v>3.1E-2</v>
      </c>
      <c r="D225" s="58">
        <f t="shared" si="33"/>
        <v>4.4999999999999998E-2</v>
      </c>
      <c r="E225" s="40">
        <f t="shared" si="34"/>
        <v>3.3000000000000004E-3</v>
      </c>
      <c r="F225" s="57">
        <f>'Installed Capacity Calcs'!H225</f>
        <v>7.3749999999999996E-3</v>
      </c>
      <c r="G225" s="57">
        <f t="shared" si="35"/>
        <v>1E-3</v>
      </c>
      <c r="H225" s="41">
        <f t="shared" si="36"/>
        <v>5.0000000000000001E-3</v>
      </c>
      <c r="I225" s="41">
        <f t="shared" si="30"/>
        <v>4.9070000000000003E-2</v>
      </c>
      <c r="J225" s="38">
        <f t="shared" si="37"/>
        <v>1200</v>
      </c>
      <c r="K225" s="43">
        <f t="shared" si="29"/>
        <v>58.884</v>
      </c>
    </row>
    <row r="226" spans="2:11" ht="12.75" hidden="1" customHeight="1" x14ac:dyDescent="0.2">
      <c r="B226" s="37">
        <f t="shared" si="31"/>
        <v>206</v>
      </c>
      <c r="C226" s="57">
        <f t="shared" si="32"/>
        <v>3.1E-2</v>
      </c>
      <c r="D226" s="58">
        <f t="shared" si="33"/>
        <v>4.4999999999999998E-2</v>
      </c>
      <c r="E226" s="40">
        <f t="shared" si="34"/>
        <v>3.3000000000000004E-3</v>
      </c>
      <c r="F226" s="57">
        <f>'Installed Capacity Calcs'!H226</f>
        <v>7.3749999999999996E-3</v>
      </c>
      <c r="G226" s="57">
        <f t="shared" si="35"/>
        <v>1E-3</v>
      </c>
      <c r="H226" s="41">
        <f t="shared" si="36"/>
        <v>5.0000000000000001E-3</v>
      </c>
      <c r="I226" s="41">
        <f t="shared" si="30"/>
        <v>4.9070000000000003E-2</v>
      </c>
      <c r="J226" s="38">
        <f t="shared" si="37"/>
        <v>1200</v>
      </c>
      <c r="K226" s="43">
        <f t="shared" si="29"/>
        <v>58.884</v>
      </c>
    </row>
    <row r="227" spans="2:11" ht="12.75" hidden="1" customHeight="1" x14ac:dyDescent="0.2">
      <c r="B227" s="37">
        <f t="shared" si="31"/>
        <v>207</v>
      </c>
      <c r="C227" s="57">
        <f t="shared" si="32"/>
        <v>3.1E-2</v>
      </c>
      <c r="D227" s="58">
        <f t="shared" si="33"/>
        <v>4.4999999999999998E-2</v>
      </c>
      <c r="E227" s="40">
        <f t="shared" si="34"/>
        <v>3.3000000000000004E-3</v>
      </c>
      <c r="F227" s="57">
        <f>'Installed Capacity Calcs'!H227</f>
        <v>7.3749999999999996E-3</v>
      </c>
      <c r="G227" s="57">
        <f t="shared" si="35"/>
        <v>1E-3</v>
      </c>
      <c r="H227" s="41">
        <f t="shared" si="36"/>
        <v>5.0000000000000001E-3</v>
      </c>
      <c r="I227" s="41">
        <f t="shared" si="30"/>
        <v>4.9070000000000003E-2</v>
      </c>
      <c r="J227" s="38">
        <f t="shared" si="37"/>
        <v>1200</v>
      </c>
      <c r="K227" s="43">
        <f t="shared" si="29"/>
        <v>58.884</v>
      </c>
    </row>
    <row r="228" spans="2:11" ht="12.75" hidden="1" customHeight="1" x14ac:dyDescent="0.2">
      <c r="B228" s="37">
        <f t="shared" si="31"/>
        <v>208</v>
      </c>
      <c r="C228" s="57">
        <f t="shared" si="32"/>
        <v>3.1E-2</v>
      </c>
      <c r="D228" s="58">
        <f t="shared" si="33"/>
        <v>4.4999999999999998E-2</v>
      </c>
      <c r="E228" s="40">
        <f t="shared" si="34"/>
        <v>3.3000000000000004E-3</v>
      </c>
      <c r="F228" s="57">
        <f>'Installed Capacity Calcs'!H228</f>
        <v>7.3749999999999996E-3</v>
      </c>
      <c r="G228" s="57">
        <f t="shared" si="35"/>
        <v>1E-3</v>
      </c>
      <c r="H228" s="41">
        <f t="shared" si="36"/>
        <v>5.0000000000000001E-3</v>
      </c>
      <c r="I228" s="41">
        <f t="shared" si="30"/>
        <v>4.9070000000000003E-2</v>
      </c>
      <c r="J228" s="38">
        <f t="shared" si="37"/>
        <v>1200</v>
      </c>
      <c r="K228" s="43">
        <f t="shared" si="29"/>
        <v>58.884</v>
      </c>
    </row>
    <row r="229" spans="2:11" ht="12.75" hidden="1" customHeight="1" x14ac:dyDescent="0.2">
      <c r="B229" s="37">
        <f t="shared" si="31"/>
        <v>209</v>
      </c>
      <c r="C229" s="57">
        <f t="shared" si="32"/>
        <v>3.1E-2</v>
      </c>
      <c r="D229" s="58">
        <f t="shared" si="33"/>
        <v>4.4999999999999998E-2</v>
      </c>
      <c r="E229" s="40">
        <f t="shared" si="34"/>
        <v>3.3000000000000004E-3</v>
      </c>
      <c r="F229" s="57">
        <f>'Installed Capacity Calcs'!H229</f>
        <v>7.3749999999999996E-3</v>
      </c>
      <c r="G229" s="57">
        <f t="shared" si="35"/>
        <v>1E-3</v>
      </c>
      <c r="H229" s="41">
        <f t="shared" si="36"/>
        <v>5.0000000000000001E-3</v>
      </c>
      <c r="I229" s="41">
        <f t="shared" si="30"/>
        <v>4.9070000000000003E-2</v>
      </c>
      <c r="J229" s="38">
        <f t="shared" si="37"/>
        <v>1200</v>
      </c>
      <c r="K229" s="43">
        <f t="shared" si="29"/>
        <v>58.884</v>
      </c>
    </row>
    <row r="230" spans="2:11" ht="12.75" hidden="1" customHeight="1" x14ac:dyDescent="0.2">
      <c r="B230" s="37">
        <f t="shared" si="31"/>
        <v>210</v>
      </c>
      <c r="C230" s="57">
        <f t="shared" si="32"/>
        <v>3.1E-2</v>
      </c>
      <c r="D230" s="58">
        <f t="shared" si="33"/>
        <v>4.4999999999999998E-2</v>
      </c>
      <c r="E230" s="40">
        <f t="shared" si="34"/>
        <v>3.3000000000000004E-3</v>
      </c>
      <c r="F230" s="57">
        <f>'Installed Capacity Calcs'!H230</f>
        <v>7.3749999999999996E-3</v>
      </c>
      <c r="G230" s="57">
        <f t="shared" si="35"/>
        <v>1E-3</v>
      </c>
      <c r="H230" s="41">
        <f t="shared" si="36"/>
        <v>5.0000000000000001E-3</v>
      </c>
      <c r="I230" s="41">
        <f t="shared" si="30"/>
        <v>4.9070000000000003E-2</v>
      </c>
      <c r="J230" s="38">
        <f t="shared" si="37"/>
        <v>1200</v>
      </c>
      <c r="K230" s="43">
        <f t="shared" si="29"/>
        <v>58.884</v>
      </c>
    </row>
    <row r="231" spans="2:11" ht="12.75" hidden="1" customHeight="1" x14ac:dyDescent="0.2">
      <c r="B231" s="37">
        <f t="shared" si="31"/>
        <v>211</v>
      </c>
      <c r="C231" s="57">
        <f t="shared" si="32"/>
        <v>3.1E-2</v>
      </c>
      <c r="D231" s="58">
        <f t="shared" si="33"/>
        <v>4.4999999999999998E-2</v>
      </c>
      <c r="E231" s="40">
        <f t="shared" si="34"/>
        <v>3.3000000000000004E-3</v>
      </c>
      <c r="F231" s="57">
        <f>'Installed Capacity Calcs'!H231</f>
        <v>7.3749999999999996E-3</v>
      </c>
      <c r="G231" s="57">
        <f t="shared" si="35"/>
        <v>1E-3</v>
      </c>
      <c r="H231" s="41">
        <f t="shared" si="36"/>
        <v>5.0000000000000001E-3</v>
      </c>
      <c r="I231" s="41">
        <f t="shared" si="30"/>
        <v>4.9070000000000003E-2</v>
      </c>
      <c r="J231" s="38">
        <f t="shared" si="37"/>
        <v>1200</v>
      </c>
      <c r="K231" s="43">
        <f t="shared" si="29"/>
        <v>58.884</v>
      </c>
    </row>
    <row r="232" spans="2:11" ht="12.75" hidden="1" customHeight="1" x14ac:dyDescent="0.2">
      <c r="B232" s="37">
        <f t="shared" si="31"/>
        <v>212</v>
      </c>
      <c r="C232" s="57">
        <f t="shared" si="32"/>
        <v>3.1E-2</v>
      </c>
      <c r="D232" s="58">
        <f t="shared" si="33"/>
        <v>4.4999999999999998E-2</v>
      </c>
      <c r="E232" s="40">
        <f t="shared" si="34"/>
        <v>3.3000000000000004E-3</v>
      </c>
      <c r="F232" s="57">
        <f>'Installed Capacity Calcs'!H232</f>
        <v>7.3749999999999996E-3</v>
      </c>
      <c r="G232" s="57">
        <f t="shared" si="35"/>
        <v>1E-3</v>
      </c>
      <c r="H232" s="41">
        <f t="shared" si="36"/>
        <v>5.0000000000000001E-3</v>
      </c>
      <c r="I232" s="41">
        <f t="shared" si="30"/>
        <v>4.9070000000000003E-2</v>
      </c>
      <c r="J232" s="38">
        <f t="shared" si="37"/>
        <v>1200</v>
      </c>
      <c r="K232" s="43">
        <f t="shared" si="29"/>
        <v>58.884</v>
      </c>
    </row>
    <row r="233" spans="2:11" ht="12.75" hidden="1" customHeight="1" x14ac:dyDescent="0.2">
      <c r="B233" s="37">
        <f t="shared" si="31"/>
        <v>213</v>
      </c>
      <c r="C233" s="57">
        <f t="shared" si="32"/>
        <v>3.1E-2</v>
      </c>
      <c r="D233" s="58">
        <f t="shared" si="33"/>
        <v>4.4999999999999998E-2</v>
      </c>
      <c r="E233" s="40">
        <f t="shared" si="34"/>
        <v>3.3000000000000004E-3</v>
      </c>
      <c r="F233" s="57">
        <f>'Installed Capacity Calcs'!H233</f>
        <v>7.3749999999999996E-3</v>
      </c>
      <c r="G233" s="57">
        <f t="shared" si="35"/>
        <v>1E-3</v>
      </c>
      <c r="H233" s="41">
        <f t="shared" si="36"/>
        <v>5.0000000000000001E-3</v>
      </c>
      <c r="I233" s="41">
        <f t="shared" si="30"/>
        <v>4.9070000000000003E-2</v>
      </c>
      <c r="J233" s="38">
        <f t="shared" si="37"/>
        <v>1200</v>
      </c>
      <c r="K233" s="43">
        <f t="shared" si="29"/>
        <v>58.884</v>
      </c>
    </row>
    <row r="234" spans="2:11" ht="12.75" hidden="1" customHeight="1" x14ac:dyDescent="0.2">
      <c r="B234" s="37">
        <f t="shared" si="31"/>
        <v>214</v>
      </c>
      <c r="C234" s="57">
        <f t="shared" si="32"/>
        <v>3.1E-2</v>
      </c>
      <c r="D234" s="58">
        <f t="shared" si="33"/>
        <v>4.4999999999999998E-2</v>
      </c>
      <c r="E234" s="40">
        <f t="shared" si="34"/>
        <v>3.3000000000000004E-3</v>
      </c>
      <c r="F234" s="57">
        <f>'Installed Capacity Calcs'!H234</f>
        <v>7.3749999999999996E-3</v>
      </c>
      <c r="G234" s="57">
        <f t="shared" si="35"/>
        <v>1E-3</v>
      </c>
      <c r="H234" s="41">
        <f t="shared" si="36"/>
        <v>5.0000000000000001E-3</v>
      </c>
      <c r="I234" s="41">
        <f t="shared" si="30"/>
        <v>4.9070000000000003E-2</v>
      </c>
      <c r="J234" s="38">
        <f t="shared" si="37"/>
        <v>1200</v>
      </c>
      <c r="K234" s="43">
        <f t="shared" si="29"/>
        <v>58.884</v>
      </c>
    </row>
    <row r="235" spans="2:11" ht="12.75" hidden="1" customHeight="1" x14ac:dyDescent="0.2">
      <c r="B235" s="37">
        <f t="shared" si="31"/>
        <v>215</v>
      </c>
      <c r="C235" s="57">
        <f t="shared" si="32"/>
        <v>3.1E-2</v>
      </c>
      <c r="D235" s="58">
        <f t="shared" si="33"/>
        <v>4.4999999999999998E-2</v>
      </c>
      <c r="E235" s="40">
        <f t="shared" si="34"/>
        <v>3.3000000000000004E-3</v>
      </c>
      <c r="F235" s="57">
        <f>'Installed Capacity Calcs'!H235</f>
        <v>7.3749999999999996E-3</v>
      </c>
      <c r="G235" s="57">
        <f t="shared" si="35"/>
        <v>1E-3</v>
      </c>
      <c r="H235" s="41">
        <f t="shared" si="36"/>
        <v>5.0000000000000001E-3</v>
      </c>
      <c r="I235" s="41">
        <f t="shared" si="30"/>
        <v>4.9070000000000003E-2</v>
      </c>
      <c r="J235" s="38">
        <f t="shared" si="37"/>
        <v>1200</v>
      </c>
      <c r="K235" s="43">
        <f t="shared" si="29"/>
        <v>58.884</v>
      </c>
    </row>
    <row r="236" spans="2:11" ht="12.75" hidden="1" customHeight="1" x14ac:dyDescent="0.2">
      <c r="B236" s="37">
        <f t="shared" si="31"/>
        <v>216</v>
      </c>
      <c r="C236" s="57">
        <f t="shared" si="32"/>
        <v>3.1E-2</v>
      </c>
      <c r="D236" s="58">
        <f t="shared" si="33"/>
        <v>4.4999999999999998E-2</v>
      </c>
      <c r="E236" s="40">
        <f t="shared" si="34"/>
        <v>3.3000000000000004E-3</v>
      </c>
      <c r="F236" s="57">
        <f>'Installed Capacity Calcs'!H236</f>
        <v>7.3749999999999996E-3</v>
      </c>
      <c r="G236" s="57">
        <f t="shared" si="35"/>
        <v>1E-3</v>
      </c>
      <c r="H236" s="41">
        <f t="shared" si="36"/>
        <v>5.0000000000000001E-3</v>
      </c>
      <c r="I236" s="41">
        <f t="shared" si="30"/>
        <v>4.9070000000000003E-2</v>
      </c>
      <c r="J236" s="38">
        <f t="shared" si="37"/>
        <v>1200</v>
      </c>
      <c r="K236" s="43">
        <f t="shared" si="29"/>
        <v>58.884</v>
      </c>
    </row>
    <row r="237" spans="2:11" ht="12.75" hidden="1" customHeight="1" x14ac:dyDescent="0.2">
      <c r="B237" s="37">
        <f t="shared" si="31"/>
        <v>217</v>
      </c>
      <c r="C237" s="57">
        <f t="shared" si="32"/>
        <v>3.1E-2</v>
      </c>
      <c r="D237" s="58">
        <f t="shared" si="33"/>
        <v>4.4999999999999998E-2</v>
      </c>
      <c r="E237" s="40">
        <f t="shared" si="34"/>
        <v>3.3000000000000004E-3</v>
      </c>
      <c r="F237" s="57">
        <f>'Installed Capacity Calcs'!H237</f>
        <v>7.3749999999999996E-3</v>
      </c>
      <c r="G237" s="57">
        <f t="shared" si="35"/>
        <v>1E-3</v>
      </c>
      <c r="H237" s="41">
        <f t="shared" si="36"/>
        <v>5.0000000000000001E-3</v>
      </c>
      <c r="I237" s="41">
        <f t="shared" si="30"/>
        <v>4.9070000000000003E-2</v>
      </c>
      <c r="J237" s="38">
        <f t="shared" si="37"/>
        <v>1200</v>
      </c>
      <c r="K237" s="43">
        <f t="shared" si="29"/>
        <v>58.884</v>
      </c>
    </row>
    <row r="238" spans="2:11" ht="12.75" hidden="1" customHeight="1" x14ac:dyDescent="0.2">
      <c r="B238" s="37">
        <f t="shared" si="31"/>
        <v>218</v>
      </c>
      <c r="C238" s="57">
        <f t="shared" si="32"/>
        <v>3.1E-2</v>
      </c>
      <c r="D238" s="58">
        <f t="shared" si="33"/>
        <v>4.4999999999999998E-2</v>
      </c>
      <c r="E238" s="40">
        <f t="shared" si="34"/>
        <v>3.3000000000000004E-3</v>
      </c>
      <c r="F238" s="57">
        <f>'Installed Capacity Calcs'!H238</f>
        <v>7.3749999999999996E-3</v>
      </c>
      <c r="G238" s="57">
        <f t="shared" si="35"/>
        <v>1E-3</v>
      </c>
      <c r="H238" s="41">
        <f t="shared" si="36"/>
        <v>5.0000000000000001E-3</v>
      </c>
      <c r="I238" s="41">
        <f t="shared" si="30"/>
        <v>4.9070000000000003E-2</v>
      </c>
      <c r="J238" s="38">
        <f t="shared" si="37"/>
        <v>1200</v>
      </c>
      <c r="K238" s="43">
        <f t="shared" si="29"/>
        <v>58.884</v>
      </c>
    </row>
    <row r="239" spans="2:11" ht="12.75" hidden="1" customHeight="1" x14ac:dyDescent="0.2">
      <c r="B239" s="37">
        <f t="shared" si="31"/>
        <v>219</v>
      </c>
      <c r="C239" s="57">
        <f t="shared" si="32"/>
        <v>3.1E-2</v>
      </c>
      <c r="D239" s="58">
        <f t="shared" si="33"/>
        <v>4.4999999999999998E-2</v>
      </c>
      <c r="E239" s="40">
        <f t="shared" si="34"/>
        <v>3.3000000000000004E-3</v>
      </c>
      <c r="F239" s="57">
        <f>'Installed Capacity Calcs'!H239</f>
        <v>7.3749999999999996E-3</v>
      </c>
      <c r="G239" s="57">
        <f t="shared" si="35"/>
        <v>1E-3</v>
      </c>
      <c r="H239" s="41">
        <f t="shared" si="36"/>
        <v>5.0000000000000001E-3</v>
      </c>
      <c r="I239" s="41">
        <f t="shared" si="30"/>
        <v>4.9070000000000003E-2</v>
      </c>
      <c r="J239" s="38">
        <f t="shared" si="37"/>
        <v>1200</v>
      </c>
      <c r="K239" s="43">
        <f t="shared" si="29"/>
        <v>58.884</v>
      </c>
    </row>
    <row r="240" spans="2:11" ht="12.75" hidden="1" customHeight="1" x14ac:dyDescent="0.2">
      <c r="B240" s="37">
        <f t="shared" si="31"/>
        <v>220</v>
      </c>
      <c r="C240" s="57">
        <f t="shared" si="32"/>
        <v>3.1E-2</v>
      </c>
      <c r="D240" s="58">
        <f t="shared" si="33"/>
        <v>4.4999999999999998E-2</v>
      </c>
      <c r="E240" s="40">
        <f t="shared" si="34"/>
        <v>3.3000000000000004E-3</v>
      </c>
      <c r="F240" s="57">
        <f>'Installed Capacity Calcs'!H240</f>
        <v>7.3749999999999996E-3</v>
      </c>
      <c r="G240" s="57">
        <f t="shared" si="35"/>
        <v>1E-3</v>
      </c>
      <c r="H240" s="41">
        <f t="shared" si="36"/>
        <v>5.0000000000000001E-3</v>
      </c>
      <c r="I240" s="41">
        <f t="shared" si="30"/>
        <v>4.9070000000000003E-2</v>
      </c>
      <c r="J240" s="38">
        <f t="shared" si="37"/>
        <v>1200</v>
      </c>
      <c r="K240" s="43">
        <f t="shared" si="29"/>
        <v>58.884</v>
      </c>
    </row>
    <row r="241" spans="2:11" ht="12.75" hidden="1" customHeight="1" x14ac:dyDescent="0.2">
      <c r="B241" s="37">
        <f t="shared" si="31"/>
        <v>221</v>
      </c>
      <c r="C241" s="57">
        <f t="shared" si="32"/>
        <v>3.1E-2</v>
      </c>
      <c r="D241" s="58">
        <f t="shared" si="33"/>
        <v>4.4999999999999998E-2</v>
      </c>
      <c r="E241" s="40">
        <f t="shared" si="34"/>
        <v>3.3000000000000004E-3</v>
      </c>
      <c r="F241" s="57">
        <f>'Installed Capacity Calcs'!H241</f>
        <v>7.3749999999999996E-3</v>
      </c>
      <c r="G241" s="57">
        <f t="shared" si="35"/>
        <v>1E-3</v>
      </c>
      <c r="H241" s="41">
        <f t="shared" si="36"/>
        <v>5.0000000000000001E-3</v>
      </c>
      <c r="I241" s="41">
        <f t="shared" si="30"/>
        <v>4.9070000000000003E-2</v>
      </c>
      <c r="J241" s="38">
        <f t="shared" si="37"/>
        <v>1200</v>
      </c>
      <c r="K241" s="43">
        <f t="shared" si="29"/>
        <v>58.884</v>
      </c>
    </row>
    <row r="242" spans="2:11" ht="12.75" hidden="1" customHeight="1" x14ac:dyDescent="0.2">
      <c r="B242" s="37">
        <f t="shared" si="31"/>
        <v>222</v>
      </c>
      <c r="C242" s="57">
        <f t="shared" si="32"/>
        <v>3.1E-2</v>
      </c>
      <c r="D242" s="58">
        <f t="shared" si="33"/>
        <v>4.4999999999999998E-2</v>
      </c>
      <c r="E242" s="40">
        <f t="shared" si="34"/>
        <v>3.3000000000000004E-3</v>
      </c>
      <c r="F242" s="57">
        <f>'Installed Capacity Calcs'!H242</f>
        <v>7.3749999999999996E-3</v>
      </c>
      <c r="G242" s="57">
        <f t="shared" si="35"/>
        <v>1E-3</v>
      </c>
      <c r="H242" s="41">
        <f t="shared" si="36"/>
        <v>5.0000000000000001E-3</v>
      </c>
      <c r="I242" s="41">
        <f t="shared" si="30"/>
        <v>4.9070000000000003E-2</v>
      </c>
      <c r="J242" s="38">
        <f t="shared" si="37"/>
        <v>1200</v>
      </c>
      <c r="K242" s="43">
        <f t="shared" si="29"/>
        <v>58.884</v>
      </c>
    </row>
    <row r="243" spans="2:11" ht="12.75" hidden="1" customHeight="1" x14ac:dyDescent="0.2">
      <c r="B243" s="37">
        <f t="shared" si="31"/>
        <v>223</v>
      </c>
      <c r="C243" s="57">
        <f t="shared" si="32"/>
        <v>3.1E-2</v>
      </c>
      <c r="D243" s="58">
        <f t="shared" si="33"/>
        <v>4.4999999999999998E-2</v>
      </c>
      <c r="E243" s="40">
        <f t="shared" si="34"/>
        <v>3.3000000000000004E-3</v>
      </c>
      <c r="F243" s="57">
        <f>'Installed Capacity Calcs'!H243</f>
        <v>7.3749999999999996E-3</v>
      </c>
      <c r="G243" s="57">
        <f t="shared" si="35"/>
        <v>1E-3</v>
      </c>
      <c r="H243" s="41">
        <f t="shared" si="36"/>
        <v>5.0000000000000001E-3</v>
      </c>
      <c r="I243" s="41">
        <f t="shared" si="30"/>
        <v>4.9070000000000003E-2</v>
      </c>
      <c r="J243" s="38">
        <f t="shared" si="37"/>
        <v>1200</v>
      </c>
      <c r="K243" s="43">
        <f t="shared" si="29"/>
        <v>58.884</v>
      </c>
    </row>
    <row r="244" spans="2:11" ht="12.75" hidden="1" customHeight="1" x14ac:dyDescent="0.2">
      <c r="B244" s="37">
        <f t="shared" si="31"/>
        <v>224</v>
      </c>
      <c r="C244" s="57">
        <f t="shared" si="32"/>
        <v>3.1E-2</v>
      </c>
      <c r="D244" s="58">
        <f t="shared" si="33"/>
        <v>4.4999999999999998E-2</v>
      </c>
      <c r="E244" s="40">
        <f t="shared" si="34"/>
        <v>3.3000000000000004E-3</v>
      </c>
      <c r="F244" s="57">
        <f>'Installed Capacity Calcs'!H244</f>
        <v>7.3749999999999996E-3</v>
      </c>
      <c r="G244" s="57">
        <f t="shared" si="35"/>
        <v>1E-3</v>
      </c>
      <c r="H244" s="41">
        <f t="shared" si="36"/>
        <v>5.0000000000000001E-3</v>
      </c>
      <c r="I244" s="41">
        <f t="shared" si="30"/>
        <v>4.9070000000000003E-2</v>
      </c>
      <c r="J244" s="38">
        <f t="shared" si="37"/>
        <v>1200</v>
      </c>
      <c r="K244" s="43">
        <f t="shared" si="29"/>
        <v>58.884</v>
      </c>
    </row>
    <row r="245" spans="2:11" ht="12.75" hidden="1" customHeight="1" x14ac:dyDescent="0.2">
      <c r="B245" s="37">
        <f t="shared" si="31"/>
        <v>225</v>
      </c>
      <c r="C245" s="57">
        <f t="shared" si="32"/>
        <v>3.1E-2</v>
      </c>
      <c r="D245" s="58">
        <f t="shared" si="33"/>
        <v>4.4999999999999998E-2</v>
      </c>
      <c r="E245" s="40">
        <f t="shared" si="34"/>
        <v>3.3000000000000004E-3</v>
      </c>
      <c r="F245" s="57">
        <f>'Installed Capacity Calcs'!H245</f>
        <v>7.3749999999999996E-3</v>
      </c>
      <c r="G245" s="57">
        <f t="shared" si="35"/>
        <v>1E-3</v>
      </c>
      <c r="H245" s="41">
        <f t="shared" si="36"/>
        <v>5.0000000000000001E-3</v>
      </c>
      <c r="I245" s="41">
        <f t="shared" si="30"/>
        <v>4.9070000000000003E-2</v>
      </c>
      <c r="J245" s="38">
        <f t="shared" si="37"/>
        <v>1200</v>
      </c>
      <c r="K245" s="43">
        <f t="shared" si="29"/>
        <v>58.884</v>
      </c>
    </row>
    <row r="246" spans="2:11" ht="12.75" hidden="1" customHeight="1" x14ac:dyDescent="0.2">
      <c r="B246" s="37">
        <f t="shared" si="31"/>
        <v>226</v>
      </c>
      <c r="C246" s="57">
        <f t="shared" si="32"/>
        <v>3.1E-2</v>
      </c>
      <c r="D246" s="58">
        <f t="shared" si="33"/>
        <v>4.4999999999999998E-2</v>
      </c>
      <c r="E246" s="40">
        <f t="shared" si="34"/>
        <v>3.3000000000000004E-3</v>
      </c>
      <c r="F246" s="57">
        <f>'Installed Capacity Calcs'!H246</f>
        <v>7.3749999999999996E-3</v>
      </c>
      <c r="G246" s="57">
        <f t="shared" si="35"/>
        <v>1E-3</v>
      </c>
      <c r="H246" s="41">
        <f t="shared" si="36"/>
        <v>5.0000000000000001E-3</v>
      </c>
      <c r="I246" s="41">
        <f t="shared" si="30"/>
        <v>4.9070000000000003E-2</v>
      </c>
      <c r="J246" s="38">
        <f t="shared" si="37"/>
        <v>1200</v>
      </c>
      <c r="K246" s="43">
        <f t="shared" si="29"/>
        <v>58.884</v>
      </c>
    </row>
    <row r="247" spans="2:11" ht="12.75" hidden="1" customHeight="1" x14ac:dyDescent="0.2">
      <c r="B247" s="37">
        <f t="shared" si="31"/>
        <v>227</v>
      </c>
      <c r="C247" s="57">
        <f t="shared" si="32"/>
        <v>3.1E-2</v>
      </c>
      <c r="D247" s="58">
        <f t="shared" si="33"/>
        <v>4.4999999999999998E-2</v>
      </c>
      <c r="E247" s="40">
        <f t="shared" si="34"/>
        <v>3.3000000000000004E-3</v>
      </c>
      <c r="F247" s="57">
        <f>'Installed Capacity Calcs'!H247</f>
        <v>7.3749999999999996E-3</v>
      </c>
      <c r="G247" s="57">
        <f t="shared" si="35"/>
        <v>1E-3</v>
      </c>
      <c r="H247" s="41">
        <f t="shared" si="36"/>
        <v>5.0000000000000001E-3</v>
      </c>
      <c r="I247" s="41">
        <f t="shared" si="30"/>
        <v>4.9070000000000003E-2</v>
      </c>
      <c r="J247" s="38">
        <f t="shared" si="37"/>
        <v>1200</v>
      </c>
      <c r="K247" s="43">
        <f t="shared" si="29"/>
        <v>58.884</v>
      </c>
    </row>
    <row r="248" spans="2:11" ht="12.75" hidden="1" customHeight="1" x14ac:dyDescent="0.2">
      <c r="B248" s="37">
        <f t="shared" si="31"/>
        <v>228</v>
      </c>
      <c r="C248" s="57">
        <f t="shared" si="32"/>
        <v>3.1E-2</v>
      </c>
      <c r="D248" s="58">
        <f t="shared" si="33"/>
        <v>4.4999999999999998E-2</v>
      </c>
      <c r="E248" s="40">
        <f t="shared" si="34"/>
        <v>3.3000000000000004E-3</v>
      </c>
      <c r="F248" s="57">
        <f>'Installed Capacity Calcs'!H248</f>
        <v>7.3749999999999996E-3</v>
      </c>
      <c r="G248" s="57">
        <f t="shared" si="35"/>
        <v>1E-3</v>
      </c>
      <c r="H248" s="41">
        <f t="shared" si="36"/>
        <v>5.0000000000000001E-3</v>
      </c>
      <c r="I248" s="41">
        <f t="shared" si="30"/>
        <v>4.9070000000000003E-2</v>
      </c>
      <c r="J248" s="38">
        <f t="shared" si="37"/>
        <v>1200</v>
      </c>
      <c r="K248" s="43">
        <f t="shared" si="29"/>
        <v>58.884</v>
      </c>
    </row>
    <row r="249" spans="2:11" ht="12.75" hidden="1" customHeight="1" x14ac:dyDescent="0.2">
      <c r="B249" s="37">
        <f t="shared" si="31"/>
        <v>229</v>
      </c>
      <c r="C249" s="57">
        <f t="shared" si="32"/>
        <v>3.1E-2</v>
      </c>
      <c r="D249" s="58">
        <f t="shared" si="33"/>
        <v>4.4999999999999998E-2</v>
      </c>
      <c r="E249" s="40">
        <f t="shared" si="34"/>
        <v>3.3000000000000004E-3</v>
      </c>
      <c r="F249" s="57">
        <f>'Installed Capacity Calcs'!H249</f>
        <v>7.3749999999999996E-3</v>
      </c>
      <c r="G249" s="57">
        <f t="shared" si="35"/>
        <v>1E-3</v>
      </c>
      <c r="H249" s="41">
        <f t="shared" si="36"/>
        <v>5.0000000000000001E-3</v>
      </c>
      <c r="I249" s="41">
        <f t="shared" si="30"/>
        <v>4.9070000000000003E-2</v>
      </c>
      <c r="J249" s="38">
        <f t="shared" si="37"/>
        <v>1200</v>
      </c>
      <c r="K249" s="43">
        <f t="shared" si="29"/>
        <v>58.884</v>
      </c>
    </row>
    <row r="250" spans="2:11" ht="12.75" hidden="1" customHeight="1" x14ac:dyDescent="0.2">
      <c r="B250" s="37">
        <f t="shared" si="31"/>
        <v>230</v>
      </c>
      <c r="C250" s="57">
        <f t="shared" si="32"/>
        <v>3.1E-2</v>
      </c>
      <c r="D250" s="58">
        <f t="shared" si="33"/>
        <v>4.4999999999999998E-2</v>
      </c>
      <c r="E250" s="40">
        <f t="shared" si="34"/>
        <v>3.3000000000000004E-3</v>
      </c>
      <c r="F250" s="57">
        <f>'Installed Capacity Calcs'!H250</f>
        <v>7.3749999999999996E-3</v>
      </c>
      <c r="G250" s="57">
        <f t="shared" si="35"/>
        <v>1E-3</v>
      </c>
      <c r="H250" s="41">
        <f t="shared" si="36"/>
        <v>5.0000000000000001E-3</v>
      </c>
      <c r="I250" s="41">
        <f t="shared" si="30"/>
        <v>4.9070000000000003E-2</v>
      </c>
      <c r="J250" s="38">
        <f t="shared" si="37"/>
        <v>1200</v>
      </c>
      <c r="K250" s="43">
        <f t="shared" si="29"/>
        <v>58.884</v>
      </c>
    </row>
    <row r="251" spans="2:11" ht="12.75" hidden="1" customHeight="1" x14ac:dyDescent="0.2">
      <c r="B251" s="37">
        <f t="shared" si="31"/>
        <v>231</v>
      </c>
      <c r="C251" s="57">
        <f t="shared" si="32"/>
        <v>3.1E-2</v>
      </c>
      <c r="D251" s="58">
        <f t="shared" si="33"/>
        <v>4.4999999999999998E-2</v>
      </c>
      <c r="E251" s="40">
        <f t="shared" si="34"/>
        <v>3.3000000000000004E-3</v>
      </c>
      <c r="F251" s="57">
        <f>'Installed Capacity Calcs'!H251</f>
        <v>7.3749999999999996E-3</v>
      </c>
      <c r="G251" s="57">
        <f t="shared" si="35"/>
        <v>1E-3</v>
      </c>
      <c r="H251" s="41">
        <f t="shared" si="36"/>
        <v>5.0000000000000001E-3</v>
      </c>
      <c r="I251" s="41">
        <f t="shared" si="30"/>
        <v>4.9070000000000003E-2</v>
      </c>
      <c r="J251" s="38">
        <f t="shared" si="37"/>
        <v>1200</v>
      </c>
      <c r="K251" s="43">
        <f t="shared" si="29"/>
        <v>58.884</v>
      </c>
    </row>
    <row r="252" spans="2:11" ht="12.75" hidden="1" customHeight="1" x14ac:dyDescent="0.2">
      <c r="B252" s="37">
        <f t="shared" si="31"/>
        <v>232</v>
      </c>
      <c r="C252" s="57">
        <f t="shared" si="32"/>
        <v>3.1E-2</v>
      </c>
      <c r="D252" s="58">
        <f t="shared" si="33"/>
        <v>4.4999999999999998E-2</v>
      </c>
      <c r="E252" s="40">
        <f t="shared" si="34"/>
        <v>3.3000000000000004E-3</v>
      </c>
      <c r="F252" s="57">
        <f>'Installed Capacity Calcs'!H252</f>
        <v>7.3749999999999996E-3</v>
      </c>
      <c r="G252" s="57">
        <f t="shared" si="35"/>
        <v>1E-3</v>
      </c>
      <c r="H252" s="41">
        <f t="shared" si="36"/>
        <v>5.0000000000000001E-3</v>
      </c>
      <c r="I252" s="41">
        <f t="shared" si="30"/>
        <v>4.9070000000000003E-2</v>
      </c>
      <c r="J252" s="38">
        <f t="shared" si="37"/>
        <v>1200</v>
      </c>
      <c r="K252" s="43">
        <f t="shared" si="29"/>
        <v>58.884</v>
      </c>
    </row>
    <row r="253" spans="2:11" ht="12.75" hidden="1" customHeight="1" x14ac:dyDescent="0.2">
      <c r="B253" s="37">
        <f t="shared" si="31"/>
        <v>233</v>
      </c>
      <c r="C253" s="57">
        <f t="shared" si="32"/>
        <v>3.1E-2</v>
      </c>
      <c r="D253" s="58">
        <f t="shared" si="33"/>
        <v>4.4999999999999998E-2</v>
      </c>
      <c r="E253" s="40">
        <f t="shared" si="34"/>
        <v>3.3000000000000004E-3</v>
      </c>
      <c r="F253" s="57">
        <f>'Installed Capacity Calcs'!H253</f>
        <v>7.3749999999999996E-3</v>
      </c>
      <c r="G253" s="57">
        <f t="shared" si="35"/>
        <v>1E-3</v>
      </c>
      <c r="H253" s="41">
        <f t="shared" si="36"/>
        <v>5.0000000000000001E-3</v>
      </c>
      <c r="I253" s="41">
        <f t="shared" si="30"/>
        <v>4.9070000000000003E-2</v>
      </c>
      <c r="J253" s="38">
        <f t="shared" si="37"/>
        <v>1200</v>
      </c>
      <c r="K253" s="43">
        <f t="shared" si="29"/>
        <v>58.884</v>
      </c>
    </row>
    <row r="254" spans="2:11" ht="12.75" hidden="1" customHeight="1" x14ac:dyDescent="0.2">
      <c r="B254" s="37">
        <f t="shared" si="31"/>
        <v>234</v>
      </c>
      <c r="C254" s="57">
        <f t="shared" si="32"/>
        <v>3.1E-2</v>
      </c>
      <c r="D254" s="58">
        <f t="shared" si="33"/>
        <v>4.4999999999999998E-2</v>
      </c>
      <c r="E254" s="40">
        <f t="shared" si="34"/>
        <v>3.3000000000000004E-3</v>
      </c>
      <c r="F254" s="57">
        <f>'Installed Capacity Calcs'!H254</f>
        <v>7.3749999999999996E-3</v>
      </c>
      <c r="G254" s="57">
        <f t="shared" si="35"/>
        <v>1E-3</v>
      </c>
      <c r="H254" s="41">
        <f t="shared" si="36"/>
        <v>5.0000000000000001E-3</v>
      </c>
      <c r="I254" s="41">
        <f t="shared" si="30"/>
        <v>4.9070000000000003E-2</v>
      </c>
      <c r="J254" s="38">
        <f t="shared" si="37"/>
        <v>1200</v>
      </c>
      <c r="K254" s="43">
        <f t="shared" si="29"/>
        <v>58.884</v>
      </c>
    </row>
    <row r="255" spans="2:11" ht="12.75" hidden="1" customHeight="1" x14ac:dyDescent="0.2">
      <c r="B255" s="37">
        <f t="shared" si="31"/>
        <v>235</v>
      </c>
      <c r="C255" s="57">
        <f t="shared" si="32"/>
        <v>3.1E-2</v>
      </c>
      <c r="D255" s="58">
        <f t="shared" si="33"/>
        <v>4.4999999999999998E-2</v>
      </c>
      <c r="E255" s="40">
        <f t="shared" si="34"/>
        <v>3.3000000000000004E-3</v>
      </c>
      <c r="F255" s="57">
        <f>'Installed Capacity Calcs'!H255</f>
        <v>7.3749999999999996E-3</v>
      </c>
      <c r="G255" s="57">
        <f t="shared" si="35"/>
        <v>1E-3</v>
      </c>
      <c r="H255" s="41">
        <f t="shared" si="36"/>
        <v>5.0000000000000001E-3</v>
      </c>
      <c r="I255" s="41">
        <f t="shared" si="30"/>
        <v>4.9070000000000003E-2</v>
      </c>
      <c r="J255" s="38">
        <f t="shared" si="37"/>
        <v>1200</v>
      </c>
      <c r="K255" s="43">
        <f t="shared" si="29"/>
        <v>58.884</v>
      </c>
    </row>
    <row r="256" spans="2:11" ht="12.75" hidden="1" customHeight="1" x14ac:dyDescent="0.2">
      <c r="B256" s="37">
        <f t="shared" si="31"/>
        <v>236</v>
      </c>
      <c r="C256" s="57">
        <f t="shared" si="32"/>
        <v>3.1E-2</v>
      </c>
      <c r="D256" s="58">
        <f t="shared" si="33"/>
        <v>4.4999999999999998E-2</v>
      </c>
      <c r="E256" s="40">
        <f t="shared" si="34"/>
        <v>3.3000000000000004E-3</v>
      </c>
      <c r="F256" s="57">
        <f>'Installed Capacity Calcs'!H256</f>
        <v>7.3749999999999996E-3</v>
      </c>
      <c r="G256" s="57">
        <f t="shared" si="35"/>
        <v>1E-3</v>
      </c>
      <c r="H256" s="41">
        <f t="shared" si="36"/>
        <v>5.0000000000000001E-3</v>
      </c>
      <c r="I256" s="41">
        <f t="shared" si="30"/>
        <v>4.9070000000000003E-2</v>
      </c>
      <c r="J256" s="38">
        <f t="shared" si="37"/>
        <v>1200</v>
      </c>
      <c r="K256" s="43">
        <f t="shared" si="29"/>
        <v>58.884</v>
      </c>
    </row>
    <row r="257" spans="2:11" ht="12.75" hidden="1" customHeight="1" x14ac:dyDescent="0.2">
      <c r="B257" s="37">
        <f t="shared" si="31"/>
        <v>237</v>
      </c>
      <c r="C257" s="57">
        <f t="shared" si="32"/>
        <v>3.1E-2</v>
      </c>
      <c r="D257" s="58">
        <f t="shared" si="33"/>
        <v>4.4999999999999998E-2</v>
      </c>
      <c r="E257" s="40">
        <f t="shared" si="34"/>
        <v>3.3000000000000004E-3</v>
      </c>
      <c r="F257" s="57">
        <f>'Installed Capacity Calcs'!H257</f>
        <v>7.3749999999999996E-3</v>
      </c>
      <c r="G257" s="57">
        <f t="shared" si="35"/>
        <v>1E-3</v>
      </c>
      <c r="H257" s="41">
        <f t="shared" si="36"/>
        <v>5.0000000000000001E-3</v>
      </c>
      <c r="I257" s="41">
        <f t="shared" si="30"/>
        <v>4.9070000000000003E-2</v>
      </c>
      <c r="J257" s="38">
        <f t="shared" si="37"/>
        <v>1200</v>
      </c>
      <c r="K257" s="43">
        <f t="shared" si="29"/>
        <v>58.884</v>
      </c>
    </row>
    <row r="258" spans="2:11" ht="12.75" hidden="1" customHeight="1" x14ac:dyDescent="0.2">
      <c r="B258" s="37">
        <f t="shared" si="31"/>
        <v>238</v>
      </c>
      <c r="C258" s="57">
        <f t="shared" si="32"/>
        <v>3.1E-2</v>
      </c>
      <c r="D258" s="58">
        <f t="shared" si="33"/>
        <v>4.4999999999999998E-2</v>
      </c>
      <c r="E258" s="40">
        <f t="shared" si="34"/>
        <v>3.3000000000000004E-3</v>
      </c>
      <c r="F258" s="57">
        <f>'Installed Capacity Calcs'!H258</f>
        <v>7.3749999999999996E-3</v>
      </c>
      <c r="G258" s="57">
        <f t="shared" si="35"/>
        <v>1E-3</v>
      </c>
      <c r="H258" s="41">
        <f t="shared" si="36"/>
        <v>5.0000000000000001E-3</v>
      </c>
      <c r="I258" s="41">
        <f t="shared" si="30"/>
        <v>4.9070000000000003E-2</v>
      </c>
      <c r="J258" s="38">
        <f t="shared" si="37"/>
        <v>1200</v>
      </c>
      <c r="K258" s="43">
        <f t="shared" si="29"/>
        <v>58.884</v>
      </c>
    </row>
    <row r="259" spans="2:11" ht="12.75" hidden="1" customHeight="1" x14ac:dyDescent="0.2">
      <c r="B259" s="37">
        <f t="shared" si="31"/>
        <v>239</v>
      </c>
      <c r="C259" s="57">
        <f t="shared" si="32"/>
        <v>3.1E-2</v>
      </c>
      <c r="D259" s="58">
        <f t="shared" si="33"/>
        <v>4.4999999999999998E-2</v>
      </c>
      <c r="E259" s="40">
        <f t="shared" si="34"/>
        <v>3.3000000000000004E-3</v>
      </c>
      <c r="F259" s="57">
        <f>'Installed Capacity Calcs'!H259</f>
        <v>7.3749999999999996E-3</v>
      </c>
      <c r="G259" s="57">
        <f t="shared" si="35"/>
        <v>1E-3</v>
      </c>
      <c r="H259" s="41">
        <f t="shared" si="36"/>
        <v>5.0000000000000001E-3</v>
      </c>
      <c r="I259" s="41">
        <f t="shared" si="30"/>
        <v>4.9070000000000003E-2</v>
      </c>
      <c r="J259" s="38">
        <f t="shared" si="37"/>
        <v>1200</v>
      </c>
      <c r="K259" s="43">
        <f t="shared" si="29"/>
        <v>58.884</v>
      </c>
    </row>
    <row r="260" spans="2:11" ht="12.75" hidden="1" customHeight="1" x14ac:dyDescent="0.2">
      <c r="B260" s="37">
        <f t="shared" si="31"/>
        <v>240</v>
      </c>
      <c r="C260" s="57">
        <f t="shared" si="32"/>
        <v>3.1E-2</v>
      </c>
      <c r="D260" s="58">
        <f t="shared" si="33"/>
        <v>4.4999999999999998E-2</v>
      </c>
      <c r="E260" s="40">
        <f t="shared" si="34"/>
        <v>3.3000000000000004E-3</v>
      </c>
      <c r="F260" s="57">
        <f>'Installed Capacity Calcs'!H260</f>
        <v>7.3749999999999996E-3</v>
      </c>
      <c r="G260" s="57">
        <f t="shared" si="35"/>
        <v>1E-3</v>
      </c>
      <c r="H260" s="41">
        <f t="shared" si="36"/>
        <v>5.0000000000000001E-3</v>
      </c>
      <c r="I260" s="41">
        <f t="shared" si="30"/>
        <v>4.9070000000000003E-2</v>
      </c>
      <c r="J260" s="38">
        <f t="shared" si="37"/>
        <v>1200</v>
      </c>
      <c r="K260" s="43">
        <f t="shared" si="29"/>
        <v>58.884</v>
      </c>
    </row>
    <row r="261" spans="2:11" ht="12.75" hidden="1" customHeight="1" x14ac:dyDescent="0.2">
      <c r="B261" s="37">
        <f t="shared" si="31"/>
        <v>241</v>
      </c>
      <c r="C261" s="57">
        <f t="shared" si="32"/>
        <v>3.1E-2</v>
      </c>
      <c r="D261" s="58">
        <f t="shared" si="33"/>
        <v>4.4999999999999998E-2</v>
      </c>
      <c r="E261" s="40">
        <f t="shared" si="34"/>
        <v>3.3000000000000004E-3</v>
      </c>
      <c r="F261" s="57">
        <f>'Installed Capacity Calcs'!H261</f>
        <v>7.3749999999999996E-3</v>
      </c>
      <c r="G261" s="57">
        <f t="shared" si="35"/>
        <v>1E-3</v>
      </c>
      <c r="H261" s="41">
        <f t="shared" si="36"/>
        <v>5.0000000000000001E-3</v>
      </c>
      <c r="I261" s="41">
        <f t="shared" si="30"/>
        <v>4.9070000000000003E-2</v>
      </c>
      <c r="J261" s="38">
        <f t="shared" si="37"/>
        <v>1200</v>
      </c>
      <c r="K261" s="43">
        <f t="shared" si="29"/>
        <v>58.884</v>
      </c>
    </row>
    <row r="262" spans="2:11" ht="12.75" hidden="1" customHeight="1" x14ac:dyDescent="0.2">
      <c r="B262" s="37">
        <f t="shared" si="31"/>
        <v>242</v>
      </c>
      <c r="C262" s="57">
        <f t="shared" si="32"/>
        <v>3.1E-2</v>
      </c>
      <c r="D262" s="58">
        <f t="shared" si="33"/>
        <v>4.4999999999999998E-2</v>
      </c>
      <c r="E262" s="40">
        <f t="shared" si="34"/>
        <v>3.3000000000000004E-3</v>
      </c>
      <c r="F262" s="57">
        <f>'Installed Capacity Calcs'!H262</f>
        <v>7.3749999999999996E-3</v>
      </c>
      <c r="G262" s="57">
        <f t="shared" si="35"/>
        <v>1E-3</v>
      </c>
      <c r="H262" s="41">
        <f t="shared" si="36"/>
        <v>5.0000000000000001E-3</v>
      </c>
      <c r="I262" s="41">
        <f t="shared" si="30"/>
        <v>4.9070000000000003E-2</v>
      </c>
      <c r="J262" s="38">
        <f t="shared" si="37"/>
        <v>1200</v>
      </c>
      <c r="K262" s="43">
        <f t="shared" si="29"/>
        <v>58.884</v>
      </c>
    </row>
    <row r="263" spans="2:11" ht="12.75" hidden="1" customHeight="1" x14ac:dyDescent="0.2">
      <c r="B263" s="37">
        <f t="shared" si="31"/>
        <v>243</v>
      </c>
      <c r="C263" s="57">
        <f t="shared" si="32"/>
        <v>3.1E-2</v>
      </c>
      <c r="D263" s="58">
        <f t="shared" si="33"/>
        <v>4.4999999999999998E-2</v>
      </c>
      <c r="E263" s="40">
        <f t="shared" si="34"/>
        <v>3.3000000000000004E-3</v>
      </c>
      <c r="F263" s="57">
        <f>'Installed Capacity Calcs'!H263</f>
        <v>7.3749999999999996E-3</v>
      </c>
      <c r="G263" s="57">
        <f t="shared" si="35"/>
        <v>1E-3</v>
      </c>
      <c r="H263" s="41">
        <f t="shared" si="36"/>
        <v>5.0000000000000001E-3</v>
      </c>
      <c r="I263" s="41">
        <f t="shared" si="30"/>
        <v>4.9070000000000003E-2</v>
      </c>
      <c r="J263" s="38">
        <f t="shared" si="37"/>
        <v>1200</v>
      </c>
      <c r="K263" s="43">
        <f t="shared" si="29"/>
        <v>58.884</v>
      </c>
    </row>
    <row r="264" spans="2:11" ht="12.75" hidden="1" customHeight="1" x14ac:dyDescent="0.2">
      <c r="B264" s="37">
        <f t="shared" si="31"/>
        <v>244</v>
      </c>
      <c r="C264" s="57">
        <f t="shared" si="32"/>
        <v>3.1E-2</v>
      </c>
      <c r="D264" s="58">
        <f t="shared" si="33"/>
        <v>4.4999999999999998E-2</v>
      </c>
      <c r="E264" s="40">
        <f t="shared" si="34"/>
        <v>3.3000000000000004E-3</v>
      </c>
      <c r="F264" s="57">
        <f>'Installed Capacity Calcs'!H264</f>
        <v>7.3749999999999996E-3</v>
      </c>
      <c r="G264" s="57">
        <f t="shared" si="35"/>
        <v>1E-3</v>
      </c>
      <c r="H264" s="41">
        <f t="shared" si="36"/>
        <v>5.0000000000000001E-3</v>
      </c>
      <c r="I264" s="41">
        <f t="shared" si="30"/>
        <v>4.9070000000000003E-2</v>
      </c>
      <c r="J264" s="38">
        <f t="shared" si="37"/>
        <v>1200</v>
      </c>
      <c r="K264" s="43">
        <f t="shared" si="29"/>
        <v>58.884</v>
      </c>
    </row>
    <row r="265" spans="2:11" ht="12.75" hidden="1" customHeight="1" x14ac:dyDescent="0.2">
      <c r="B265" s="37">
        <f t="shared" si="31"/>
        <v>245</v>
      </c>
      <c r="C265" s="57">
        <f t="shared" si="32"/>
        <v>3.1E-2</v>
      </c>
      <c r="D265" s="58">
        <f t="shared" si="33"/>
        <v>4.4999999999999998E-2</v>
      </c>
      <c r="E265" s="40">
        <f t="shared" si="34"/>
        <v>3.3000000000000004E-3</v>
      </c>
      <c r="F265" s="57">
        <f>'Installed Capacity Calcs'!H265</f>
        <v>7.3749999999999996E-3</v>
      </c>
      <c r="G265" s="57">
        <f t="shared" si="35"/>
        <v>1E-3</v>
      </c>
      <c r="H265" s="41">
        <f t="shared" si="36"/>
        <v>5.0000000000000001E-3</v>
      </c>
      <c r="I265" s="41">
        <f t="shared" si="30"/>
        <v>4.9070000000000003E-2</v>
      </c>
      <c r="J265" s="38">
        <f t="shared" si="37"/>
        <v>1200</v>
      </c>
      <c r="K265" s="43">
        <f t="shared" si="29"/>
        <v>58.884</v>
      </c>
    </row>
    <row r="266" spans="2:11" ht="12.75" hidden="1" customHeight="1" x14ac:dyDescent="0.2">
      <c r="B266" s="37">
        <f t="shared" si="31"/>
        <v>246</v>
      </c>
      <c r="C266" s="57">
        <f t="shared" si="32"/>
        <v>3.1E-2</v>
      </c>
      <c r="D266" s="58">
        <f t="shared" si="33"/>
        <v>4.4999999999999998E-2</v>
      </c>
      <c r="E266" s="40">
        <f t="shared" si="34"/>
        <v>3.3000000000000004E-3</v>
      </c>
      <c r="F266" s="57">
        <f>'Installed Capacity Calcs'!H266</f>
        <v>7.3749999999999996E-3</v>
      </c>
      <c r="G266" s="57">
        <f t="shared" si="35"/>
        <v>1E-3</v>
      </c>
      <c r="H266" s="41">
        <f t="shared" si="36"/>
        <v>5.0000000000000001E-3</v>
      </c>
      <c r="I266" s="41">
        <f t="shared" si="30"/>
        <v>4.9070000000000003E-2</v>
      </c>
      <c r="J266" s="38">
        <f t="shared" si="37"/>
        <v>1200</v>
      </c>
      <c r="K266" s="43">
        <f t="shared" si="29"/>
        <v>58.884</v>
      </c>
    </row>
    <row r="267" spans="2:11" ht="12.75" hidden="1" customHeight="1" x14ac:dyDescent="0.2">
      <c r="B267" s="37">
        <f t="shared" si="31"/>
        <v>247</v>
      </c>
      <c r="C267" s="57">
        <f t="shared" si="32"/>
        <v>3.1E-2</v>
      </c>
      <c r="D267" s="58">
        <f t="shared" si="33"/>
        <v>4.4999999999999998E-2</v>
      </c>
      <c r="E267" s="40">
        <f t="shared" si="34"/>
        <v>3.3000000000000004E-3</v>
      </c>
      <c r="F267" s="57">
        <f>'Installed Capacity Calcs'!H267</f>
        <v>7.3749999999999996E-3</v>
      </c>
      <c r="G267" s="57">
        <f t="shared" si="35"/>
        <v>1E-3</v>
      </c>
      <c r="H267" s="41">
        <f t="shared" si="36"/>
        <v>5.0000000000000001E-3</v>
      </c>
      <c r="I267" s="41">
        <f t="shared" si="30"/>
        <v>4.9070000000000003E-2</v>
      </c>
      <c r="J267" s="38">
        <f t="shared" si="37"/>
        <v>1200</v>
      </c>
      <c r="K267" s="43">
        <f t="shared" si="29"/>
        <v>58.884</v>
      </c>
    </row>
    <row r="268" spans="2:11" ht="12.75" hidden="1" customHeight="1" x14ac:dyDescent="0.2">
      <c r="B268" s="37">
        <f t="shared" si="31"/>
        <v>248</v>
      </c>
      <c r="C268" s="57">
        <f t="shared" si="32"/>
        <v>3.1E-2</v>
      </c>
      <c r="D268" s="58">
        <f t="shared" si="33"/>
        <v>4.4999999999999998E-2</v>
      </c>
      <c r="E268" s="40">
        <f t="shared" si="34"/>
        <v>3.3000000000000004E-3</v>
      </c>
      <c r="F268" s="57">
        <f>'Installed Capacity Calcs'!H268</f>
        <v>7.3749999999999996E-3</v>
      </c>
      <c r="G268" s="57">
        <f t="shared" si="35"/>
        <v>1E-3</v>
      </c>
      <c r="H268" s="41">
        <f t="shared" si="36"/>
        <v>5.0000000000000001E-3</v>
      </c>
      <c r="I268" s="41">
        <f t="shared" si="30"/>
        <v>4.9070000000000003E-2</v>
      </c>
      <c r="J268" s="38">
        <f t="shared" si="37"/>
        <v>1200</v>
      </c>
      <c r="K268" s="43">
        <f t="shared" si="29"/>
        <v>58.884</v>
      </c>
    </row>
    <row r="269" spans="2:11" ht="12.75" hidden="1" customHeight="1" x14ac:dyDescent="0.2">
      <c r="B269" s="37">
        <f t="shared" si="31"/>
        <v>249</v>
      </c>
      <c r="C269" s="57">
        <f t="shared" si="32"/>
        <v>3.1E-2</v>
      </c>
      <c r="D269" s="58">
        <f t="shared" si="33"/>
        <v>4.4999999999999998E-2</v>
      </c>
      <c r="E269" s="40">
        <f t="shared" si="34"/>
        <v>3.3000000000000004E-3</v>
      </c>
      <c r="F269" s="57">
        <f>'Installed Capacity Calcs'!H269</f>
        <v>7.3749999999999996E-3</v>
      </c>
      <c r="G269" s="57">
        <f t="shared" si="35"/>
        <v>1E-3</v>
      </c>
      <c r="H269" s="41">
        <f t="shared" si="36"/>
        <v>5.0000000000000001E-3</v>
      </c>
      <c r="I269" s="41">
        <f t="shared" si="30"/>
        <v>4.9070000000000003E-2</v>
      </c>
      <c r="J269" s="38">
        <f t="shared" si="37"/>
        <v>1200</v>
      </c>
      <c r="K269" s="43">
        <f t="shared" si="29"/>
        <v>58.884</v>
      </c>
    </row>
    <row r="270" spans="2:11" ht="12.75" hidden="1" customHeight="1" x14ac:dyDescent="0.2">
      <c r="B270" s="37">
        <f t="shared" si="31"/>
        <v>250</v>
      </c>
      <c r="C270" s="57">
        <f t="shared" si="32"/>
        <v>3.1E-2</v>
      </c>
      <c r="D270" s="58">
        <f t="shared" si="33"/>
        <v>4.4999999999999998E-2</v>
      </c>
      <c r="E270" s="40">
        <f t="shared" si="34"/>
        <v>3.3000000000000004E-3</v>
      </c>
      <c r="F270" s="57">
        <f>'Installed Capacity Calcs'!H270</f>
        <v>7.3749999999999996E-3</v>
      </c>
      <c r="G270" s="57">
        <f t="shared" si="35"/>
        <v>1E-3</v>
      </c>
      <c r="H270" s="41">
        <f t="shared" si="36"/>
        <v>5.0000000000000001E-3</v>
      </c>
      <c r="I270" s="41">
        <f t="shared" si="30"/>
        <v>4.9070000000000003E-2</v>
      </c>
      <c r="J270" s="38">
        <f t="shared" si="37"/>
        <v>1200</v>
      </c>
      <c r="K270" s="43">
        <f t="shared" si="29"/>
        <v>58.884</v>
      </c>
    </row>
    <row r="271" spans="2:11" ht="12.75" hidden="1" customHeight="1" x14ac:dyDescent="0.2">
      <c r="B271" s="37">
        <f t="shared" si="31"/>
        <v>251</v>
      </c>
      <c r="C271" s="57">
        <f t="shared" si="32"/>
        <v>3.1E-2</v>
      </c>
      <c r="D271" s="58">
        <f t="shared" si="33"/>
        <v>4.4999999999999998E-2</v>
      </c>
      <c r="E271" s="40">
        <f t="shared" si="34"/>
        <v>3.3000000000000004E-3</v>
      </c>
      <c r="F271" s="57">
        <f>'Installed Capacity Calcs'!H271</f>
        <v>7.3749999999999996E-3</v>
      </c>
      <c r="G271" s="57">
        <f t="shared" si="35"/>
        <v>1E-3</v>
      </c>
      <c r="H271" s="41">
        <f t="shared" si="36"/>
        <v>5.0000000000000001E-3</v>
      </c>
      <c r="I271" s="41">
        <f t="shared" si="30"/>
        <v>4.9070000000000003E-2</v>
      </c>
      <c r="J271" s="38">
        <f t="shared" si="37"/>
        <v>1200</v>
      </c>
      <c r="K271" s="43">
        <f t="shared" si="29"/>
        <v>58.884</v>
      </c>
    </row>
    <row r="272" spans="2:11" ht="12.75" hidden="1" customHeight="1" x14ac:dyDescent="0.2">
      <c r="B272" s="37">
        <f t="shared" si="31"/>
        <v>252</v>
      </c>
      <c r="C272" s="57">
        <f t="shared" si="32"/>
        <v>3.1E-2</v>
      </c>
      <c r="D272" s="58">
        <f t="shared" si="33"/>
        <v>4.4999999999999998E-2</v>
      </c>
      <c r="E272" s="40">
        <f t="shared" si="34"/>
        <v>3.3000000000000004E-3</v>
      </c>
      <c r="F272" s="57">
        <f>'Installed Capacity Calcs'!H272</f>
        <v>7.3749999999999996E-3</v>
      </c>
      <c r="G272" s="57">
        <f t="shared" si="35"/>
        <v>1E-3</v>
      </c>
      <c r="H272" s="41">
        <f t="shared" si="36"/>
        <v>5.0000000000000001E-3</v>
      </c>
      <c r="I272" s="41">
        <f t="shared" si="30"/>
        <v>4.9070000000000003E-2</v>
      </c>
      <c r="J272" s="38">
        <f t="shared" si="37"/>
        <v>1200</v>
      </c>
      <c r="K272" s="43">
        <f t="shared" si="29"/>
        <v>58.884</v>
      </c>
    </row>
    <row r="273" spans="2:11" ht="12.75" hidden="1" customHeight="1" x14ac:dyDescent="0.2">
      <c r="B273" s="37">
        <f t="shared" si="31"/>
        <v>253</v>
      </c>
      <c r="C273" s="57">
        <f t="shared" si="32"/>
        <v>3.1E-2</v>
      </c>
      <c r="D273" s="58">
        <f t="shared" si="33"/>
        <v>4.4999999999999998E-2</v>
      </c>
      <c r="E273" s="40">
        <f t="shared" si="34"/>
        <v>3.3000000000000004E-3</v>
      </c>
      <c r="F273" s="57">
        <f>'Installed Capacity Calcs'!H273</f>
        <v>7.3749999999999996E-3</v>
      </c>
      <c r="G273" s="57">
        <f t="shared" si="35"/>
        <v>1E-3</v>
      </c>
      <c r="H273" s="41">
        <f t="shared" si="36"/>
        <v>5.0000000000000001E-3</v>
      </c>
      <c r="I273" s="41">
        <f t="shared" si="30"/>
        <v>4.9070000000000003E-2</v>
      </c>
      <c r="J273" s="38">
        <f t="shared" si="37"/>
        <v>1200</v>
      </c>
      <c r="K273" s="43">
        <f t="shared" si="29"/>
        <v>58.884</v>
      </c>
    </row>
    <row r="274" spans="2:11" ht="12.75" hidden="1" customHeight="1" x14ac:dyDescent="0.2">
      <c r="B274" s="37">
        <f t="shared" si="31"/>
        <v>254</v>
      </c>
      <c r="C274" s="57">
        <f t="shared" si="32"/>
        <v>3.1E-2</v>
      </c>
      <c r="D274" s="58">
        <f t="shared" si="33"/>
        <v>4.4999999999999998E-2</v>
      </c>
      <c r="E274" s="40">
        <f t="shared" si="34"/>
        <v>3.3000000000000004E-3</v>
      </c>
      <c r="F274" s="57">
        <f>'Installed Capacity Calcs'!H274</f>
        <v>7.3749999999999996E-3</v>
      </c>
      <c r="G274" s="57">
        <f t="shared" si="35"/>
        <v>1E-3</v>
      </c>
      <c r="H274" s="41">
        <f t="shared" si="36"/>
        <v>5.0000000000000001E-3</v>
      </c>
      <c r="I274" s="41">
        <f t="shared" si="30"/>
        <v>4.9070000000000003E-2</v>
      </c>
      <c r="J274" s="38">
        <f t="shared" si="37"/>
        <v>1200</v>
      </c>
      <c r="K274" s="43">
        <f t="shared" si="29"/>
        <v>58.884</v>
      </c>
    </row>
    <row r="275" spans="2:11" ht="12.75" hidden="1" customHeight="1" x14ac:dyDescent="0.2">
      <c r="B275" s="37">
        <f t="shared" si="31"/>
        <v>255</v>
      </c>
      <c r="C275" s="57">
        <f t="shared" si="32"/>
        <v>3.1E-2</v>
      </c>
      <c r="D275" s="58">
        <f t="shared" si="33"/>
        <v>4.4999999999999998E-2</v>
      </c>
      <c r="E275" s="40">
        <f t="shared" si="34"/>
        <v>3.3000000000000004E-3</v>
      </c>
      <c r="F275" s="57">
        <f>'Installed Capacity Calcs'!H275</f>
        <v>7.3749999999999996E-3</v>
      </c>
      <c r="G275" s="57">
        <f t="shared" si="35"/>
        <v>1E-3</v>
      </c>
      <c r="H275" s="41">
        <f t="shared" si="36"/>
        <v>5.0000000000000001E-3</v>
      </c>
      <c r="I275" s="41">
        <f t="shared" si="30"/>
        <v>4.9070000000000003E-2</v>
      </c>
      <c r="J275" s="38">
        <f t="shared" si="37"/>
        <v>1200</v>
      </c>
      <c r="K275" s="43">
        <f t="shared" si="29"/>
        <v>58.884</v>
      </c>
    </row>
    <row r="276" spans="2:11" ht="12.75" hidden="1" customHeight="1" x14ac:dyDescent="0.2">
      <c r="B276" s="37">
        <f t="shared" si="31"/>
        <v>256</v>
      </c>
      <c r="C276" s="57">
        <f t="shared" si="32"/>
        <v>3.1E-2</v>
      </c>
      <c r="D276" s="58">
        <f t="shared" si="33"/>
        <v>4.4999999999999998E-2</v>
      </c>
      <c r="E276" s="40">
        <f t="shared" si="34"/>
        <v>3.3000000000000004E-3</v>
      </c>
      <c r="F276" s="57">
        <f>'Installed Capacity Calcs'!H276</f>
        <v>7.3749999999999996E-3</v>
      </c>
      <c r="G276" s="57">
        <f t="shared" si="35"/>
        <v>1E-3</v>
      </c>
      <c r="H276" s="41">
        <f t="shared" si="36"/>
        <v>5.0000000000000001E-3</v>
      </c>
      <c r="I276" s="41">
        <f t="shared" si="30"/>
        <v>4.9070000000000003E-2</v>
      </c>
      <c r="J276" s="38">
        <f t="shared" si="37"/>
        <v>1200</v>
      </c>
      <c r="K276" s="43">
        <f t="shared" si="29"/>
        <v>58.884</v>
      </c>
    </row>
    <row r="277" spans="2:11" ht="12.75" hidden="1" customHeight="1" x14ac:dyDescent="0.2">
      <c r="B277" s="37">
        <f t="shared" si="31"/>
        <v>257</v>
      </c>
      <c r="C277" s="57">
        <f t="shared" si="32"/>
        <v>3.1E-2</v>
      </c>
      <c r="D277" s="58">
        <f t="shared" si="33"/>
        <v>4.4999999999999998E-2</v>
      </c>
      <c r="E277" s="40">
        <f t="shared" si="34"/>
        <v>3.3000000000000004E-3</v>
      </c>
      <c r="F277" s="57">
        <f>'Installed Capacity Calcs'!H277</f>
        <v>7.3749999999999996E-3</v>
      </c>
      <c r="G277" s="57">
        <f t="shared" si="35"/>
        <v>1E-3</v>
      </c>
      <c r="H277" s="41">
        <f t="shared" si="36"/>
        <v>5.0000000000000001E-3</v>
      </c>
      <c r="I277" s="41">
        <f t="shared" si="30"/>
        <v>4.9070000000000003E-2</v>
      </c>
      <c r="J277" s="38">
        <f t="shared" si="37"/>
        <v>1200</v>
      </c>
      <c r="K277" s="43">
        <f t="shared" ref="K277:K340" si="38">I277*J277</f>
        <v>58.884</v>
      </c>
    </row>
    <row r="278" spans="2:11" ht="12.75" hidden="1" customHeight="1" x14ac:dyDescent="0.2">
      <c r="B278" s="37">
        <f t="shared" si="31"/>
        <v>258</v>
      </c>
      <c r="C278" s="57">
        <f t="shared" si="32"/>
        <v>3.1E-2</v>
      </c>
      <c r="D278" s="58">
        <f t="shared" si="33"/>
        <v>4.4999999999999998E-2</v>
      </c>
      <c r="E278" s="40">
        <f t="shared" si="34"/>
        <v>3.3000000000000004E-3</v>
      </c>
      <c r="F278" s="57">
        <f>'Installed Capacity Calcs'!H278</f>
        <v>7.3749999999999996E-3</v>
      </c>
      <c r="G278" s="57">
        <f t="shared" si="35"/>
        <v>1E-3</v>
      </c>
      <c r="H278" s="41">
        <f t="shared" si="36"/>
        <v>5.0000000000000001E-3</v>
      </c>
      <c r="I278" s="41">
        <f t="shared" ref="I278:I341" si="39">ROUND(C278*(1+D278)+E278+F278+G278+H278,5)</f>
        <v>4.9070000000000003E-2</v>
      </c>
      <c r="J278" s="38">
        <f t="shared" si="37"/>
        <v>1200</v>
      </c>
      <c r="K278" s="43">
        <f t="shared" si="38"/>
        <v>58.884</v>
      </c>
    </row>
    <row r="279" spans="2:11" ht="12.75" hidden="1" customHeight="1" x14ac:dyDescent="0.2">
      <c r="B279" s="37">
        <f t="shared" ref="B279:B342" si="40">B278+1</f>
        <v>259</v>
      </c>
      <c r="C279" s="57">
        <f t="shared" ref="C279:C342" si="41">C278</f>
        <v>3.1E-2</v>
      </c>
      <c r="D279" s="58">
        <f t="shared" ref="D279:D342" si="42">D278</f>
        <v>4.4999999999999998E-2</v>
      </c>
      <c r="E279" s="40">
        <f t="shared" ref="E279:E342" si="43">E278</f>
        <v>3.3000000000000004E-3</v>
      </c>
      <c r="F279" s="57">
        <f>'Installed Capacity Calcs'!H279</f>
        <v>7.3749999999999996E-3</v>
      </c>
      <c r="G279" s="57">
        <f t="shared" ref="G279:G342" si="44">G278</f>
        <v>1E-3</v>
      </c>
      <c r="H279" s="41">
        <f t="shared" ref="H279:H342" si="45">$H$21</f>
        <v>5.0000000000000001E-3</v>
      </c>
      <c r="I279" s="41">
        <f t="shared" si="39"/>
        <v>4.9070000000000003E-2</v>
      </c>
      <c r="J279" s="38">
        <f t="shared" ref="J279:J342" si="46">J278</f>
        <v>1200</v>
      </c>
      <c r="K279" s="43">
        <f t="shared" si="38"/>
        <v>58.884</v>
      </c>
    </row>
    <row r="280" spans="2:11" ht="12.75" hidden="1" customHeight="1" x14ac:dyDescent="0.2">
      <c r="B280" s="37">
        <f t="shared" si="40"/>
        <v>260</v>
      </c>
      <c r="C280" s="57">
        <f t="shared" si="41"/>
        <v>3.1E-2</v>
      </c>
      <c r="D280" s="58">
        <f t="shared" si="42"/>
        <v>4.4999999999999998E-2</v>
      </c>
      <c r="E280" s="40">
        <f t="shared" si="43"/>
        <v>3.3000000000000004E-3</v>
      </c>
      <c r="F280" s="57">
        <f>'Installed Capacity Calcs'!H280</f>
        <v>7.3749999999999996E-3</v>
      </c>
      <c r="G280" s="57">
        <f t="shared" si="44"/>
        <v>1E-3</v>
      </c>
      <c r="H280" s="41">
        <f t="shared" si="45"/>
        <v>5.0000000000000001E-3</v>
      </c>
      <c r="I280" s="41">
        <f t="shared" si="39"/>
        <v>4.9070000000000003E-2</v>
      </c>
      <c r="J280" s="38">
        <f t="shared" si="46"/>
        <v>1200</v>
      </c>
      <c r="K280" s="43">
        <f t="shared" si="38"/>
        <v>58.884</v>
      </c>
    </row>
    <row r="281" spans="2:11" ht="12.75" hidden="1" customHeight="1" x14ac:dyDescent="0.2">
      <c r="B281" s="37">
        <f t="shared" si="40"/>
        <v>261</v>
      </c>
      <c r="C281" s="57">
        <f t="shared" si="41"/>
        <v>3.1E-2</v>
      </c>
      <c r="D281" s="58">
        <f t="shared" si="42"/>
        <v>4.4999999999999998E-2</v>
      </c>
      <c r="E281" s="40">
        <f t="shared" si="43"/>
        <v>3.3000000000000004E-3</v>
      </c>
      <c r="F281" s="57">
        <f>'Installed Capacity Calcs'!H281</f>
        <v>7.3749999999999996E-3</v>
      </c>
      <c r="G281" s="57">
        <f t="shared" si="44"/>
        <v>1E-3</v>
      </c>
      <c r="H281" s="41">
        <f t="shared" si="45"/>
        <v>5.0000000000000001E-3</v>
      </c>
      <c r="I281" s="41">
        <f t="shared" si="39"/>
        <v>4.9070000000000003E-2</v>
      </c>
      <c r="J281" s="38">
        <f t="shared" si="46"/>
        <v>1200</v>
      </c>
      <c r="K281" s="43">
        <f t="shared" si="38"/>
        <v>58.884</v>
      </c>
    </row>
    <row r="282" spans="2:11" ht="12.75" hidden="1" customHeight="1" x14ac:dyDescent="0.2">
      <c r="B282" s="37">
        <f t="shared" si="40"/>
        <v>262</v>
      </c>
      <c r="C282" s="57">
        <f t="shared" si="41"/>
        <v>3.1E-2</v>
      </c>
      <c r="D282" s="58">
        <f t="shared" si="42"/>
        <v>4.4999999999999998E-2</v>
      </c>
      <c r="E282" s="40">
        <f t="shared" si="43"/>
        <v>3.3000000000000004E-3</v>
      </c>
      <c r="F282" s="57">
        <f>'Installed Capacity Calcs'!H282</f>
        <v>7.3749999999999996E-3</v>
      </c>
      <c r="G282" s="57">
        <f t="shared" si="44"/>
        <v>1E-3</v>
      </c>
      <c r="H282" s="41">
        <f t="shared" si="45"/>
        <v>5.0000000000000001E-3</v>
      </c>
      <c r="I282" s="41">
        <f t="shared" si="39"/>
        <v>4.9070000000000003E-2</v>
      </c>
      <c r="J282" s="38">
        <f t="shared" si="46"/>
        <v>1200</v>
      </c>
      <c r="K282" s="43">
        <f t="shared" si="38"/>
        <v>58.884</v>
      </c>
    </row>
    <row r="283" spans="2:11" ht="12.75" hidden="1" customHeight="1" x14ac:dyDescent="0.2">
      <c r="B283" s="37">
        <f t="shared" si="40"/>
        <v>263</v>
      </c>
      <c r="C283" s="57">
        <f t="shared" si="41"/>
        <v>3.1E-2</v>
      </c>
      <c r="D283" s="58">
        <f t="shared" si="42"/>
        <v>4.4999999999999998E-2</v>
      </c>
      <c r="E283" s="40">
        <f t="shared" si="43"/>
        <v>3.3000000000000004E-3</v>
      </c>
      <c r="F283" s="57">
        <f>'Installed Capacity Calcs'!H283</f>
        <v>7.3749999999999996E-3</v>
      </c>
      <c r="G283" s="57">
        <f t="shared" si="44"/>
        <v>1E-3</v>
      </c>
      <c r="H283" s="41">
        <f t="shared" si="45"/>
        <v>5.0000000000000001E-3</v>
      </c>
      <c r="I283" s="41">
        <f t="shared" si="39"/>
        <v>4.9070000000000003E-2</v>
      </c>
      <c r="J283" s="38">
        <f t="shared" si="46"/>
        <v>1200</v>
      </c>
      <c r="K283" s="43">
        <f t="shared" si="38"/>
        <v>58.884</v>
      </c>
    </row>
    <row r="284" spans="2:11" ht="12.75" hidden="1" customHeight="1" x14ac:dyDescent="0.2">
      <c r="B284" s="37">
        <f t="shared" si="40"/>
        <v>264</v>
      </c>
      <c r="C284" s="57">
        <f t="shared" si="41"/>
        <v>3.1E-2</v>
      </c>
      <c r="D284" s="58">
        <f t="shared" si="42"/>
        <v>4.4999999999999998E-2</v>
      </c>
      <c r="E284" s="40">
        <f t="shared" si="43"/>
        <v>3.3000000000000004E-3</v>
      </c>
      <c r="F284" s="57">
        <f>'Installed Capacity Calcs'!H284</f>
        <v>7.3749999999999996E-3</v>
      </c>
      <c r="G284" s="57">
        <f t="shared" si="44"/>
        <v>1E-3</v>
      </c>
      <c r="H284" s="41">
        <f t="shared" si="45"/>
        <v>5.0000000000000001E-3</v>
      </c>
      <c r="I284" s="41">
        <f t="shared" si="39"/>
        <v>4.9070000000000003E-2</v>
      </c>
      <c r="J284" s="38">
        <f t="shared" si="46"/>
        <v>1200</v>
      </c>
      <c r="K284" s="43">
        <f t="shared" si="38"/>
        <v>58.884</v>
      </c>
    </row>
    <row r="285" spans="2:11" ht="12.75" hidden="1" customHeight="1" x14ac:dyDescent="0.2">
      <c r="B285" s="37">
        <f t="shared" si="40"/>
        <v>265</v>
      </c>
      <c r="C285" s="57">
        <f t="shared" si="41"/>
        <v>3.1E-2</v>
      </c>
      <c r="D285" s="58">
        <f t="shared" si="42"/>
        <v>4.4999999999999998E-2</v>
      </c>
      <c r="E285" s="40">
        <f t="shared" si="43"/>
        <v>3.3000000000000004E-3</v>
      </c>
      <c r="F285" s="57">
        <f>'Installed Capacity Calcs'!H285</f>
        <v>7.3749999999999996E-3</v>
      </c>
      <c r="G285" s="57">
        <f t="shared" si="44"/>
        <v>1E-3</v>
      </c>
      <c r="H285" s="41">
        <f t="shared" si="45"/>
        <v>5.0000000000000001E-3</v>
      </c>
      <c r="I285" s="41">
        <f t="shared" si="39"/>
        <v>4.9070000000000003E-2</v>
      </c>
      <c r="J285" s="38">
        <f t="shared" si="46"/>
        <v>1200</v>
      </c>
      <c r="K285" s="43">
        <f t="shared" si="38"/>
        <v>58.884</v>
      </c>
    </row>
    <row r="286" spans="2:11" ht="12.75" hidden="1" customHeight="1" x14ac:dyDescent="0.2">
      <c r="B286" s="37">
        <f t="shared" si="40"/>
        <v>266</v>
      </c>
      <c r="C286" s="57">
        <f t="shared" si="41"/>
        <v>3.1E-2</v>
      </c>
      <c r="D286" s="58">
        <f t="shared" si="42"/>
        <v>4.4999999999999998E-2</v>
      </c>
      <c r="E286" s="40">
        <f t="shared" si="43"/>
        <v>3.3000000000000004E-3</v>
      </c>
      <c r="F286" s="57">
        <f>'Installed Capacity Calcs'!H286</f>
        <v>7.3749999999999996E-3</v>
      </c>
      <c r="G286" s="57">
        <f t="shared" si="44"/>
        <v>1E-3</v>
      </c>
      <c r="H286" s="41">
        <f t="shared" si="45"/>
        <v>5.0000000000000001E-3</v>
      </c>
      <c r="I286" s="41">
        <f t="shared" si="39"/>
        <v>4.9070000000000003E-2</v>
      </c>
      <c r="J286" s="38">
        <f t="shared" si="46"/>
        <v>1200</v>
      </c>
      <c r="K286" s="43">
        <f t="shared" si="38"/>
        <v>58.884</v>
      </c>
    </row>
    <row r="287" spans="2:11" ht="12.75" hidden="1" customHeight="1" x14ac:dyDescent="0.2">
      <c r="B287" s="37">
        <f t="shared" si="40"/>
        <v>267</v>
      </c>
      <c r="C287" s="57">
        <f t="shared" si="41"/>
        <v>3.1E-2</v>
      </c>
      <c r="D287" s="58">
        <f t="shared" si="42"/>
        <v>4.4999999999999998E-2</v>
      </c>
      <c r="E287" s="40">
        <f t="shared" si="43"/>
        <v>3.3000000000000004E-3</v>
      </c>
      <c r="F287" s="57">
        <f>'Installed Capacity Calcs'!H287</f>
        <v>7.3749999999999996E-3</v>
      </c>
      <c r="G287" s="57">
        <f t="shared" si="44"/>
        <v>1E-3</v>
      </c>
      <c r="H287" s="41">
        <f t="shared" si="45"/>
        <v>5.0000000000000001E-3</v>
      </c>
      <c r="I287" s="41">
        <f t="shared" si="39"/>
        <v>4.9070000000000003E-2</v>
      </c>
      <c r="J287" s="38">
        <f t="shared" si="46"/>
        <v>1200</v>
      </c>
      <c r="K287" s="43">
        <f t="shared" si="38"/>
        <v>58.884</v>
      </c>
    </row>
    <row r="288" spans="2:11" ht="12.75" hidden="1" customHeight="1" x14ac:dyDescent="0.2">
      <c r="B288" s="37">
        <f t="shared" si="40"/>
        <v>268</v>
      </c>
      <c r="C288" s="57">
        <f t="shared" si="41"/>
        <v>3.1E-2</v>
      </c>
      <c r="D288" s="58">
        <f t="shared" si="42"/>
        <v>4.4999999999999998E-2</v>
      </c>
      <c r="E288" s="40">
        <f t="shared" si="43"/>
        <v>3.3000000000000004E-3</v>
      </c>
      <c r="F288" s="57">
        <f>'Installed Capacity Calcs'!H288</f>
        <v>7.3749999999999996E-3</v>
      </c>
      <c r="G288" s="57">
        <f t="shared" si="44"/>
        <v>1E-3</v>
      </c>
      <c r="H288" s="41">
        <f t="shared" si="45"/>
        <v>5.0000000000000001E-3</v>
      </c>
      <c r="I288" s="41">
        <f t="shared" si="39"/>
        <v>4.9070000000000003E-2</v>
      </c>
      <c r="J288" s="38">
        <f t="shared" si="46"/>
        <v>1200</v>
      </c>
      <c r="K288" s="43">
        <f t="shared" si="38"/>
        <v>58.884</v>
      </c>
    </row>
    <row r="289" spans="2:11" ht="12.75" hidden="1" customHeight="1" x14ac:dyDescent="0.2">
      <c r="B289" s="37">
        <f t="shared" si="40"/>
        <v>269</v>
      </c>
      <c r="C289" s="57">
        <f t="shared" si="41"/>
        <v>3.1E-2</v>
      </c>
      <c r="D289" s="58">
        <f t="shared" si="42"/>
        <v>4.4999999999999998E-2</v>
      </c>
      <c r="E289" s="40">
        <f t="shared" si="43"/>
        <v>3.3000000000000004E-3</v>
      </c>
      <c r="F289" s="57">
        <f>'Installed Capacity Calcs'!H289</f>
        <v>7.3749999999999996E-3</v>
      </c>
      <c r="G289" s="57">
        <f t="shared" si="44"/>
        <v>1E-3</v>
      </c>
      <c r="H289" s="41">
        <f t="shared" si="45"/>
        <v>5.0000000000000001E-3</v>
      </c>
      <c r="I289" s="41">
        <f t="shared" si="39"/>
        <v>4.9070000000000003E-2</v>
      </c>
      <c r="J289" s="38">
        <f t="shared" si="46"/>
        <v>1200</v>
      </c>
      <c r="K289" s="43">
        <f t="shared" si="38"/>
        <v>58.884</v>
      </c>
    </row>
    <row r="290" spans="2:11" ht="12.75" hidden="1" customHeight="1" x14ac:dyDescent="0.2">
      <c r="B290" s="37">
        <f t="shared" si="40"/>
        <v>270</v>
      </c>
      <c r="C290" s="57">
        <f t="shared" si="41"/>
        <v>3.1E-2</v>
      </c>
      <c r="D290" s="58">
        <f t="shared" si="42"/>
        <v>4.4999999999999998E-2</v>
      </c>
      <c r="E290" s="40">
        <f t="shared" si="43"/>
        <v>3.3000000000000004E-3</v>
      </c>
      <c r="F290" s="57">
        <f>'Installed Capacity Calcs'!H290</f>
        <v>7.3749999999999996E-3</v>
      </c>
      <c r="G290" s="57">
        <f t="shared" si="44"/>
        <v>1E-3</v>
      </c>
      <c r="H290" s="41">
        <f t="shared" si="45"/>
        <v>5.0000000000000001E-3</v>
      </c>
      <c r="I290" s="41">
        <f t="shared" si="39"/>
        <v>4.9070000000000003E-2</v>
      </c>
      <c r="J290" s="38">
        <f t="shared" si="46"/>
        <v>1200</v>
      </c>
      <c r="K290" s="43">
        <f t="shared" si="38"/>
        <v>58.884</v>
      </c>
    </row>
    <row r="291" spans="2:11" ht="12.75" hidden="1" customHeight="1" x14ac:dyDescent="0.2">
      <c r="B291" s="37">
        <f t="shared" si="40"/>
        <v>271</v>
      </c>
      <c r="C291" s="57">
        <f t="shared" si="41"/>
        <v>3.1E-2</v>
      </c>
      <c r="D291" s="58">
        <f t="shared" si="42"/>
        <v>4.4999999999999998E-2</v>
      </c>
      <c r="E291" s="40">
        <f t="shared" si="43"/>
        <v>3.3000000000000004E-3</v>
      </c>
      <c r="F291" s="57">
        <f>'Installed Capacity Calcs'!H291</f>
        <v>7.3749999999999996E-3</v>
      </c>
      <c r="G291" s="57">
        <f t="shared" si="44"/>
        <v>1E-3</v>
      </c>
      <c r="H291" s="41">
        <f t="shared" si="45"/>
        <v>5.0000000000000001E-3</v>
      </c>
      <c r="I291" s="41">
        <f t="shared" si="39"/>
        <v>4.9070000000000003E-2</v>
      </c>
      <c r="J291" s="38">
        <f t="shared" si="46"/>
        <v>1200</v>
      </c>
      <c r="K291" s="43">
        <f t="shared" si="38"/>
        <v>58.884</v>
      </c>
    </row>
    <row r="292" spans="2:11" ht="12.75" hidden="1" customHeight="1" x14ac:dyDescent="0.2">
      <c r="B292" s="37">
        <f t="shared" si="40"/>
        <v>272</v>
      </c>
      <c r="C292" s="57">
        <f t="shared" si="41"/>
        <v>3.1E-2</v>
      </c>
      <c r="D292" s="58">
        <f t="shared" si="42"/>
        <v>4.4999999999999998E-2</v>
      </c>
      <c r="E292" s="40">
        <f t="shared" si="43"/>
        <v>3.3000000000000004E-3</v>
      </c>
      <c r="F292" s="57">
        <f>'Installed Capacity Calcs'!H292</f>
        <v>7.3749999999999996E-3</v>
      </c>
      <c r="G292" s="57">
        <f t="shared" si="44"/>
        <v>1E-3</v>
      </c>
      <c r="H292" s="41">
        <f t="shared" si="45"/>
        <v>5.0000000000000001E-3</v>
      </c>
      <c r="I292" s="41">
        <f t="shared" si="39"/>
        <v>4.9070000000000003E-2</v>
      </c>
      <c r="J292" s="38">
        <f t="shared" si="46"/>
        <v>1200</v>
      </c>
      <c r="K292" s="43">
        <f t="shared" si="38"/>
        <v>58.884</v>
      </c>
    </row>
    <row r="293" spans="2:11" ht="12.75" hidden="1" customHeight="1" x14ac:dyDescent="0.2">
      <c r="B293" s="37">
        <f t="shared" si="40"/>
        <v>273</v>
      </c>
      <c r="C293" s="57">
        <f t="shared" si="41"/>
        <v>3.1E-2</v>
      </c>
      <c r="D293" s="58">
        <f t="shared" si="42"/>
        <v>4.4999999999999998E-2</v>
      </c>
      <c r="E293" s="40">
        <f t="shared" si="43"/>
        <v>3.3000000000000004E-3</v>
      </c>
      <c r="F293" s="57">
        <f>'Installed Capacity Calcs'!H293</f>
        <v>7.3749999999999996E-3</v>
      </c>
      <c r="G293" s="57">
        <f t="shared" si="44"/>
        <v>1E-3</v>
      </c>
      <c r="H293" s="41">
        <f t="shared" si="45"/>
        <v>5.0000000000000001E-3</v>
      </c>
      <c r="I293" s="41">
        <f t="shared" si="39"/>
        <v>4.9070000000000003E-2</v>
      </c>
      <c r="J293" s="38">
        <f t="shared" si="46"/>
        <v>1200</v>
      </c>
      <c r="K293" s="43">
        <f t="shared" si="38"/>
        <v>58.884</v>
      </c>
    </row>
    <row r="294" spans="2:11" ht="12.75" hidden="1" customHeight="1" x14ac:dyDescent="0.2">
      <c r="B294" s="37">
        <f t="shared" si="40"/>
        <v>274</v>
      </c>
      <c r="C294" s="57">
        <f t="shared" si="41"/>
        <v>3.1E-2</v>
      </c>
      <c r="D294" s="58">
        <f t="shared" si="42"/>
        <v>4.4999999999999998E-2</v>
      </c>
      <c r="E294" s="40">
        <f t="shared" si="43"/>
        <v>3.3000000000000004E-3</v>
      </c>
      <c r="F294" s="57">
        <f>'Installed Capacity Calcs'!H294</f>
        <v>7.3749999999999996E-3</v>
      </c>
      <c r="G294" s="57">
        <f t="shared" si="44"/>
        <v>1E-3</v>
      </c>
      <c r="H294" s="41">
        <f t="shared" si="45"/>
        <v>5.0000000000000001E-3</v>
      </c>
      <c r="I294" s="41">
        <f t="shared" si="39"/>
        <v>4.9070000000000003E-2</v>
      </c>
      <c r="J294" s="38">
        <f t="shared" si="46"/>
        <v>1200</v>
      </c>
      <c r="K294" s="43">
        <f t="shared" si="38"/>
        <v>58.884</v>
      </c>
    </row>
    <row r="295" spans="2:11" ht="12.75" hidden="1" customHeight="1" x14ac:dyDescent="0.2">
      <c r="B295" s="37">
        <f t="shared" si="40"/>
        <v>275</v>
      </c>
      <c r="C295" s="57">
        <f t="shared" si="41"/>
        <v>3.1E-2</v>
      </c>
      <c r="D295" s="58">
        <f t="shared" si="42"/>
        <v>4.4999999999999998E-2</v>
      </c>
      <c r="E295" s="40">
        <f t="shared" si="43"/>
        <v>3.3000000000000004E-3</v>
      </c>
      <c r="F295" s="57">
        <f>'Installed Capacity Calcs'!H295</f>
        <v>7.3749999999999996E-3</v>
      </c>
      <c r="G295" s="57">
        <f t="shared" si="44"/>
        <v>1E-3</v>
      </c>
      <c r="H295" s="41">
        <f t="shared" si="45"/>
        <v>5.0000000000000001E-3</v>
      </c>
      <c r="I295" s="41">
        <f t="shared" si="39"/>
        <v>4.9070000000000003E-2</v>
      </c>
      <c r="J295" s="38">
        <f t="shared" si="46"/>
        <v>1200</v>
      </c>
      <c r="K295" s="43">
        <f t="shared" si="38"/>
        <v>58.884</v>
      </c>
    </row>
    <row r="296" spans="2:11" ht="12.75" hidden="1" customHeight="1" x14ac:dyDescent="0.2">
      <c r="B296" s="37">
        <f t="shared" si="40"/>
        <v>276</v>
      </c>
      <c r="C296" s="57">
        <f t="shared" si="41"/>
        <v>3.1E-2</v>
      </c>
      <c r="D296" s="58">
        <f t="shared" si="42"/>
        <v>4.4999999999999998E-2</v>
      </c>
      <c r="E296" s="40">
        <f t="shared" si="43"/>
        <v>3.3000000000000004E-3</v>
      </c>
      <c r="F296" s="57">
        <f>'Installed Capacity Calcs'!H296</f>
        <v>7.3749999999999996E-3</v>
      </c>
      <c r="G296" s="57">
        <f t="shared" si="44"/>
        <v>1E-3</v>
      </c>
      <c r="H296" s="41">
        <f t="shared" si="45"/>
        <v>5.0000000000000001E-3</v>
      </c>
      <c r="I296" s="41">
        <f t="shared" si="39"/>
        <v>4.9070000000000003E-2</v>
      </c>
      <c r="J296" s="38">
        <f t="shared" si="46"/>
        <v>1200</v>
      </c>
      <c r="K296" s="43">
        <f t="shared" si="38"/>
        <v>58.884</v>
      </c>
    </row>
    <row r="297" spans="2:11" ht="12.75" hidden="1" customHeight="1" x14ac:dyDescent="0.2">
      <c r="B297" s="37">
        <f t="shared" si="40"/>
        <v>277</v>
      </c>
      <c r="C297" s="57">
        <f t="shared" si="41"/>
        <v>3.1E-2</v>
      </c>
      <c r="D297" s="58">
        <f t="shared" si="42"/>
        <v>4.4999999999999998E-2</v>
      </c>
      <c r="E297" s="40">
        <f t="shared" si="43"/>
        <v>3.3000000000000004E-3</v>
      </c>
      <c r="F297" s="57">
        <f>'Installed Capacity Calcs'!H297</f>
        <v>7.3749999999999996E-3</v>
      </c>
      <c r="G297" s="57">
        <f t="shared" si="44"/>
        <v>1E-3</v>
      </c>
      <c r="H297" s="41">
        <f t="shared" si="45"/>
        <v>5.0000000000000001E-3</v>
      </c>
      <c r="I297" s="41">
        <f t="shared" si="39"/>
        <v>4.9070000000000003E-2</v>
      </c>
      <c r="J297" s="38">
        <f t="shared" si="46"/>
        <v>1200</v>
      </c>
      <c r="K297" s="43">
        <f t="shared" si="38"/>
        <v>58.884</v>
      </c>
    </row>
    <row r="298" spans="2:11" ht="12.75" hidden="1" customHeight="1" x14ac:dyDescent="0.2">
      <c r="B298" s="37">
        <f t="shared" si="40"/>
        <v>278</v>
      </c>
      <c r="C298" s="57">
        <f t="shared" si="41"/>
        <v>3.1E-2</v>
      </c>
      <c r="D298" s="58">
        <f t="shared" si="42"/>
        <v>4.4999999999999998E-2</v>
      </c>
      <c r="E298" s="40">
        <f t="shared" si="43"/>
        <v>3.3000000000000004E-3</v>
      </c>
      <c r="F298" s="57">
        <f>'Installed Capacity Calcs'!H298</f>
        <v>7.3749999999999996E-3</v>
      </c>
      <c r="G298" s="57">
        <f t="shared" si="44"/>
        <v>1E-3</v>
      </c>
      <c r="H298" s="41">
        <f t="shared" si="45"/>
        <v>5.0000000000000001E-3</v>
      </c>
      <c r="I298" s="41">
        <f t="shared" si="39"/>
        <v>4.9070000000000003E-2</v>
      </c>
      <c r="J298" s="38">
        <f t="shared" si="46"/>
        <v>1200</v>
      </c>
      <c r="K298" s="43">
        <f t="shared" si="38"/>
        <v>58.884</v>
      </c>
    </row>
    <row r="299" spans="2:11" ht="12.75" hidden="1" customHeight="1" x14ac:dyDescent="0.2">
      <c r="B299" s="37">
        <f t="shared" si="40"/>
        <v>279</v>
      </c>
      <c r="C299" s="57">
        <f t="shared" si="41"/>
        <v>3.1E-2</v>
      </c>
      <c r="D299" s="58">
        <f t="shared" si="42"/>
        <v>4.4999999999999998E-2</v>
      </c>
      <c r="E299" s="40">
        <f t="shared" si="43"/>
        <v>3.3000000000000004E-3</v>
      </c>
      <c r="F299" s="57">
        <f>'Installed Capacity Calcs'!H299</f>
        <v>7.3749999999999996E-3</v>
      </c>
      <c r="G299" s="57">
        <f t="shared" si="44"/>
        <v>1E-3</v>
      </c>
      <c r="H299" s="41">
        <f t="shared" si="45"/>
        <v>5.0000000000000001E-3</v>
      </c>
      <c r="I299" s="41">
        <f t="shared" si="39"/>
        <v>4.9070000000000003E-2</v>
      </c>
      <c r="J299" s="38">
        <f t="shared" si="46"/>
        <v>1200</v>
      </c>
      <c r="K299" s="43">
        <f t="shared" si="38"/>
        <v>58.884</v>
      </c>
    </row>
    <row r="300" spans="2:11" ht="12.75" hidden="1" customHeight="1" x14ac:dyDescent="0.2">
      <c r="B300" s="37">
        <f t="shared" si="40"/>
        <v>280</v>
      </c>
      <c r="C300" s="57">
        <f t="shared" si="41"/>
        <v>3.1E-2</v>
      </c>
      <c r="D300" s="58">
        <f t="shared" si="42"/>
        <v>4.4999999999999998E-2</v>
      </c>
      <c r="E300" s="40">
        <f t="shared" si="43"/>
        <v>3.3000000000000004E-3</v>
      </c>
      <c r="F300" s="57">
        <f>'Installed Capacity Calcs'!H300</f>
        <v>7.3749999999999996E-3</v>
      </c>
      <c r="G300" s="57">
        <f t="shared" si="44"/>
        <v>1E-3</v>
      </c>
      <c r="H300" s="41">
        <f t="shared" si="45"/>
        <v>5.0000000000000001E-3</v>
      </c>
      <c r="I300" s="41">
        <f t="shared" si="39"/>
        <v>4.9070000000000003E-2</v>
      </c>
      <c r="J300" s="38">
        <f t="shared" si="46"/>
        <v>1200</v>
      </c>
      <c r="K300" s="43">
        <f t="shared" si="38"/>
        <v>58.884</v>
      </c>
    </row>
    <row r="301" spans="2:11" ht="12.75" hidden="1" customHeight="1" x14ac:dyDescent="0.2">
      <c r="B301" s="37">
        <f t="shared" si="40"/>
        <v>281</v>
      </c>
      <c r="C301" s="57">
        <f t="shared" si="41"/>
        <v>3.1E-2</v>
      </c>
      <c r="D301" s="58">
        <f t="shared" si="42"/>
        <v>4.4999999999999998E-2</v>
      </c>
      <c r="E301" s="40">
        <f t="shared" si="43"/>
        <v>3.3000000000000004E-3</v>
      </c>
      <c r="F301" s="57">
        <f>'Installed Capacity Calcs'!H301</f>
        <v>7.3749999999999996E-3</v>
      </c>
      <c r="G301" s="57">
        <f t="shared" si="44"/>
        <v>1E-3</v>
      </c>
      <c r="H301" s="41">
        <f t="shared" si="45"/>
        <v>5.0000000000000001E-3</v>
      </c>
      <c r="I301" s="41">
        <f t="shared" si="39"/>
        <v>4.9070000000000003E-2</v>
      </c>
      <c r="J301" s="38">
        <f t="shared" si="46"/>
        <v>1200</v>
      </c>
      <c r="K301" s="43">
        <f t="shared" si="38"/>
        <v>58.884</v>
      </c>
    </row>
    <row r="302" spans="2:11" ht="12.75" hidden="1" customHeight="1" x14ac:dyDescent="0.2">
      <c r="B302" s="37">
        <f t="shared" si="40"/>
        <v>282</v>
      </c>
      <c r="C302" s="57">
        <f t="shared" si="41"/>
        <v>3.1E-2</v>
      </c>
      <c r="D302" s="58">
        <f t="shared" si="42"/>
        <v>4.4999999999999998E-2</v>
      </c>
      <c r="E302" s="40">
        <f t="shared" si="43"/>
        <v>3.3000000000000004E-3</v>
      </c>
      <c r="F302" s="57">
        <f>'Installed Capacity Calcs'!H302</f>
        <v>7.3749999999999996E-3</v>
      </c>
      <c r="G302" s="57">
        <f t="shared" si="44"/>
        <v>1E-3</v>
      </c>
      <c r="H302" s="41">
        <f t="shared" si="45"/>
        <v>5.0000000000000001E-3</v>
      </c>
      <c r="I302" s="41">
        <f t="shared" si="39"/>
        <v>4.9070000000000003E-2</v>
      </c>
      <c r="J302" s="38">
        <f t="shared" si="46"/>
        <v>1200</v>
      </c>
      <c r="K302" s="43">
        <f t="shared" si="38"/>
        <v>58.884</v>
      </c>
    </row>
    <row r="303" spans="2:11" ht="12.75" hidden="1" customHeight="1" x14ac:dyDescent="0.2">
      <c r="B303" s="37">
        <f t="shared" si="40"/>
        <v>283</v>
      </c>
      <c r="C303" s="57">
        <f t="shared" si="41"/>
        <v>3.1E-2</v>
      </c>
      <c r="D303" s="58">
        <f t="shared" si="42"/>
        <v>4.4999999999999998E-2</v>
      </c>
      <c r="E303" s="40">
        <f t="shared" si="43"/>
        <v>3.3000000000000004E-3</v>
      </c>
      <c r="F303" s="57">
        <f>'Installed Capacity Calcs'!H303</f>
        <v>7.3749999999999996E-3</v>
      </c>
      <c r="G303" s="57">
        <f t="shared" si="44"/>
        <v>1E-3</v>
      </c>
      <c r="H303" s="41">
        <f t="shared" si="45"/>
        <v>5.0000000000000001E-3</v>
      </c>
      <c r="I303" s="41">
        <f t="shared" si="39"/>
        <v>4.9070000000000003E-2</v>
      </c>
      <c r="J303" s="38">
        <f t="shared" si="46"/>
        <v>1200</v>
      </c>
      <c r="K303" s="43">
        <f t="shared" si="38"/>
        <v>58.884</v>
      </c>
    </row>
    <row r="304" spans="2:11" ht="12.75" hidden="1" customHeight="1" x14ac:dyDescent="0.2">
      <c r="B304" s="37">
        <f t="shared" si="40"/>
        <v>284</v>
      </c>
      <c r="C304" s="57">
        <f t="shared" si="41"/>
        <v>3.1E-2</v>
      </c>
      <c r="D304" s="58">
        <f t="shared" si="42"/>
        <v>4.4999999999999998E-2</v>
      </c>
      <c r="E304" s="40">
        <f t="shared" si="43"/>
        <v>3.3000000000000004E-3</v>
      </c>
      <c r="F304" s="57">
        <f>'Installed Capacity Calcs'!H304</f>
        <v>7.3749999999999996E-3</v>
      </c>
      <c r="G304" s="57">
        <f t="shared" si="44"/>
        <v>1E-3</v>
      </c>
      <c r="H304" s="41">
        <f t="shared" si="45"/>
        <v>5.0000000000000001E-3</v>
      </c>
      <c r="I304" s="41">
        <f t="shared" si="39"/>
        <v>4.9070000000000003E-2</v>
      </c>
      <c r="J304" s="38">
        <f t="shared" si="46"/>
        <v>1200</v>
      </c>
      <c r="K304" s="43">
        <f t="shared" si="38"/>
        <v>58.884</v>
      </c>
    </row>
    <row r="305" spans="2:11" ht="12.75" hidden="1" customHeight="1" x14ac:dyDescent="0.2">
      <c r="B305" s="37">
        <f t="shared" si="40"/>
        <v>285</v>
      </c>
      <c r="C305" s="57">
        <f t="shared" si="41"/>
        <v>3.1E-2</v>
      </c>
      <c r="D305" s="58">
        <f t="shared" si="42"/>
        <v>4.4999999999999998E-2</v>
      </c>
      <c r="E305" s="40">
        <f t="shared" si="43"/>
        <v>3.3000000000000004E-3</v>
      </c>
      <c r="F305" s="57">
        <f>'Installed Capacity Calcs'!H305</f>
        <v>7.3749999999999996E-3</v>
      </c>
      <c r="G305" s="57">
        <f t="shared" si="44"/>
        <v>1E-3</v>
      </c>
      <c r="H305" s="41">
        <f t="shared" si="45"/>
        <v>5.0000000000000001E-3</v>
      </c>
      <c r="I305" s="41">
        <f t="shared" si="39"/>
        <v>4.9070000000000003E-2</v>
      </c>
      <c r="J305" s="38">
        <f t="shared" si="46"/>
        <v>1200</v>
      </c>
      <c r="K305" s="43">
        <f t="shared" si="38"/>
        <v>58.884</v>
      </c>
    </row>
    <row r="306" spans="2:11" ht="12.75" hidden="1" customHeight="1" x14ac:dyDescent="0.2">
      <c r="B306" s="37">
        <f t="shared" si="40"/>
        <v>286</v>
      </c>
      <c r="C306" s="57">
        <f t="shared" si="41"/>
        <v>3.1E-2</v>
      </c>
      <c r="D306" s="58">
        <f t="shared" si="42"/>
        <v>4.4999999999999998E-2</v>
      </c>
      <c r="E306" s="40">
        <f t="shared" si="43"/>
        <v>3.3000000000000004E-3</v>
      </c>
      <c r="F306" s="57">
        <f>'Installed Capacity Calcs'!H306</f>
        <v>7.3749999999999996E-3</v>
      </c>
      <c r="G306" s="57">
        <f t="shared" si="44"/>
        <v>1E-3</v>
      </c>
      <c r="H306" s="41">
        <f t="shared" si="45"/>
        <v>5.0000000000000001E-3</v>
      </c>
      <c r="I306" s="41">
        <f t="shared" si="39"/>
        <v>4.9070000000000003E-2</v>
      </c>
      <c r="J306" s="38">
        <f t="shared" si="46"/>
        <v>1200</v>
      </c>
      <c r="K306" s="43">
        <f t="shared" si="38"/>
        <v>58.884</v>
      </c>
    </row>
    <row r="307" spans="2:11" ht="12.75" hidden="1" customHeight="1" x14ac:dyDescent="0.2">
      <c r="B307" s="37">
        <f t="shared" si="40"/>
        <v>287</v>
      </c>
      <c r="C307" s="57">
        <f t="shared" si="41"/>
        <v>3.1E-2</v>
      </c>
      <c r="D307" s="58">
        <f t="shared" si="42"/>
        <v>4.4999999999999998E-2</v>
      </c>
      <c r="E307" s="40">
        <f t="shared" si="43"/>
        <v>3.3000000000000004E-3</v>
      </c>
      <c r="F307" s="57">
        <f>'Installed Capacity Calcs'!H307</f>
        <v>7.3749999999999996E-3</v>
      </c>
      <c r="G307" s="57">
        <f t="shared" si="44"/>
        <v>1E-3</v>
      </c>
      <c r="H307" s="41">
        <f t="shared" si="45"/>
        <v>5.0000000000000001E-3</v>
      </c>
      <c r="I307" s="41">
        <f t="shared" si="39"/>
        <v>4.9070000000000003E-2</v>
      </c>
      <c r="J307" s="38">
        <f t="shared" si="46"/>
        <v>1200</v>
      </c>
      <c r="K307" s="43">
        <f t="shared" si="38"/>
        <v>58.884</v>
      </c>
    </row>
    <row r="308" spans="2:11" ht="12.75" hidden="1" customHeight="1" x14ac:dyDescent="0.2">
      <c r="B308" s="37">
        <f t="shared" si="40"/>
        <v>288</v>
      </c>
      <c r="C308" s="57">
        <f t="shared" si="41"/>
        <v>3.1E-2</v>
      </c>
      <c r="D308" s="58">
        <f t="shared" si="42"/>
        <v>4.4999999999999998E-2</v>
      </c>
      <c r="E308" s="40">
        <f t="shared" si="43"/>
        <v>3.3000000000000004E-3</v>
      </c>
      <c r="F308" s="57">
        <f>'Installed Capacity Calcs'!H308</f>
        <v>7.3749999999999996E-3</v>
      </c>
      <c r="G308" s="57">
        <f t="shared" si="44"/>
        <v>1E-3</v>
      </c>
      <c r="H308" s="41">
        <f t="shared" si="45"/>
        <v>5.0000000000000001E-3</v>
      </c>
      <c r="I308" s="41">
        <f t="shared" si="39"/>
        <v>4.9070000000000003E-2</v>
      </c>
      <c r="J308" s="38">
        <f t="shared" si="46"/>
        <v>1200</v>
      </c>
      <c r="K308" s="43">
        <f t="shared" si="38"/>
        <v>58.884</v>
      </c>
    </row>
    <row r="309" spans="2:11" ht="12.75" hidden="1" customHeight="1" x14ac:dyDescent="0.2">
      <c r="B309" s="37">
        <f t="shared" si="40"/>
        <v>289</v>
      </c>
      <c r="C309" s="57">
        <f t="shared" si="41"/>
        <v>3.1E-2</v>
      </c>
      <c r="D309" s="58">
        <f t="shared" si="42"/>
        <v>4.4999999999999998E-2</v>
      </c>
      <c r="E309" s="40">
        <f t="shared" si="43"/>
        <v>3.3000000000000004E-3</v>
      </c>
      <c r="F309" s="57">
        <f>'Installed Capacity Calcs'!H309</f>
        <v>7.3749999999999996E-3</v>
      </c>
      <c r="G309" s="57">
        <f t="shared" si="44"/>
        <v>1E-3</v>
      </c>
      <c r="H309" s="41">
        <f t="shared" si="45"/>
        <v>5.0000000000000001E-3</v>
      </c>
      <c r="I309" s="41">
        <f t="shared" si="39"/>
        <v>4.9070000000000003E-2</v>
      </c>
      <c r="J309" s="38">
        <f t="shared" si="46"/>
        <v>1200</v>
      </c>
      <c r="K309" s="43">
        <f t="shared" si="38"/>
        <v>58.884</v>
      </c>
    </row>
    <row r="310" spans="2:11" ht="12.75" hidden="1" customHeight="1" x14ac:dyDescent="0.2">
      <c r="B310" s="37">
        <f t="shared" si="40"/>
        <v>290</v>
      </c>
      <c r="C310" s="57">
        <f t="shared" si="41"/>
        <v>3.1E-2</v>
      </c>
      <c r="D310" s="58">
        <f t="shared" si="42"/>
        <v>4.4999999999999998E-2</v>
      </c>
      <c r="E310" s="40">
        <f t="shared" si="43"/>
        <v>3.3000000000000004E-3</v>
      </c>
      <c r="F310" s="57">
        <f>'Installed Capacity Calcs'!H310</f>
        <v>7.3749999999999996E-3</v>
      </c>
      <c r="G310" s="57">
        <f t="shared" si="44"/>
        <v>1E-3</v>
      </c>
      <c r="H310" s="41">
        <f t="shared" si="45"/>
        <v>5.0000000000000001E-3</v>
      </c>
      <c r="I310" s="41">
        <f t="shared" si="39"/>
        <v>4.9070000000000003E-2</v>
      </c>
      <c r="J310" s="38">
        <f t="shared" si="46"/>
        <v>1200</v>
      </c>
      <c r="K310" s="43">
        <f t="shared" si="38"/>
        <v>58.884</v>
      </c>
    </row>
    <row r="311" spans="2:11" ht="12.75" hidden="1" customHeight="1" x14ac:dyDescent="0.2">
      <c r="B311" s="37">
        <f t="shared" si="40"/>
        <v>291</v>
      </c>
      <c r="C311" s="57">
        <f t="shared" si="41"/>
        <v>3.1E-2</v>
      </c>
      <c r="D311" s="58">
        <f t="shared" si="42"/>
        <v>4.4999999999999998E-2</v>
      </c>
      <c r="E311" s="40">
        <f t="shared" si="43"/>
        <v>3.3000000000000004E-3</v>
      </c>
      <c r="F311" s="57">
        <f>'Installed Capacity Calcs'!H311</f>
        <v>7.3749999999999996E-3</v>
      </c>
      <c r="G311" s="57">
        <f t="shared" si="44"/>
        <v>1E-3</v>
      </c>
      <c r="H311" s="41">
        <f t="shared" si="45"/>
        <v>5.0000000000000001E-3</v>
      </c>
      <c r="I311" s="41">
        <f t="shared" si="39"/>
        <v>4.9070000000000003E-2</v>
      </c>
      <c r="J311" s="38">
        <f t="shared" si="46"/>
        <v>1200</v>
      </c>
      <c r="K311" s="43">
        <f t="shared" si="38"/>
        <v>58.884</v>
      </c>
    </row>
    <row r="312" spans="2:11" ht="12.75" hidden="1" customHeight="1" x14ac:dyDescent="0.2">
      <c r="B312" s="37">
        <f t="shared" si="40"/>
        <v>292</v>
      </c>
      <c r="C312" s="57">
        <f t="shared" si="41"/>
        <v>3.1E-2</v>
      </c>
      <c r="D312" s="58">
        <f t="shared" si="42"/>
        <v>4.4999999999999998E-2</v>
      </c>
      <c r="E312" s="40">
        <f t="shared" si="43"/>
        <v>3.3000000000000004E-3</v>
      </c>
      <c r="F312" s="57">
        <f>'Installed Capacity Calcs'!H312</f>
        <v>7.3749999999999996E-3</v>
      </c>
      <c r="G312" s="57">
        <f t="shared" si="44"/>
        <v>1E-3</v>
      </c>
      <c r="H312" s="41">
        <f t="shared" si="45"/>
        <v>5.0000000000000001E-3</v>
      </c>
      <c r="I312" s="41">
        <f t="shared" si="39"/>
        <v>4.9070000000000003E-2</v>
      </c>
      <c r="J312" s="38">
        <f t="shared" si="46"/>
        <v>1200</v>
      </c>
      <c r="K312" s="43">
        <f t="shared" si="38"/>
        <v>58.884</v>
      </c>
    </row>
    <row r="313" spans="2:11" ht="12.75" hidden="1" customHeight="1" x14ac:dyDescent="0.2">
      <c r="B313" s="37">
        <f t="shared" si="40"/>
        <v>293</v>
      </c>
      <c r="C313" s="57">
        <f t="shared" si="41"/>
        <v>3.1E-2</v>
      </c>
      <c r="D313" s="58">
        <f t="shared" si="42"/>
        <v>4.4999999999999998E-2</v>
      </c>
      <c r="E313" s="40">
        <f t="shared" si="43"/>
        <v>3.3000000000000004E-3</v>
      </c>
      <c r="F313" s="57">
        <f>'Installed Capacity Calcs'!H313</f>
        <v>7.3749999999999996E-3</v>
      </c>
      <c r="G313" s="57">
        <f t="shared" si="44"/>
        <v>1E-3</v>
      </c>
      <c r="H313" s="41">
        <f t="shared" si="45"/>
        <v>5.0000000000000001E-3</v>
      </c>
      <c r="I313" s="41">
        <f t="shared" si="39"/>
        <v>4.9070000000000003E-2</v>
      </c>
      <c r="J313" s="38">
        <f t="shared" si="46"/>
        <v>1200</v>
      </c>
      <c r="K313" s="43">
        <f t="shared" si="38"/>
        <v>58.884</v>
      </c>
    </row>
    <row r="314" spans="2:11" ht="12.75" hidden="1" customHeight="1" x14ac:dyDescent="0.2">
      <c r="B314" s="37">
        <f t="shared" si="40"/>
        <v>294</v>
      </c>
      <c r="C314" s="57">
        <f t="shared" si="41"/>
        <v>3.1E-2</v>
      </c>
      <c r="D314" s="58">
        <f t="shared" si="42"/>
        <v>4.4999999999999998E-2</v>
      </c>
      <c r="E314" s="40">
        <f t="shared" si="43"/>
        <v>3.3000000000000004E-3</v>
      </c>
      <c r="F314" s="57">
        <f>'Installed Capacity Calcs'!H314</f>
        <v>7.3749999999999996E-3</v>
      </c>
      <c r="G314" s="57">
        <f t="shared" si="44"/>
        <v>1E-3</v>
      </c>
      <c r="H314" s="41">
        <f t="shared" si="45"/>
        <v>5.0000000000000001E-3</v>
      </c>
      <c r="I314" s="41">
        <f t="shared" si="39"/>
        <v>4.9070000000000003E-2</v>
      </c>
      <c r="J314" s="38">
        <f t="shared" si="46"/>
        <v>1200</v>
      </c>
      <c r="K314" s="43">
        <f t="shared" si="38"/>
        <v>58.884</v>
      </c>
    </row>
    <row r="315" spans="2:11" ht="12.75" hidden="1" customHeight="1" x14ac:dyDescent="0.2">
      <c r="B315" s="37">
        <f t="shared" si="40"/>
        <v>295</v>
      </c>
      <c r="C315" s="57">
        <f t="shared" si="41"/>
        <v>3.1E-2</v>
      </c>
      <c r="D315" s="58">
        <f t="shared" si="42"/>
        <v>4.4999999999999998E-2</v>
      </c>
      <c r="E315" s="40">
        <f t="shared" si="43"/>
        <v>3.3000000000000004E-3</v>
      </c>
      <c r="F315" s="57">
        <f>'Installed Capacity Calcs'!H315</f>
        <v>7.3749999999999996E-3</v>
      </c>
      <c r="G315" s="57">
        <f t="shared" si="44"/>
        <v>1E-3</v>
      </c>
      <c r="H315" s="41">
        <f t="shared" si="45"/>
        <v>5.0000000000000001E-3</v>
      </c>
      <c r="I315" s="41">
        <f t="shared" si="39"/>
        <v>4.9070000000000003E-2</v>
      </c>
      <c r="J315" s="38">
        <f t="shared" si="46"/>
        <v>1200</v>
      </c>
      <c r="K315" s="43">
        <f t="shared" si="38"/>
        <v>58.884</v>
      </c>
    </row>
    <row r="316" spans="2:11" ht="12.75" hidden="1" customHeight="1" x14ac:dyDescent="0.2">
      <c r="B316" s="37">
        <f t="shared" si="40"/>
        <v>296</v>
      </c>
      <c r="C316" s="57">
        <f t="shared" si="41"/>
        <v>3.1E-2</v>
      </c>
      <c r="D316" s="58">
        <f t="shared" si="42"/>
        <v>4.4999999999999998E-2</v>
      </c>
      <c r="E316" s="40">
        <f t="shared" si="43"/>
        <v>3.3000000000000004E-3</v>
      </c>
      <c r="F316" s="57">
        <f>'Installed Capacity Calcs'!H316</f>
        <v>7.3749999999999996E-3</v>
      </c>
      <c r="G316" s="57">
        <f t="shared" si="44"/>
        <v>1E-3</v>
      </c>
      <c r="H316" s="41">
        <f t="shared" si="45"/>
        <v>5.0000000000000001E-3</v>
      </c>
      <c r="I316" s="41">
        <f t="shared" si="39"/>
        <v>4.9070000000000003E-2</v>
      </c>
      <c r="J316" s="38">
        <f t="shared" si="46"/>
        <v>1200</v>
      </c>
      <c r="K316" s="43">
        <f t="shared" si="38"/>
        <v>58.884</v>
      </c>
    </row>
    <row r="317" spans="2:11" ht="12.75" hidden="1" customHeight="1" x14ac:dyDescent="0.2">
      <c r="B317" s="37">
        <f t="shared" si="40"/>
        <v>297</v>
      </c>
      <c r="C317" s="57">
        <f t="shared" si="41"/>
        <v>3.1E-2</v>
      </c>
      <c r="D317" s="58">
        <f t="shared" si="42"/>
        <v>4.4999999999999998E-2</v>
      </c>
      <c r="E317" s="40">
        <f t="shared" si="43"/>
        <v>3.3000000000000004E-3</v>
      </c>
      <c r="F317" s="57">
        <f>'Installed Capacity Calcs'!H317</f>
        <v>7.3749999999999996E-3</v>
      </c>
      <c r="G317" s="57">
        <f t="shared" si="44"/>
        <v>1E-3</v>
      </c>
      <c r="H317" s="41">
        <f t="shared" si="45"/>
        <v>5.0000000000000001E-3</v>
      </c>
      <c r="I317" s="41">
        <f t="shared" si="39"/>
        <v>4.9070000000000003E-2</v>
      </c>
      <c r="J317" s="38">
        <f t="shared" si="46"/>
        <v>1200</v>
      </c>
      <c r="K317" s="43">
        <f t="shared" si="38"/>
        <v>58.884</v>
      </c>
    </row>
    <row r="318" spans="2:11" ht="12.75" hidden="1" customHeight="1" x14ac:dyDescent="0.2">
      <c r="B318" s="37">
        <f t="shared" si="40"/>
        <v>298</v>
      </c>
      <c r="C318" s="57">
        <f t="shared" si="41"/>
        <v>3.1E-2</v>
      </c>
      <c r="D318" s="58">
        <f t="shared" si="42"/>
        <v>4.4999999999999998E-2</v>
      </c>
      <c r="E318" s="40">
        <f t="shared" si="43"/>
        <v>3.3000000000000004E-3</v>
      </c>
      <c r="F318" s="57">
        <f>'Installed Capacity Calcs'!H318</f>
        <v>7.3749999999999996E-3</v>
      </c>
      <c r="G318" s="57">
        <f t="shared" si="44"/>
        <v>1E-3</v>
      </c>
      <c r="H318" s="41">
        <f t="shared" si="45"/>
        <v>5.0000000000000001E-3</v>
      </c>
      <c r="I318" s="41">
        <f t="shared" si="39"/>
        <v>4.9070000000000003E-2</v>
      </c>
      <c r="J318" s="38">
        <f t="shared" si="46"/>
        <v>1200</v>
      </c>
      <c r="K318" s="43">
        <f t="shared" si="38"/>
        <v>58.884</v>
      </c>
    </row>
    <row r="319" spans="2:11" ht="12.75" hidden="1" customHeight="1" x14ac:dyDescent="0.2">
      <c r="B319" s="37">
        <f t="shared" si="40"/>
        <v>299</v>
      </c>
      <c r="C319" s="57">
        <f t="shared" si="41"/>
        <v>3.1E-2</v>
      </c>
      <c r="D319" s="58">
        <f t="shared" si="42"/>
        <v>4.4999999999999998E-2</v>
      </c>
      <c r="E319" s="40">
        <f t="shared" si="43"/>
        <v>3.3000000000000004E-3</v>
      </c>
      <c r="F319" s="57">
        <f>'Installed Capacity Calcs'!H319</f>
        <v>7.3749999999999996E-3</v>
      </c>
      <c r="G319" s="57">
        <f t="shared" si="44"/>
        <v>1E-3</v>
      </c>
      <c r="H319" s="41">
        <f t="shared" si="45"/>
        <v>5.0000000000000001E-3</v>
      </c>
      <c r="I319" s="41">
        <f t="shared" si="39"/>
        <v>4.9070000000000003E-2</v>
      </c>
      <c r="J319" s="38">
        <f t="shared" si="46"/>
        <v>1200</v>
      </c>
      <c r="K319" s="43">
        <f t="shared" si="38"/>
        <v>58.884</v>
      </c>
    </row>
    <row r="320" spans="2:11" ht="12.75" hidden="1" customHeight="1" x14ac:dyDescent="0.2">
      <c r="B320" s="37">
        <f t="shared" si="40"/>
        <v>300</v>
      </c>
      <c r="C320" s="57">
        <f t="shared" si="41"/>
        <v>3.1E-2</v>
      </c>
      <c r="D320" s="58">
        <f t="shared" si="42"/>
        <v>4.4999999999999998E-2</v>
      </c>
      <c r="E320" s="40">
        <f t="shared" si="43"/>
        <v>3.3000000000000004E-3</v>
      </c>
      <c r="F320" s="57">
        <f>'Installed Capacity Calcs'!H320</f>
        <v>7.3749999999999996E-3</v>
      </c>
      <c r="G320" s="57">
        <f t="shared" si="44"/>
        <v>1E-3</v>
      </c>
      <c r="H320" s="41">
        <f t="shared" si="45"/>
        <v>5.0000000000000001E-3</v>
      </c>
      <c r="I320" s="41">
        <f t="shared" si="39"/>
        <v>4.9070000000000003E-2</v>
      </c>
      <c r="J320" s="38">
        <f t="shared" si="46"/>
        <v>1200</v>
      </c>
      <c r="K320" s="43">
        <f t="shared" si="38"/>
        <v>58.884</v>
      </c>
    </row>
    <row r="321" spans="2:11" ht="12.75" hidden="1" customHeight="1" x14ac:dyDescent="0.2">
      <c r="B321" s="37">
        <f t="shared" si="40"/>
        <v>301</v>
      </c>
      <c r="C321" s="57">
        <f t="shared" si="41"/>
        <v>3.1E-2</v>
      </c>
      <c r="D321" s="58">
        <f t="shared" si="42"/>
        <v>4.4999999999999998E-2</v>
      </c>
      <c r="E321" s="40">
        <f t="shared" si="43"/>
        <v>3.3000000000000004E-3</v>
      </c>
      <c r="F321" s="57">
        <f>'Installed Capacity Calcs'!H321</f>
        <v>7.3749999999999996E-3</v>
      </c>
      <c r="G321" s="57">
        <f t="shared" si="44"/>
        <v>1E-3</v>
      </c>
      <c r="H321" s="41">
        <f t="shared" si="45"/>
        <v>5.0000000000000001E-3</v>
      </c>
      <c r="I321" s="41">
        <f t="shared" si="39"/>
        <v>4.9070000000000003E-2</v>
      </c>
      <c r="J321" s="38">
        <f t="shared" si="46"/>
        <v>1200</v>
      </c>
      <c r="K321" s="43">
        <f t="shared" si="38"/>
        <v>58.884</v>
      </c>
    </row>
    <row r="322" spans="2:11" ht="12.75" hidden="1" customHeight="1" x14ac:dyDescent="0.2">
      <c r="B322" s="37">
        <f t="shared" si="40"/>
        <v>302</v>
      </c>
      <c r="C322" s="57">
        <f t="shared" si="41"/>
        <v>3.1E-2</v>
      </c>
      <c r="D322" s="58">
        <f t="shared" si="42"/>
        <v>4.4999999999999998E-2</v>
      </c>
      <c r="E322" s="40">
        <f t="shared" si="43"/>
        <v>3.3000000000000004E-3</v>
      </c>
      <c r="F322" s="57">
        <f>'Installed Capacity Calcs'!H322</f>
        <v>7.3749999999999996E-3</v>
      </c>
      <c r="G322" s="57">
        <f t="shared" si="44"/>
        <v>1E-3</v>
      </c>
      <c r="H322" s="41">
        <f t="shared" si="45"/>
        <v>5.0000000000000001E-3</v>
      </c>
      <c r="I322" s="41">
        <f t="shared" si="39"/>
        <v>4.9070000000000003E-2</v>
      </c>
      <c r="J322" s="38">
        <f t="shared" si="46"/>
        <v>1200</v>
      </c>
      <c r="K322" s="43">
        <f t="shared" si="38"/>
        <v>58.884</v>
      </c>
    </row>
    <row r="323" spans="2:11" ht="12.75" hidden="1" customHeight="1" x14ac:dyDescent="0.2">
      <c r="B323" s="37">
        <f t="shared" si="40"/>
        <v>303</v>
      </c>
      <c r="C323" s="57">
        <f t="shared" si="41"/>
        <v>3.1E-2</v>
      </c>
      <c r="D323" s="58">
        <f t="shared" si="42"/>
        <v>4.4999999999999998E-2</v>
      </c>
      <c r="E323" s="40">
        <f t="shared" si="43"/>
        <v>3.3000000000000004E-3</v>
      </c>
      <c r="F323" s="57">
        <f>'Installed Capacity Calcs'!H323</f>
        <v>7.3749999999999996E-3</v>
      </c>
      <c r="G323" s="57">
        <f t="shared" si="44"/>
        <v>1E-3</v>
      </c>
      <c r="H323" s="41">
        <f t="shared" si="45"/>
        <v>5.0000000000000001E-3</v>
      </c>
      <c r="I323" s="41">
        <f t="shared" si="39"/>
        <v>4.9070000000000003E-2</v>
      </c>
      <c r="J323" s="38">
        <f t="shared" si="46"/>
        <v>1200</v>
      </c>
      <c r="K323" s="43">
        <f t="shared" si="38"/>
        <v>58.884</v>
      </c>
    </row>
    <row r="324" spans="2:11" ht="12.75" hidden="1" customHeight="1" x14ac:dyDescent="0.2">
      <c r="B324" s="37">
        <f t="shared" si="40"/>
        <v>304</v>
      </c>
      <c r="C324" s="57">
        <f t="shared" si="41"/>
        <v>3.1E-2</v>
      </c>
      <c r="D324" s="58">
        <f t="shared" si="42"/>
        <v>4.4999999999999998E-2</v>
      </c>
      <c r="E324" s="40">
        <f t="shared" si="43"/>
        <v>3.3000000000000004E-3</v>
      </c>
      <c r="F324" s="57">
        <f>'Installed Capacity Calcs'!H324</f>
        <v>7.3749999999999996E-3</v>
      </c>
      <c r="G324" s="57">
        <f t="shared" si="44"/>
        <v>1E-3</v>
      </c>
      <c r="H324" s="41">
        <f t="shared" si="45"/>
        <v>5.0000000000000001E-3</v>
      </c>
      <c r="I324" s="41">
        <f t="shared" si="39"/>
        <v>4.9070000000000003E-2</v>
      </c>
      <c r="J324" s="38">
        <f t="shared" si="46"/>
        <v>1200</v>
      </c>
      <c r="K324" s="43">
        <f t="shared" si="38"/>
        <v>58.884</v>
      </c>
    </row>
    <row r="325" spans="2:11" ht="12.75" hidden="1" customHeight="1" x14ac:dyDescent="0.2">
      <c r="B325" s="37">
        <f t="shared" si="40"/>
        <v>305</v>
      </c>
      <c r="C325" s="57">
        <f t="shared" si="41"/>
        <v>3.1E-2</v>
      </c>
      <c r="D325" s="58">
        <f t="shared" si="42"/>
        <v>4.4999999999999998E-2</v>
      </c>
      <c r="E325" s="40">
        <f t="shared" si="43"/>
        <v>3.3000000000000004E-3</v>
      </c>
      <c r="F325" s="57">
        <f>'Installed Capacity Calcs'!H325</f>
        <v>7.3749999999999996E-3</v>
      </c>
      <c r="G325" s="57">
        <f t="shared" si="44"/>
        <v>1E-3</v>
      </c>
      <c r="H325" s="41">
        <f t="shared" si="45"/>
        <v>5.0000000000000001E-3</v>
      </c>
      <c r="I325" s="41">
        <f t="shared" si="39"/>
        <v>4.9070000000000003E-2</v>
      </c>
      <c r="J325" s="38">
        <f t="shared" si="46"/>
        <v>1200</v>
      </c>
      <c r="K325" s="43">
        <f t="shared" si="38"/>
        <v>58.884</v>
      </c>
    </row>
    <row r="326" spans="2:11" ht="12.75" hidden="1" customHeight="1" x14ac:dyDescent="0.2">
      <c r="B326" s="37">
        <f t="shared" si="40"/>
        <v>306</v>
      </c>
      <c r="C326" s="57">
        <f t="shared" si="41"/>
        <v>3.1E-2</v>
      </c>
      <c r="D326" s="58">
        <f t="shared" si="42"/>
        <v>4.4999999999999998E-2</v>
      </c>
      <c r="E326" s="40">
        <f t="shared" si="43"/>
        <v>3.3000000000000004E-3</v>
      </c>
      <c r="F326" s="57">
        <f>'Installed Capacity Calcs'!H326</f>
        <v>7.3749999999999996E-3</v>
      </c>
      <c r="G326" s="57">
        <f t="shared" si="44"/>
        <v>1E-3</v>
      </c>
      <c r="H326" s="41">
        <f t="shared" si="45"/>
        <v>5.0000000000000001E-3</v>
      </c>
      <c r="I326" s="41">
        <f t="shared" si="39"/>
        <v>4.9070000000000003E-2</v>
      </c>
      <c r="J326" s="38">
        <f t="shared" si="46"/>
        <v>1200</v>
      </c>
      <c r="K326" s="43">
        <f t="shared" si="38"/>
        <v>58.884</v>
      </c>
    </row>
    <row r="327" spans="2:11" ht="12.75" hidden="1" customHeight="1" x14ac:dyDescent="0.2">
      <c r="B327" s="37">
        <f t="shared" si="40"/>
        <v>307</v>
      </c>
      <c r="C327" s="57">
        <f t="shared" si="41"/>
        <v>3.1E-2</v>
      </c>
      <c r="D327" s="58">
        <f t="shared" si="42"/>
        <v>4.4999999999999998E-2</v>
      </c>
      <c r="E327" s="40">
        <f t="shared" si="43"/>
        <v>3.3000000000000004E-3</v>
      </c>
      <c r="F327" s="57">
        <f>'Installed Capacity Calcs'!H327</f>
        <v>7.3749999999999996E-3</v>
      </c>
      <c r="G327" s="57">
        <f t="shared" si="44"/>
        <v>1E-3</v>
      </c>
      <c r="H327" s="41">
        <f t="shared" si="45"/>
        <v>5.0000000000000001E-3</v>
      </c>
      <c r="I327" s="41">
        <f t="shared" si="39"/>
        <v>4.9070000000000003E-2</v>
      </c>
      <c r="J327" s="38">
        <f t="shared" si="46"/>
        <v>1200</v>
      </c>
      <c r="K327" s="43">
        <f t="shared" si="38"/>
        <v>58.884</v>
      </c>
    </row>
    <row r="328" spans="2:11" ht="12.75" hidden="1" customHeight="1" x14ac:dyDescent="0.2">
      <c r="B328" s="37">
        <f t="shared" si="40"/>
        <v>308</v>
      </c>
      <c r="C328" s="57">
        <f t="shared" si="41"/>
        <v>3.1E-2</v>
      </c>
      <c r="D328" s="58">
        <f t="shared" si="42"/>
        <v>4.4999999999999998E-2</v>
      </c>
      <c r="E328" s="40">
        <f t="shared" si="43"/>
        <v>3.3000000000000004E-3</v>
      </c>
      <c r="F328" s="57">
        <f>'Installed Capacity Calcs'!H328</f>
        <v>7.3749999999999996E-3</v>
      </c>
      <c r="G328" s="57">
        <f t="shared" si="44"/>
        <v>1E-3</v>
      </c>
      <c r="H328" s="41">
        <f t="shared" si="45"/>
        <v>5.0000000000000001E-3</v>
      </c>
      <c r="I328" s="41">
        <f t="shared" si="39"/>
        <v>4.9070000000000003E-2</v>
      </c>
      <c r="J328" s="38">
        <f t="shared" si="46"/>
        <v>1200</v>
      </c>
      <c r="K328" s="43">
        <f t="shared" si="38"/>
        <v>58.884</v>
      </c>
    </row>
    <row r="329" spans="2:11" ht="12.75" hidden="1" customHeight="1" x14ac:dyDescent="0.2">
      <c r="B329" s="37">
        <f t="shared" si="40"/>
        <v>309</v>
      </c>
      <c r="C329" s="57">
        <f t="shared" si="41"/>
        <v>3.1E-2</v>
      </c>
      <c r="D329" s="58">
        <f t="shared" si="42"/>
        <v>4.4999999999999998E-2</v>
      </c>
      <c r="E329" s="40">
        <f t="shared" si="43"/>
        <v>3.3000000000000004E-3</v>
      </c>
      <c r="F329" s="57">
        <f>'Installed Capacity Calcs'!H329</f>
        <v>7.3749999999999996E-3</v>
      </c>
      <c r="G329" s="57">
        <f t="shared" si="44"/>
        <v>1E-3</v>
      </c>
      <c r="H329" s="41">
        <f t="shared" si="45"/>
        <v>5.0000000000000001E-3</v>
      </c>
      <c r="I329" s="41">
        <f t="shared" si="39"/>
        <v>4.9070000000000003E-2</v>
      </c>
      <c r="J329" s="38">
        <f t="shared" si="46"/>
        <v>1200</v>
      </c>
      <c r="K329" s="43">
        <f t="shared" si="38"/>
        <v>58.884</v>
      </c>
    </row>
    <row r="330" spans="2:11" ht="12.75" hidden="1" customHeight="1" x14ac:dyDescent="0.2">
      <c r="B330" s="37">
        <f t="shared" si="40"/>
        <v>310</v>
      </c>
      <c r="C330" s="57">
        <f t="shared" si="41"/>
        <v>3.1E-2</v>
      </c>
      <c r="D330" s="58">
        <f t="shared" si="42"/>
        <v>4.4999999999999998E-2</v>
      </c>
      <c r="E330" s="40">
        <f t="shared" si="43"/>
        <v>3.3000000000000004E-3</v>
      </c>
      <c r="F330" s="57">
        <f>'Installed Capacity Calcs'!H330</f>
        <v>7.3749999999999996E-3</v>
      </c>
      <c r="G330" s="57">
        <f t="shared" si="44"/>
        <v>1E-3</v>
      </c>
      <c r="H330" s="41">
        <f t="shared" si="45"/>
        <v>5.0000000000000001E-3</v>
      </c>
      <c r="I330" s="41">
        <f t="shared" si="39"/>
        <v>4.9070000000000003E-2</v>
      </c>
      <c r="J330" s="38">
        <f t="shared" si="46"/>
        <v>1200</v>
      </c>
      <c r="K330" s="43">
        <f t="shared" si="38"/>
        <v>58.884</v>
      </c>
    </row>
    <row r="331" spans="2:11" ht="12.75" hidden="1" customHeight="1" x14ac:dyDescent="0.2">
      <c r="B331" s="37">
        <f t="shared" si="40"/>
        <v>311</v>
      </c>
      <c r="C331" s="57">
        <f t="shared" si="41"/>
        <v>3.1E-2</v>
      </c>
      <c r="D331" s="58">
        <f t="shared" si="42"/>
        <v>4.4999999999999998E-2</v>
      </c>
      <c r="E331" s="40">
        <f t="shared" si="43"/>
        <v>3.3000000000000004E-3</v>
      </c>
      <c r="F331" s="57">
        <f>'Installed Capacity Calcs'!H331</f>
        <v>7.3749999999999996E-3</v>
      </c>
      <c r="G331" s="57">
        <f t="shared" si="44"/>
        <v>1E-3</v>
      </c>
      <c r="H331" s="41">
        <f t="shared" si="45"/>
        <v>5.0000000000000001E-3</v>
      </c>
      <c r="I331" s="41">
        <f t="shared" si="39"/>
        <v>4.9070000000000003E-2</v>
      </c>
      <c r="J331" s="38">
        <f t="shared" si="46"/>
        <v>1200</v>
      </c>
      <c r="K331" s="43">
        <f t="shared" si="38"/>
        <v>58.884</v>
      </c>
    </row>
    <row r="332" spans="2:11" ht="12.75" hidden="1" customHeight="1" x14ac:dyDescent="0.2">
      <c r="B332" s="37">
        <f t="shared" si="40"/>
        <v>312</v>
      </c>
      <c r="C332" s="57">
        <f t="shared" si="41"/>
        <v>3.1E-2</v>
      </c>
      <c r="D332" s="58">
        <f t="shared" si="42"/>
        <v>4.4999999999999998E-2</v>
      </c>
      <c r="E332" s="40">
        <f t="shared" si="43"/>
        <v>3.3000000000000004E-3</v>
      </c>
      <c r="F332" s="57">
        <f>'Installed Capacity Calcs'!H332</f>
        <v>7.3749999999999996E-3</v>
      </c>
      <c r="G332" s="57">
        <f t="shared" si="44"/>
        <v>1E-3</v>
      </c>
      <c r="H332" s="41">
        <f t="shared" si="45"/>
        <v>5.0000000000000001E-3</v>
      </c>
      <c r="I332" s="41">
        <f t="shared" si="39"/>
        <v>4.9070000000000003E-2</v>
      </c>
      <c r="J332" s="38">
        <f t="shared" si="46"/>
        <v>1200</v>
      </c>
      <c r="K332" s="43">
        <f t="shared" si="38"/>
        <v>58.884</v>
      </c>
    </row>
    <row r="333" spans="2:11" ht="12.75" hidden="1" customHeight="1" x14ac:dyDescent="0.2">
      <c r="B333" s="37">
        <f t="shared" si="40"/>
        <v>313</v>
      </c>
      <c r="C333" s="57">
        <f t="shared" si="41"/>
        <v>3.1E-2</v>
      </c>
      <c r="D333" s="58">
        <f t="shared" si="42"/>
        <v>4.4999999999999998E-2</v>
      </c>
      <c r="E333" s="40">
        <f t="shared" si="43"/>
        <v>3.3000000000000004E-3</v>
      </c>
      <c r="F333" s="57">
        <f>'Installed Capacity Calcs'!H333</f>
        <v>7.3749999999999996E-3</v>
      </c>
      <c r="G333" s="57">
        <f t="shared" si="44"/>
        <v>1E-3</v>
      </c>
      <c r="H333" s="41">
        <f t="shared" si="45"/>
        <v>5.0000000000000001E-3</v>
      </c>
      <c r="I333" s="41">
        <f t="shared" si="39"/>
        <v>4.9070000000000003E-2</v>
      </c>
      <c r="J333" s="38">
        <f t="shared" si="46"/>
        <v>1200</v>
      </c>
      <c r="K333" s="43">
        <f t="shared" si="38"/>
        <v>58.884</v>
      </c>
    </row>
    <row r="334" spans="2:11" ht="12.75" hidden="1" customHeight="1" x14ac:dyDescent="0.2">
      <c r="B334" s="37">
        <f t="shared" si="40"/>
        <v>314</v>
      </c>
      <c r="C334" s="57">
        <f t="shared" si="41"/>
        <v>3.1E-2</v>
      </c>
      <c r="D334" s="58">
        <f t="shared" si="42"/>
        <v>4.4999999999999998E-2</v>
      </c>
      <c r="E334" s="40">
        <f t="shared" si="43"/>
        <v>3.3000000000000004E-3</v>
      </c>
      <c r="F334" s="57">
        <f>'Installed Capacity Calcs'!H334</f>
        <v>7.3749999999999996E-3</v>
      </c>
      <c r="G334" s="57">
        <f t="shared" si="44"/>
        <v>1E-3</v>
      </c>
      <c r="H334" s="41">
        <f t="shared" si="45"/>
        <v>5.0000000000000001E-3</v>
      </c>
      <c r="I334" s="41">
        <f t="shared" si="39"/>
        <v>4.9070000000000003E-2</v>
      </c>
      <c r="J334" s="38">
        <f t="shared" si="46"/>
        <v>1200</v>
      </c>
      <c r="K334" s="43">
        <f t="shared" si="38"/>
        <v>58.884</v>
      </c>
    </row>
    <row r="335" spans="2:11" ht="12.75" hidden="1" customHeight="1" x14ac:dyDescent="0.2">
      <c r="B335" s="37">
        <f t="shared" si="40"/>
        <v>315</v>
      </c>
      <c r="C335" s="57">
        <f t="shared" si="41"/>
        <v>3.1E-2</v>
      </c>
      <c r="D335" s="58">
        <f t="shared" si="42"/>
        <v>4.4999999999999998E-2</v>
      </c>
      <c r="E335" s="40">
        <f t="shared" si="43"/>
        <v>3.3000000000000004E-3</v>
      </c>
      <c r="F335" s="57">
        <f>'Installed Capacity Calcs'!H335</f>
        <v>7.3749999999999996E-3</v>
      </c>
      <c r="G335" s="57">
        <f t="shared" si="44"/>
        <v>1E-3</v>
      </c>
      <c r="H335" s="41">
        <f t="shared" si="45"/>
        <v>5.0000000000000001E-3</v>
      </c>
      <c r="I335" s="41">
        <f t="shared" si="39"/>
        <v>4.9070000000000003E-2</v>
      </c>
      <c r="J335" s="38">
        <f t="shared" si="46"/>
        <v>1200</v>
      </c>
      <c r="K335" s="43">
        <f t="shared" si="38"/>
        <v>58.884</v>
      </c>
    </row>
    <row r="336" spans="2:11" ht="12.75" hidden="1" customHeight="1" x14ac:dyDescent="0.2">
      <c r="B336" s="37">
        <f t="shared" si="40"/>
        <v>316</v>
      </c>
      <c r="C336" s="57">
        <f t="shared" si="41"/>
        <v>3.1E-2</v>
      </c>
      <c r="D336" s="58">
        <f t="shared" si="42"/>
        <v>4.4999999999999998E-2</v>
      </c>
      <c r="E336" s="40">
        <f t="shared" si="43"/>
        <v>3.3000000000000004E-3</v>
      </c>
      <c r="F336" s="57">
        <f>'Installed Capacity Calcs'!H336</f>
        <v>7.3749999999999996E-3</v>
      </c>
      <c r="G336" s="57">
        <f t="shared" si="44"/>
        <v>1E-3</v>
      </c>
      <c r="H336" s="41">
        <f t="shared" si="45"/>
        <v>5.0000000000000001E-3</v>
      </c>
      <c r="I336" s="41">
        <f t="shared" si="39"/>
        <v>4.9070000000000003E-2</v>
      </c>
      <c r="J336" s="38">
        <f t="shared" si="46"/>
        <v>1200</v>
      </c>
      <c r="K336" s="43">
        <f t="shared" si="38"/>
        <v>58.884</v>
      </c>
    </row>
    <row r="337" spans="2:11" ht="12.75" hidden="1" customHeight="1" x14ac:dyDescent="0.2">
      <c r="B337" s="37">
        <f t="shared" si="40"/>
        <v>317</v>
      </c>
      <c r="C337" s="57">
        <f t="shared" si="41"/>
        <v>3.1E-2</v>
      </c>
      <c r="D337" s="58">
        <f t="shared" si="42"/>
        <v>4.4999999999999998E-2</v>
      </c>
      <c r="E337" s="40">
        <f t="shared" si="43"/>
        <v>3.3000000000000004E-3</v>
      </c>
      <c r="F337" s="57">
        <f>'Installed Capacity Calcs'!H337</f>
        <v>7.3749999999999996E-3</v>
      </c>
      <c r="G337" s="57">
        <f t="shared" si="44"/>
        <v>1E-3</v>
      </c>
      <c r="H337" s="41">
        <f t="shared" si="45"/>
        <v>5.0000000000000001E-3</v>
      </c>
      <c r="I337" s="41">
        <f t="shared" si="39"/>
        <v>4.9070000000000003E-2</v>
      </c>
      <c r="J337" s="38">
        <f t="shared" si="46"/>
        <v>1200</v>
      </c>
      <c r="K337" s="43">
        <f t="shared" si="38"/>
        <v>58.884</v>
      </c>
    </row>
    <row r="338" spans="2:11" ht="12.75" hidden="1" customHeight="1" x14ac:dyDescent="0.2">
      <c r="B338" s="37">
        <f t="shared" si="40"/>
        <v>318</v>
      </c>
      <c r="C338" s="57">
        <f t="shared" si="41"/>
        <v>3.1E-2</v>
      </c>
      <c r="D338" s="58">
        <f t="shared" si="42"/>
        <v>4.4999999999999998E-2</v>
      </c>
      <c r="E338" s="40">
        <f t="shared" si="43"/>
        <v>3.3000000000000004E-3</v>
      </c>
      <c r="F338" s="57">
        <f>'Installed Capacity Calcs'!H338</f>
        <v>7.3749999999999996E-3</v>
      </c>
      <c r="G338" s="57">
        <f t="shared" si="44"/>
        <v>1E-3</v>
      </c>
      <c r="H338" s="41">
        <f t="shared" si="45"/>
        <v>5.0000000000000001E-3</v>
      </c>
      <c r="I338" s="41">
        <f t="shared" si="39"/>
        <v>4.9070000000000003E-2</v>
      </c>
      <c r="J338" s="38">
        <f t="shared" si="46"/>
        <v>1200</v>
      </c>
      <c r="K338" s="43">
        <f t="shared" si="38"/>
        <v>58.884</v>
      </c>
    </row>
    <row r="339" spans="2:11" ht="12.75" hidden="1" customHeight="1" x14ac:dyDescent="0.2">
      <c r="B339" s="37">
        <f t="shared" si="40"/>
        <v>319</v>
      </c>
      <c r="C339" s="57">
        <f t="shared" si="41"/>
        <v>3.1E-2</v>
      </c>
      <c r="D339" s="58">
        <f t="shared" si="42"/>
        <v>4.4999999999999998E-2</v>
      </c>
      <c r="E339" s="40">
        <f t="shared" si="43"/>
        <v>3.3000000000000004E-3</v>
      </c>
      <c r="F339" s="57">
        <f>'Installed Capacity Calcs'!H339</f>
        <v>7.3749999999999996E-3</v>
      </c>
      <c r="G339" s="57">
        <f t="shared" si="44"/>
        <v>1E-3</v>
      </c>
      <c r="H339" s="41">
        <f t="shared" si="45"/>
        <v>5.0000000000000001E-3</v>
      </c>
      <c r="I339" s="41">
        <f t="shared" si="39"/>
        <v>4.9070000000000003E-2</v>
      </c>
      <c r="J339" s="38">
        <f t="shared" si="46"/>
        <v>1200</v>
      </c>
      <c r="K339" s="43">
        <f t="shared" si="38"/>
        <v>58.884</v>
      </c>
    </row>
    <row r="340" spans="2:11" ht="12.75" hidden="1" customHeight="1" x14ac:dyDescent="0.2">
      <c r="B340" s="37">
        <f t="shared" si="40"/>
        <v>320</v>
      </c>
      <c r="C340" s="57">
        <f t="shared" si="41"/>
        <v>3.1E-2</v>
      </c>
      <c r="D340" s="58">
        <f t="shared" si="42"/>
        <v>4.4999999999999998E-2</v>
      </c>
      <c r="E340" s="40">
        <f t="shared" si="43"/>
        <v>3.3000000000000004E-3</v>
      </c>
      <c r="F340" s="57">
        <f>'Installed Capacity Calcs'!H340</f>
        <v>7.3749999999999996E-3</v>
      </c>
      <c r="G340" s="57">
        <f t="shared" si="44"/>
        <v>1E-3</v>
      </c>
      <c r="H340" s="41">
        <f t="shared" si="45"/>
        <v>5.0000000000000001E-3</v>
      </c>
      <c r="I340" s="41">
        <f t="shared" si="39"/>
        <v>4.9070000000000003E-2</v>
      </c>
      <c r="J340" s="38">
        <f t="shared" si="46"/>
        <v>1200</v>
      </c>
      <c r="K340" s="43">
        <f t="shared" si="38"/>
        <v>58.884</v>
      </c>
    </row>
    <row r="341" spans="2:11" ht="12.75" hidden="1" customHeight="1" x14ac:dyDescent="0.2">
      <c r="B341" s="37">
        <f t="shared" si="40"/>
        <v>321</v>
      </c>
      <c r="C341" s="57">
        <f t="shared" si="41"/>
        <v>3.1E-2</v>
      </c>
      <c r="D341" s="58">
        <f t="shared" si="42"/>
        <v>4.4999999999999998E-2</v>
      </c>
      <c r="E341" s="40">
        <f t="shared" si="43"/>
        <v>3.3000000000000004E-3</v>
      </c>
      <c r="F341" s="57">
        <f>'Installed Capacity Calcs'!H341</f>
        <v>7.3749999999999996E-3</v>
      </c>
      <c r="G341" s="57">
        <f t="shared" si="44"/>
        <v>1E-3</v>
      </c>
      <c r="H341" s="41">
        <f t="shared" si="45"/>
        <v>5.0000000000000001E-3</v>
      </c>
      <c r="I341" s="41">
        <f t="shared" si="39"/>
        <v>4.9070000000000003E-2</v>
      </c>
      <c r="J341" s="38">
        <f t="shared" si="46"/>
        <v>1200</v>
      </c>
      <c r="K341" s="43">
        <f t="shared" ref="K341:K404" si="47">I341*J341</f>
        <v>58.884</v>
      </c>
    </row>
    <row r="342" spans="2:11" ht="12.75" hidden="1" customHeight="1" x14ac:dyDescent="0.2">
      <c r="B342" s="37">
        <f t="shared" si="40"/>
        <v>322</v>
      </c>
      <c r="C342" s="57">
        <f t="shared" si="41"/>
        <v>3.1E-2</v>
      </c>
      <c r="D342" s="58">
        <f t="shared" si="42"/>
        <v>4.4999999999999998E-2</v>
      </c>
      <c r="E342" s="40">
        <f t="shared" si="43"/>
        <v>3.3000000000000004E-3</v>
      </c>
      <c r="F342" s="57">
        <f>'Installed Capacity Calcs'!H342</f>
        <v>7.3749999999999996E-3</v>
      </c>
      <c r="G342" s="57">
        <f t="shared" si="44"/>
        <v>1E-3</v>
      </c>
      <c r="H342" s="41">
        <f t="shared" si="45"/>
        <v>5.0000000000000001E-3</v>
      </c>
      <c r="I342" s="41">
        <f t="shared" ref="I342:I405" si="48">ROUND(C342*(1+D342)+E342+F342+G342+H342,5)</f>
        <v>4.9070000000000003E-2</v>
      </c>
      <c r="J342" s="38">
        <f t="shared" si="46"/>
        <v>1200</v>
      </c>
      <c r="K342" s="43">
        <f t="shared" si="47"/>
        <v>58.884</v>
      </c>
    </row>
    <row r="343" spans="2:11" ht="12.75" hidden="1" customHeight="1" x14ac:dyDescent="0.2">
      <c r="B343" s="37">
        <f t="shared" ref="B343:B406" si="49">B342+1</f>
        <v>323</v>
      </c>
      <c r="C343" s="57">
        <f t="shared" ref="C343:C406" si="50">C342</f>
        <v>3.1E-2</v>
      </c>
      <c r="D343" s="58">
        <f t="shared" ref="D343:D406" si="51">D342</f>
        <v>4.4999999999999998E-2</v>
      </c>
      <c r="E343" s="40">
        <f t="shared" ref="E343:E406" si="52">E342</f>
        <v>3.3000000000000004E-3</v>
      </c>
      <c r="F343" s="57">
        <f>'Installed Capacity Calcs'!H343</f>
        <v>7.3749999999999996E-3</v>
      </c>
      <c r="G343" s="57">
        <f t="shared" ref="G343:G406" si="53">G342</f>
        <v>1E-3</v>
      </c>
      <c r="H343" s="41">
        <f t="shared" ref="H343:H406" si="54">$H$21</f>
        <v>5.0000000000000001E-3</v>
      </c>
      <c r="I343" s="41">
        <f t="shared" si="48"/>
        <v>4.9070000000000003E-2</v>
      </c>
      <c r="J343" s="38">
        <f t="shared" ref="J343:J406" si="55">J342</f>
        <v>1200</v>
      </c>
      <c r="K343" s="43">
        <f t="shared" si="47"/>
        <v>58.884</v>
      </c>
    </row>
    <row r="344" spans="2:11" ht="12.75" hidden="1" customHeight="1" x14ac:dyDescent="0.2">
      <c r="B344" s="37">
        <f t="shared" si="49"/>
        <v>324</v>
      </c>
      <c r="C344" s="57">
        <f t="shared" si="50"/>
        <v>3.1E-2</v>
      </c>
      <c r="D344" s="58">
        <f t="shared" si="51"/>
        <v>4.4999999999999998E-2</v>
      </c>
      <c r="E344" s="40">
        <f t="shared" si="52"/>
        <v>3.3000000000000004E-3</v>
      </c>
      <c r="F344" s="57">
        <f>'Installed Capacity Calcs'!H344</f>
        <v>7.3749999999999996E-3</v>
      </c>
      <c r="G344" s="57">
        <f t="shared" si="53"/>
        <v>1E-3</v>
      </c>
      <c r="H344" s="41">
        <f t="shared" si="54"/>
        <v>5.0000000000000001E-3</v>
      </c>
      <c r="I344" s="41">
        <f t="shared" si="48"/>
        <v>4.9070000000000003E-2</v>
      </c>
      <c r="J344" s="38">
        <f t="shared" si="55"/>
        <v>1200</v>
      </c>
      <c r="K344" s="43">
        <f t="shared" si="47"/>
        <v>58.884</v>
      </c>
    </row>
    <row r="345" spans="2:11" ht="12.75" hidden="1" customHeight="1" x14ac:dyDescent="0.2">
      <c r="B345" s="37">
        <f t="shared" si="49"/>
        <v>325</v>
      </c>
      <c r="C345" s="57">
        <f t="shared" si="50"/>
        <v>3.1E-2</v>
      </c>
      <c r="D345" s="58">
        <f t="shared" si="51"/>
        <v>4.4999999999999998E-2</v>
      </c>
      <c r="E345" s="40">
        <f t="shared" si="52"/>
        <v>3.3000000000000004E-3</v>
      </c>
      <c r="F345" s="57">
        <f>'Installed Capacity Calcs'!H345</f>
        <v>7.3749999999999996E-3</v>
      </c>
      <c r="G345" s="57">
        <f t="shared" si="53"/>
        <v>1E-3</v>
      </c>
      <c r="H345" s="41">
        <f t="shared" si="54"/>
        <v>5.0000000000000001E-3</v>
      </c>
      <c r="I345" s="41">
        <f t="shared" si="48"/>
        <v>4.9070000000000003E-2</v>
      </c>
      <c r="J345" s="38">
        <f t="shared" si="55"/>
        <v>1200</v>
      </c>
      <c r="K345" s="43">
        <f t="shared" si="47"/>
        <v>58.884</v>
      </c>
    </row>
    <row r="346" spans="2:11" ht="12.75" hidden="1" customHeight="1" x14ac:dyDescent="0.2">
      <c r="B346" s="37">
        <f t="shared" si="49"/>
        <v>326</v>
      </c>
      <c r="C346" s="57">
        <f t="shared" si="50"/>
        <v>3.1E-2</v>
      </c>
      <c r="D346" s="58">
        <f t="shared" si="51"/>
        <v>4.4999999999999998E-2</v>
      </c>
      <c r="E346" s="40">
        <f t="shared" si="52"/>
        <v>3.3000000000000004E-3</v>
      </c>
      <c r="F346" s="57">
        <f>'Installed Capacity Calcs'!H346</f>
        <v>7.3749999999999996E-3</v>
      </c>
      <c r="G346" s="57">
        <f t="shared" si="53"/>
        <v>1E-3</v>
      </c>
      <c r="H346" s="41">
        <f t="shared" si="54"/>
        <v>5.0000000000000001E-3</v>
      </c>
      <c r="I346" s="41">
        <f t="shared" si="48"/>
        <v>4.9070000000000003E-2</v>
      </c>
      <c r="J346" s="38">
        <f t="shared" si="55"/>
        <v>1200</v>
      </c>
      <c r="K346" s="43">
        <f t="shared" si="47"/>
        <v>58.884</v>
      </c>
    </row>
    <row r="347" spans="2:11" ht="12.75" hidden="1" customHeight="1" x14ac:dyDescent="0.2">
      <c r="B347" s="37">
        <f t="shared" si="49"/>
        <v>327</v>
      </c>
      <c r="C347" s="57">
        <f t="shared" si="50"/>
        <v>3.1E-2</v>
      </c>
      <c r="D347" s="58">
        <f t="shared" si="51"/>
        <v>4.4999999999999998E-2</v>
      </c>
      <c r="E347" s="40">
        <f t="shared" si="52"/>
        <v>3.3000000000000004E-3</v>
      </c>
      <c r="F347" s="57">
        <f>'Installed Capacity Calcs'!H347</f>
        <v>7.3749999999999996E-3</v>
      </c>
      <c r="G347" s="57">
        <f t="shared" si="53"/>
        <v>1E-3</v>
      </c>
      <c r="H347" s="41">
        <f t="shared" si="54"/>
        <v>5.0000000000000001E-3</v>
      </c>
      <c r="I347" s="41">
        <f t="shared" si="48"/>
        <v>4.9070000000000003E-2</v>
      </c>
      <c r="J347" s="38">
        <f t="shared" si="55"/>
        <v>1200</v>
      </c>
      <c r="K347" s="43">
        <f t="shared" si="47"/>
        <v>58.884</v>
      </c>
    </row>
    <row r="348" spans="2:11" ht="12.75" hidden="1" customHeight="1" x14ac:dyDescent="0.2">
      <c r="B348" s="37">
        <f t="shared" si="49"/>
        <v>328</v>
      </c>
      <c r="C348" s="57">
        <f t="shared" si="50"/>
        <v>3.1E-2</v>
      </c>
      <c r="D348" s="58">
        <f t="shared" si="51"/>
        <v>4.4999999999999998E-2</v>
      </c>
      <c r="E348" s="40">
        <f t="shared" si="52"/>
        <v>3.3000000000000004E-3</v>
      </c>
      <c r="F348" s="57">
        <f>'Installed Capacity Calcs'!H348</f>
        <v>7.3749999999999996E-3</v>
      </c>
      <c r="G348" s="57">
        <f t="shared" si="53"/>
        <v>1E-3</v>
      </c>
      <c r="H348" s="41">
        <f t="shared" si="54"/>
        <v>5.0000000000000001E-3</v>
      </c>
      <c r="I348" s="41">
        <f t="shared" si="48"/>
        <v>4.9070000000000003E-2</v>
      </c>
      <c r="J348" s="38">
        <f t="shared" si="55"/>
        <v>1200</v>
      </c>
      <c r="K348" s="43">
        <f t="shared" si="47"/>
        <v>58.884</v>
      </c>
    </row>
    <row r="349" spans="2:11" ht="12.75" hidden="1" customHeight="1" x14ac:dyDescent="0.2">
      <c r="B349" s="37">
        <f t="shared" si="49"/>
        <v>329</v>
      </c>
      <c r="C349" s="57">
        <f t="shared" si="50"/>
        <v>3.1E-2</v>
      </c>
      <c r="D349" s="58">
        <f t="shared" si="51"/>
        <v>4.4999999999999998E-2</v>
      </c>
      <c r="E349" s="40">
        <f t="shared" si="52"/>
        <v>3.3000000000000004E-3</v>
      </c>
      <c r="F349" s="57">
        <f>'Installed Capacity Calcs'!H349</f>
        <v>7.3749999999999996E-3</v>
      </c>
      <c r="G349" s="57">
        <f t="shared" si="53"/>
        <v>1E-3</v>
      </c>
      <c r="H349" s="41">
        <f t="shared" si="54"/>
        <v>5.0000000000000001E-3</v>
      </c>
      <c r="I349" s="41">
        <f t="shared" si="48"/>
        <v>4.9070000000000003E-2</v>
      </c>
      <c r="J349" s="38">
        <f t="shared" si="55"/>
        <v>1200</v>
      </c>
      <c r="K349" s="43">
        <f t="shared" si="47"/>
        <v>58.884</v>
      </c>
    </row>
    <row r="350" spans="2:11" ht="12.75" hidden="1" customHeight="1" x14ac:dyDescent="0.2">
      <c r="B350" s="37">
        <f t="shared" si="49"/>
        <v>330</v>
      </c>
      <c r="C350" s="57">
        <f t="shared" si="50"/>
        <v>3.1E-2</v>
      </c>
      <c r="D350" s="58">
        <f t="shared" si="51"/>
        <v>4.4999999999999998E-2</v>
      </c>
      <c r="E350" s="40">
        <f t="shared" si="52"/>
        <v>3.3000000000000004E-3</v>
      </c>
      <c r="F350" s="57">
        <f>'Installed Capacity Calcs'!H350</f>
        <v>7.3749999999999996E-3</v>
      </c>
      <c r="G350" s="57">
        <f t="shared" si="53"/>
        <v>1E-3</v>
      </c>
      <c r="H350" s="41">
        <f t="shared" si="54"/>
        <v>5.0000000000000001E-3</v>
      </c>
      <c r="I350" s="41">
        <f t="shared" si="48"/>
        <v>4.9070000000000003E-2</v>
      </c>
      <c r="J350" s="38">
        <f t="shared" si="55"/>
        <v>1200</v>
      </c>
      <c r="K350" s="43">
        <f t="shared" si="47"/>
        <v>58.884</v>
      </c>
    </row>
    <row r="351" spans="2:11" ht="12.75" hidden="1" customHeight="1" x14ac:dyDescent="0.2">
      <c r="B351" s="37">
        <f t="shared" si="49"/>
        <v>331</v>
      </c>
      <c r="C351" s="57">
        <f t="shared" si="50"/>
        <v>3.1E-2</v>
      </c>
      <c r="D351" s="58">
        <f t="shared" si="51"/>
        <v>4.4999999999999998E-2</v>
      </c>
      <c r="E351" s="40">
        <f t="shared" si="52"/>
        <v>3.3000000000000004E-3</v>
      </c>
      <c r="F351" s="57">
        <f>'Installed Capacity Calcs'!H351</f>
        <v>7.3749999999999996E-3</v>
      </c>
      <c r="G351" s="57">
        <f t="shared" si="53"/>
        <v>1E-3</v>
      </c>
      <c r="H351" s="41">
        <f t="shared" si="54"/>
        <v>5.0000000000000001E-3</v>
      </c>
      <c r="I351" s="41">
        <f t="shared" si="48"/>
        <v>4.9070000000000003E-2</v>
      </c>
      <c r="J351" s="38">
        <f t="shared" si="55"/>
        <v>1200</v>
      </c>
      <c r="K351" s="43">
        <f t="shared" si="47"/>
        <v>58.884</v>
      </c>
    </row>
    <row r="352" spans="2:11" ht="12.75" hidden="1" customHeight="1" x14ac:dyDescent="0.2">
      <c r="B352" s="37">
        <f t="shared" si="49"/>
        <v>332</v>
      </c>
      <c r="C352" s="57">
        <f t="shared" si="50"/>
        <v>3.1E-2</v>
      </c>
      <c r="D352" s="58">
        <f t="shared" si="51"/>
        <v>4.4999999999999998E-2</v>
      </c>
      <c r="E352" s="40">
        <f t="shared" si="52"/>
        <v>3.3000000000000004E-3</v>
      </c>
      <c r="F352" s="57">
        <f>'Installed Capacity Calcs'!H352</f>
        <v>7.3749999999999996E-3</v>
      </c>
      <c r="G352" s="57">
        <f t="shared" si="53"/>
        <v>1E-3</v>
      </c>
      <c r="H352" s="41">
        <f t="shared" si="54"/>
        <v>5.0000000000000001E-3</v>
      </c>
      <c r="I352" s="41">
        <f t="shared" si="48"/>
        <v>4.9070000000000003E-2</v>
      </c>
      <c r="J352" s="38">
        <f t="shared" si="55"/>
        <v>1200</v>
      </c>
      <c r="K352" s="43">
        <f t="shared" si="47"/>
        <v>58.884</v>
      </c>
    </row>
    <row r="353" spans="2:11" ht="12.75" hidden="1" customHeight="1" x14ac:dyDescent="0.2">
      <c r="B353" s="37">
        <f t="shared" si="49"/>
        <v>333</v>
      </c>
      <c r="C353" s="57">
        <f t="shared" si="50"/>
        <v>3.1E-2</v>
      </c>
      <c r="D353" s="58">
        <f t="shared" si="51"/>
        <v>4.4999999999999998E-2</v>
      </c>
      <c r="E353" s="40">
        <f t="shared" si="52"/>
        <v>3.3000000000000004E-3</v>
      </c>
      <c r="F353" s="57">
        <f>'Installed Capacity Calcs'!H353</f>
        <v>7.3749999999999996E-3</v>
      </c>
      <c r="G353" s="57">
        <f t="shared" si="53"/>
        <v>1E-3</v>
      </c>
      <c r="H353" s="41">
        <f t="shared" si="54"/>
        <v>5.0000000000000001E-3</v>
      </c>
      <c r="I353" s="41">
        <f t="shared" si="48"/>
        <v>4.9070000000000003E-2</v>
      </c>
      <c r="J353" s="38">
        <f t="shared" si="55"/>
        <v>1200</v>
      </c>
      <c r="K353" s="43">
        <f t="shared" si="47"/>
        <v>58.884</v>
      </c>
    </row>
    <row r="354" spans="2:11" ht="12.75" hidden="1" customHeight="1" x14ac:dyDescent="0.2">
      <c r="B354" s="37">
        <f t="shared" si="49"/>
        <v>334</v>
      </c>
      <c r="C354" s="57">
        <f t="shared" si="50"/>
        <v>3.1E-2</v>
      </c>
      <c r="D354" s="58">
        <f t="shared" si="51"/>
        <v>4.4999999999999998E-2</v>
      </c>
      <c r="E354" s="40">
        <f t="shared" si="52"/>
        <v>3.3000000000000004E-3</v>
      </c>
      <c r="F354" s="57">
        <f>'Installed Capacity Calcs'!H354</f>
        <v>7.3749999999999996E-3</v>
      </c>
      <c r="G354" s="57">
        <f t="shared" si="53"/>
        <v>1E-3</v>
      </c>
      <c r="H354" s="41">
        <f t="shared" si="54"/>
        <v>5.0000000000000001E-3</v>
      </c>
      <c r="I354" s="41">
        <f t="shared" si="48"/>
        <v>4.9070000000000003E-2</v>
      </c>
      <c r="J354" s="38">
        <f t="shared" si="55"/>
        <v>1200</v>
      </c>
      <c r="K354" s="43">
        <f t="shared" si="47"/>
        <v>58.884</v>
      </c>
    </row>
    <row r="355" spans="2:11" ht="12.75" hidden="1" customHeight="1" x14ac:dyDescent="0.2">
      <c r="B355" s="37">
        <f t="shared" si="49"/>
        <v>335</v>
      </c>
      <c r="C355" s="57">
        <f t="shared" si="50"/>
        <v>3.1E-2</v>
      </c>
      <c r="D355" s="58">
        <f t="shared" si="51"/>
        <v>4.4999999999999998E-2</v>
      </c>
      <c r="E355" s="40">
        <f t="shared" si="52"/>
        <v>3.3000000000000004E-3</v>
      </c>
      <c r="F355" s="57">
        <f>'Installed Capacity Calcs'!H355</f>
        <v>7.3749999999999996E-3</v>
      </c>
      <c r="G355" s="57">
        <f t="shared" si="53"/>
        <v>1E-3</v>
      </c>
      <c r="H355" s="41">
        <f t="shared" si="54"/>
        <v>5.0000000000000001E-3</v>
      </c>
      <c r="I355" s="41">
        <f t="shared" si="48"/>
        <v>4.9070000000000003E-2</v>
      </c>
      <c r="J355" s="38">
        <f t="shared" si="55"/>
        <v>1200</v>
      </c>
      <c r="K355" s="43">
        <f t="shared" si="47"/>
        <v>58.884</v>
      </c>
    </row>
    <row r="356" spans="2:11" ht="12.75" hidden="1" customHeight="1" x14ac:dyDescent="0.2">
      <c r="B356" s="37">
        <f t="shared" si="49"/>
        <v>336</v>
      </c>
      <c r="C356" s="57">
        <f t="shared" si="50"/>
        <v>3.1E-2</v>
      </c>
      <c r="D356" s="58">
        <f t="shared" si="51"/>
        <v>4.4999999999999998E-2</v>
      </c>
      <c r="E356" s="40">
        <f t="shared" si="52"/>
        <v>3.3000000000000004E-3</v>
      </c>
      <c r="F356" s="57">
        <f>'Installed Capacity Calcs'!H356</f>
        <v>7.3749999999999996E-3</v>
      </c>
      <c r="G356" s="57">
        <f t="shared" si="53"/>
        <v>1E-3</v>
      </c>
      <c r="H356" s="41">
        <f t="shared" si="54"/>
        <v>5.0000000000000001E-3</v>
      </c>
      <c r="I356" s="41">
        <f t="shared" si="48"/>
        <v>4.9070000000000003E-2</v>
      </c>
      <c r="J356" s="38">
        <f t="shared" si="55"/>
        <v>1200</v>
      </c>
      <c r="K356" s="43">
        <f t="shared" si="47"/>
        <v>58.884</v>
      </c>
    </row>
    <row r="357" spans="2:11" ht="12.75" hidden="1" customHeight="1" x14ac:dyDescent="0.2">
      <c r="B357" s="37">
        <f t="shared" si="49"/>
        <v>337</v>
      </c>
      <c r="C357" s="57">
        <f t="shared" si="50"/>
        <v>3.1E-2</v>
      </c>
      <c r="D357" s="58">
        <f t="shared" si="51"/>
        <v>4.4999999999999998E-2</v>
      </c>
      <c r="E357" s="40">
        <f t="shared" si="52"/>
        <v>3.3000000000000004E-3</v>
      </c>
      <c r="F357" s="57">
        <f>'Installed Capacity Calcs'!H357</f>
        <v>7.3749999999999996E-3</v>
      </c>
      <c r="G357" s="57">
        <f t="shared" si="53"/>
        <v>1E-3</v>
      </c>
      <c r="H357" s="41">
        <f t="shared" si="54"/>
        <v>5.0000000000000001E-3</v>
      </c>
      <c r="I357" s="41">
        <f t="shared" si="48"/>
        <v>4.9070000000000003E-2</v>
      </c>
      <c r="J357" s="38">
        <f t="shared" si="55"/>
        <v>1200</v>
      </c>
      <c r="K357" s="43">
        <f t="shared" si="47"/>
        <v>58.884</v>
      </c>
    </row>
    <row r="358" spans="2:11" ht="12.75" hidden="1" customHeight="1" x14ac:dyDescent="0.2">
      <c r="B358" s="37">
        <f t="shared" si="49"/>
        <v>338</v>
      </c>
      <c r="C358" s="57">
        <f t="shared" si="50"/>
        <v>3.1E-2</v>
      </c>
      <c r="D358" s="58">
        <f t="shared" si="51"/>
        <v>4.4999999999999998E-2</v>
      </c>
      <c r="E358" s="40">
        <f t="shared" si="52"/>
        <v>3.3000000000000004E-3</v>
      </c>
      <c r="F358" s="57">
        <f>'Installed Capacity Calcs'!H358</f>
        <v>7.3749999999999996E-3</v>
      </c>
      <c r="G358" s="57">
        <f t="shared" si="53"/>
        <v>1E-3</v>
      </c>
      <c r="H358" s="41">
        <f t="shared" si="54"/>
        <v>5.0000000000000001E-3</v>
      </c>
      <c r="I358" s="41">
        <f t="shared" si="48"/>
        <v>4.9070000000000003E-2</v>
      </c>
      <c r="J358" s="38">
        <f t="shared" si="55"/>
        <v>1200</v>
      </c>
      <c r="K358" s="43">
        <f t="shared" si="47"/>
        <v>58.884</v>
      </c>
    </row>
    <row r="359" spans="2:11" ht="12.75" hidden="1" customHeight="1" x14ac:dyDescent="0.2">
      <c r="B359" s="37">
        <f t="shared" si="49"/>
        <v>339</v>
      </c>
      <c r="C359" s="57">
        <f t="shared" si="50"/>
        <v>3.1E-2</v>
      </c>
      <c r="D359" s="58">
        <f t="shared" si="51"/>
        <v>4.4999999999999998E-2</v>
      </c>
      <c r="E359" s="40">
        <f t="shared" si="52"/>
        <v>3.3000000000000004E-3</v>
      </c>
      <c r="F359" s="57">
        <f>'Installed Capacity Calcs'!H359</f>
        <v>7.3749999999999996E-3</v>
      </c>
      <c r="G359" s="57">
        <f t="shared" si="53"/>
        <v>1E-3</v>
      </c>
      <c r="H359" s="41">
        <f t="shared" si="54"/>
        <v>5.0000000000000001E-3</v>
      </c>
      <c r="I359" s="41">
        <f t="shared" si="48"/>
        <v>4.9070000000000003E-2</v>
      </c>
      <c r="J359" s="38">
        <f t="shared" si="55"/>
        <v>1200</v>
      </c>
      <c r="K359" s="43">
        <f t="shared" si="47"/>
        <v>58.884</v>
      </c>
    </row>
    <row r="360" spans="2:11" ht="12.75" hidden="1" customHeight="1" x14ac:dyDescent="0.2">
      <c r="B360" s="37">
        <f t="shared" si="49"/>
        <v>340</v>
      </c>
      <c r="C360" s="57">
        <f t="shared" si="50"/>
        <v>3.1E-2</v>
      </c>
      <c r="D360" s="58">
        <f t="shared" si="51"/>
        <v>4.4999999999999998E-2</v>
      </c>
      <c r="E360" s="40">
        <f t="shared" si="52"/>
        <v>3.3000000000000004E-3</v>
      </c>
      <c r="F360" s="57">
        <f>'Installed Capacity Calcs'!H360</f>
        <v>7.3749999999999996E-3</v>
      </c>
      <c r="G360" s="57">
        <f t="shared" si="53"/>
        <v>1E-3</v>
      </c>
      <c r="H360" s="41">
        <f t="shared" si="54"/>
        <v>5.0000000000000001E-3</v>
      </c>
      <c r="I360" s="41">
        <f t="shared" si="48"/>
        <v>4.9070000000000003E-2</v>
      </c>
      <c r="J360" s="38">
        <f t="shared" si="55"/>
        <v>1200</v>
      </c>
      <c r="K360" s="43">
        <f t="shared" si="47"/>
        <v>58.884</v>
      </c>
    </row>
    <row r="361" spans="2:11" ht="12.75" hidden="1" customHeight="1" x14ac:dyDescent="0.2">
      <c r="B361" s="37">
        <f t="shared" si="49"/>
        <v>341</v>
      </c>
      <c r="C361" s="57">
        <f t="shared" si="50"/>
        <v>3.1E-2</v>
      </c>
      <c r="D361" s="58">
        <f t="shared" si="51"/>
        <v>4.4999999999999998E-2</v>
      </c>
      <c r="E361" s="40">
        <f t="shared" si="52"/>
        <v>3.3000000000000004E-3</v>
      </c>
      <c r="F361" s="57">
        <f>'Installed Capacity Calcs'!H361</f>
        <v>7.3749999999999996E-3</v>
      </c>
      <c r="G361" s="57">
        <f t="shared" si="53"/>
        <v>1E-3</v>
      </c>
      <c r="H361" s="41">
        <f t="shared" si="54"/>
        <v>5.0000000000000001E-3</v>
      </c>
      <c r="I361" s="41">
        <f t="shared" si="48"/>
        <v>4.9070000000000003E-2</v>
      </c>
      <c r="J361" s="38">
        <f t="shared" si="55"/>
        <v>1200</v>
      </c>
      <c r="K361" s="43">
        <f t="shared" si="47"/>
        <v>58.884</v>
      </c>
    </row>
    <row r="362" spans="2:11" ht="12.75" hidden="1" customHeight="1" x14ac:dyDescent="0.2">
      <c r="B362" s="37">
        <f t="shared" si="49"/>
        <v>342</v>
      </c>
      <c r="C362" s="57">
        <f t="shared" si="50"/>
        <v>3.1E-2</v>
      </c>
      <c r="D362" s="58">
        <f t="shared" si="51"/>
        <v>4.4999999999999998E-2</v>
      </c>
      <c r="E362" s="40">
        <f t="shared" si="52"/>
        <v>3.3000000000000004E-3</v>
      </c>
      <c r="F362" s="57">
        <f>'Installed Capacity Calcs'!H362</f>
        <v>7.3749999999999996E-3</v>
      </c>
      <c r="G362" s="57">
        <f t="shared" si="53"/>
        <v>1E-3</v>
      </c>
      <c r="H362" s="41">
        <f t="shared" si="54"/>
        <v>5.0000000000000001E-3</v>
      </c>
      <c r="I362" s="41">
        <f t="shared" si="48"/>
        <v>4.9070000000000003E-2</v>
      </c>
      <c r="J362" s="38">
        <f t="shared" si="55"/>
        <v>1200</v>
      </c>
      <c r="K362" s="43">
        <f t="shared" si="47"/>
        <v>58.884</v>
      </c>
    </row>
    <row r="363" spans="2:11" ht="12.75" hidden="1" customHeight="1" x14ac:dyDescent="0.2">
      <c r="B363" s="37">
        <f t="shared" si="49"/>
        <v>343</v>
      </c>
      <c r="C363" s="57">
        <f t="shared" si="50"/>
        <v>3.1E-2</v>
      </c>
      <c r="D363" s="58">
        <f t="shared" si="51"/>
        <v>4.4999999999999998E-2</v>
      </c>
      <c r="E363" s="40">
        <f t="shared" si="52"/>
        <v>3.3000000000000004E-3</v>
      </c>
      <c r="F363" s="57">
        <f>'Installed Capacity Calcs'!H363</f>
        <v>7.3749999999999996E-3</v>
      </c>
      <c r="G363" s="57">
        <f t="shared" si="53"/>
        <v>1E-3</v>
      </c>
      <c r="H363" s="41">
        <f t="shared" si="54"/>
        <v>5.0000000000000001E-3</v>
      </c>
      <c r="I363" s="41">
        <f t="shared" si="48"/>
        <v>4.9070000000000003E-2</v>
      </c>
      <c r="J363" s="38">
        <f t="shared" si="55"/>
        <v>1200</v>
      </c>
      <c r="K363" s="43">
        <f t="shared" si="47"/>
        <v>58.884</v>
      </c>
    </row>
    <row r="364" spans="2:11" ht="12.75" hidden="1" customHeight="1" x14ac:dyDescent="0.2">
      <c r="B364" s="37">
        <f t="shared" si="49"/>
        <v>344</v>
      </c>
      <c r="C364" s="57">
        <f t="shared" si="50"/>
        <v>3.1E-2</v>
      </c>
      <c r="D364" s="58">
        <f t="shared" si="51"/>
        <v>4.4999999999999998E-2</v>
      </c>
      <c r="E364" s="40">
        <f t="shared" si="52"/>
        <v>3.3000000000000004E-3</v>
      </c>
      <c r="F364" s="57">
        <f>'Installed Capacity Calcs'!H364</f>
        <v>7.3749999999999996E-3</v>
      </c>
      <c r="G364" s="57">
        <f t="shared" si="53"/>
        <v>1E-3</v>
      </c>
      <c r="H364" s="41">
        <f t="shared" si="54"/>
        <v>5.0000000000000001E-3</v>
      </c>
      <c r="I364" s="41">
        <f t="shared" si="48"/>
        <v>4.9070000000000003E-2</v>
      </c>
      <c r="J364" s="38">
        <f t="shared" si="55"/>
        <v>1200</v>
      </c>
      <c r="K364" s="43">
        <f t="shared" si="47"/>
        <v>58.884</v>
      </c>
    </row>
    <row r="365" spans="2:11" ht="12.75" hidden="1" customHeight="1" x14ac:dyDescent="0.2">
      <c r="B365" s="37">
        <f t="shared" si="49"/>
        <v>345</v>
      </c>
      <c r="C365" s="57">
        <f t="shared" si="50"/>
        <v>3.1E-2</v>
      </c>
      <c r="D365" s="58">
        <f t="shared" si="51"/>
        <v>4.4999999999999998E-2</v>
      </c>
      <c r="E365" s="40">
        <f t="shared" si="52"/>
        <v>3.3000000000000004E-3</v>
      </c>
      <c r="F365" s="57">
        <f>'Installed Capacity Calcs'!H365</f>
        <v>7.3749999999999996E-3</v>
      </c>
      <c r="G365" s="57">
        <f t="shared" si="53"/>
        <v>1E-3</v>
      </c>
      <c r="H365" s="41">
        <f t="shared" si="54"/>
        <v>5.0000000000000001E-3</v>
      </c>
      <c r="I365" s="41">
        <f t="shared" si="48"/>
        <v>4.9070000000000003E-2</v>
      </c>
      <c r="J365" s="38">
        <f t="shared" si="55"/>
        <v>1200</v>
      </c>
      <c r="K365" s="43">
        <f t="shared" si="47"/>
        <v>58.884</v>
      </c>
    </row>
    <row r="366" spans="2:11" ht="12.75" hidden="1" customHeight="1" x14ac:dyDescent="0.2">
      <c r="B366" s="37">
        <f t="shared" si="49"/>
        <v>346</v>
      </c>
      <c r="C366" s="57">
        <f t="shared" si="50"/>
        <v>3.1E-2</v>
      </c>
      <c r="D366" s="58">
        <f t="shared" si="51"/>
        <v>4.4999999999999998E-2</v>
      </c>
      <c r="E366" s="40">
        <f t="shared" si="52"/>
        <v>3.3000000000000004E-3</v>
      </c>
      <c r="F366" s="57">
        <f>'Installed Capacity Calcs'!H366</f>
        <v>7.3749999999999996E-3</v>
      </c>
      <c r="G366" s="57">
        <f t="shared" si="53"/>
        <v>1E-3</v>
      </c>
      <c r="H366" s="41">
        <f t="shared" si="54"/>
        <v>5.0000000000000001E-3</v>
      </c>
      <c r="I366" s="41">
        <f t="shared" si="48"/>
        <v>4.9070000000000003E-2</v>
      </c>
      <c r="J366" s="38">
        <f t="shared" si="55"/>
        <v>1200</v>
      </c>
      <c r="K366" s="43">
        <f t="shared" si="47"/>
        <v>58.884</v>
      </c>
    </row>
    <row r="367" spans="2:11" ht="12.75" hidden="1" customHeight="1" x14ac:dyDescent="0.2">
      <c r="B367" s="37">
        <f t="shared" si="49"/>
        <v>347</v>
      </c>
      <c r="C367" s="57">
        <f t="shared" si="50"/>
        <v>3.1E-2</v>
      </c>
      <c r="D367" s="58">
        <f t="shared" si="51"/>
        <v>4.4999999999999998E-2</v>
      </c>
      <c r="E367" s="40">
        <f t="shared" si="52"/>
        <v>3.3000000000000004E-3</v>
      </c>
      <c r="F367" s="57">
        <f>'Installed Capacity Calcs'!H367</f>
        <v>7.3749999999999996E-3</v>
      </c>
      <c r="G367" s="57">
        <f t="shared" si="53"/>
        <v>1E-3</v>
      </c>
      <c r="H367" s="41">
        <f t="shared" si="54"/>
        <v>5.0000000000000001E-3</v>
      </c>
      <c r="I367" s="41">
        <f t="shared" si="48"/>
        <v>4.9070000000000003E-2</v>
      </c>
      <c r="J367" s="38">
        <f t="shared" si="55"/>
        <v>1200</v>
      </c>
      <c r="K367" s="43">
        <f t="shared" si="47"/>
        <v>58.884</v>
      </c>
    </row>
    <row r="368" spans="2:11" ht="12.75" hidden="1" customHeight="1" x14ac:dyDescent="0.2">
      <c r="B368" s="37">
        <f t="shared" si="49"/>
        <v>348</v>
      </c>
      <c r="C368" s="57">
        <f t="shared" si="50"/>
        <v>3.1E-2</v>
      </c>
      <c r="D368" s="58">
        <f t="shared" si="51"/>
        <v>4.4999999999999998E-2</v>
      </c>
      <c r="E368" s="40">
        <f t="shared" si="52"/>
        <v>3.3000000000000004E-3</v>
      </c>
      <c r="F368" s="57">
        <f>'Installed Capacity Calcs'!H368</f>
        <v>7.3749999999999996E-3</v>
      </c>
      <c r="G368" s="57">
        <f t="shared" si="53"/>
        <v>1E-3</v>
      </c>
      <c r="H368" s="41">
        <f t="shared" si="54"/>
        <v>5.0000000000000001E-3</v>
      </c>
      <c r="I368" s="41">
        <f t="shared" si="48"/>
        <v>4.9070000000000003E-2</v>
      </c>
      <c r="J368" s="38">
        <f t="shared" si="55"/>
        <v>1200</v>
      </c>
      <c r="K368" s="43">
        <f t="shared" si="47"/>
        <v>58.884</v>
      </c>
    </row>
    <row r="369" spans="2:11" ht="12.75" hidden="1" customHeight="1" x14ac:dyDescent="0.2">
      <c r="B369" s="37">
        <f t="shared" si="49"/>
        <v>349</v>
      </c>
      <c r="C369" s="57">
        <f t="shared" si="50"/>
        <v>3.1E-2</v>
      </c>
      <c r="D369" s="58">
        <f t="shared" si="51"/>
        <v>4.4999999999999998E-2</v>
      </c>
      <c r="E369" s="40">
        <f t="shared" si="52"/>
        <v>3.3000000000000004E-3</v>
      </c>
      <c r="F369" s="57">
        <f>'Installed Capacity Calcs'!H369</f>
        <v>7.3749999999999996E-3</v>
      </c>
      <c r="G369" s="57">
        <f t="shared" si="53"/>
        <v>1E-3</v>
      </c>
      <c r="H369" s="41">
        <f t="shared" si="54"/>
        <v>5.0000000000000001E-3</v>
      </c>
      <c r="I369" s="41">
        <f t="shared" si="48"/>
        <v>4.9070000000000003E-2</v>
      </c>
      <c r="J369" s="38">
        <f t="shared" si="55"/>
        <v>1200</v>
      </c>
      <c r="K369" s="43">
        <f t="shared" si="47"/>
        <v>58.884</v>
      </c>
    </row>
    <row r="370" spans="2:11" ht="12.75" hidden="1" customHeight="1" x14ac:dyDescent="0.2">
      <c r="B370" s="37">
        <f t="shared" si="49"/>
        <v>350</v>
      </c>
      <c r="C370" s="57">
        <f t="shared" si="50"/>
        <v>3.1E-2</v>
      </c>
      <c r="D370" s="58">
        <f t="shared" si="51"/>
        <v>4.4999999999999998E-2</v>
      </c>
      <c r="E370" s="40">
        <f t="shared" si="52"/>
        <v>3.3000000000000004E-3</v>
      </c>
      <c r="F370" s="57">
        <f>'Installed Capacity Calcs'!H370</f>
        <v>7.3749999999999996E-3</v>
      </c>
      <c r="G370" s="57">
        <f t="shared" si="53"/>
        <v>1E-3</v>
      </c>
      <c r="H370" s="41">
        <f t="shared" si="54"/>
        <v>5.0000000000000001E-3</v>
      </c>
      <c r="I370" s="41">
        <f t="shared" si="48"/>
        <v>4.9070000000000003E-2</v>
      </c>
      <c r="J370" s="38">
        <f t="shared" si="55"/>
        <v>1200</v>
      </c>
      <c r="K370" s="43">
        <f t="shared" si="47"/>
        <v>58.884</v>
      </c>
    </row>
    <row r="371" spans="2:11" ht="12.75" hidden="1" customHeight="1" x14ac:dyDescent="0.2">
      <c r="B371" s="37">
        <f t="shared" si="49"/>
        <v>351</v>
      </c>
      <c r="C371" s="57">
        <f t="shared" si="50"/>
        <v>3.1E-2</v>
      </c>
      <c r="D371" s="58">
        <f t="shared" si="51"/>
        <v>4.4999999999999998E-2</v>
      </c>
      <c r="E371" s="40">
        <f t="shared" si="52"/>
        <v>3.3000000000000004E-3</v>
      </c>
      <c r="F371" s="57">
        <f>'Installed Capacity Calcs'!H371</f>
        <v>7.3749999999999996E-3</v>
      </c>
      <c r="G371" s="57">
        <f t="shared" si="53"/>
        <v>1E-3</v>
      </c>
      <c r="H371" s="41">
        <f t="shared" si="54"/>
        <v>5.0000000000000001E-3</v>
      </c>
      <c r="I371" s="41">
        <f t="shared" si="48"/>
        <v>4.9070000000000003E-2</v>
      </c>
      <c r="J371" s="38">
        <f t="shared" si="55"/>
        <v>1200</v>
      </c>
      <c r="K371" s="43">
        <f t="shared" si="47"/>
        <v>58.884</v>
      </c>
    </row>
    <row r="372" spans="2:11" ht="12.75" hidden="1" customHeight="1" x14ac:dyDescent="0.2">
      <c r="B372" s="37">
        <f t="shared" si="49"/>
        <v>352</v>
      </c>
      <c r="C372" s="57">
        <f t="shared" si="50"/>
        <v>3.1E-2</v>
      </c>
      <c r="D372" s="58">
        <f t="shared" si="51"/>
        <v>4.4999999999999998E-2</v>
      </c>
      <c r="E372" s="40">
        <f t="shared" si="52"/>
        <v>3.3000000000000004E-3</v>
      </c>
      <c r="F372" s="57">
        <f>'Installed Capacity Calcs'!H372</f>
        <v>7.3749999999999996E-3</v>
      </c>
      <c r="G372" s="57">
        <f t="shared" si="53"/>
        <v>1E-3</v>
      </c>
      <c r="H372" s="41">
        <f t="shared" si="54"/>
        <v>5.0000000000000001E-3</v>
      </c>
      <c r="I372" s="41">
        <f t="shared" si="48"/>
        <v>4.9070000000000003E-2</v>
      </c>
      <c r="J372" s="38">
        <f t="shared" si="55"/>
        <v>1200</v>
      </c>
      <c r="K372" s="43">
        <f t="shared" si="47"/>
        <v>58.884</v>
      </c>
    </row>
    <row r="373" spans="2:11" ht="12.75" hidden="1" customHeight="1" x14ac:dyDescent="0.2">
      <c r="B373" s="37">
        <f t="shared" si="49"/>
        <v>353</v>
      </c>
      <c r="C373" s="57">
        <f t="shared" si="50"/>
        <v>3.1E-2</v>
      </c>
      <c r="D373" s="58">
        <f t="shared" si="51"/>
        <v>4.4999999999999998E-2</v>
      </c>
      <c r="E373" s="40">
        <f t="shared" si="52"/>
        <v>3.3000000000000004E-3</v>
      </c>
      <c r="F373" s="57">
        <f>'Installed Capacity Calcs'!H373</f>
        <v>7.3749999999999996E-3</v>
      </c>
      <c r="G373" s="57">
        <f t="shared" si="53"/>
        <v>1E-3</v>
      </c>
      <c r="H373" s="41">
        <f t="shared" si="54"/>
        <v>5.0000000000000001E-3</v>
      </c>
      <c r="I373" s="41">
        <f t="shared" si="48"/>
        <v>4.9070000000000003E-2</v>
      </c>
      <c r="J373" s="38">
        <f t="shared" si="55"/>
        <v>1200</v>
      </c>
      <c r="K373" s="43">
        <f t="shared" si="47"/>
        <v>58.884</v>
      </c>
    </row>
    <row r="374" spans="2:11" ht="12.75" hidden="1" customHeight="1" x14ac:dyDescent="0.2">
      <c r="B374" s="37">
        <f t="shared" si="49"/>
        <v>354</v>
      </c>
      <c r="C374" s="57">
        <f t="shared" si="50"/>
        <v>3.1E-2</v>
      </c>
      <c r="D374" s="58">
        <f t="shared" si="51"/>
        <v>4.4999999999999998E-2</v>
      </c>
      <c r="E374" s="40">
        <f t="shared" si="52"/>
        <v>3.3000000000000004E-3</v>
      </c>
      <c r="F374" s="57">
        <f>'Installed Capacity Calcs'!H374</f>
        <v>7.3749999999999996E-3</v>
      </c>
      <c r="G374" s="57">
        <f t="shared" si="53"/>
        <v>1E-3</v>
      </c>
      <c r="H374" s="41">
        <f t="shared" si="54"/>
        <v>5.0000000000000001E-3</v>
      </c>
      <c r="I374" s="41">
        <f t="shared" si="48"/>
        <v>4.9070000000000003E-2</v>
      </c>
      <c r="J374" s="38">
        <f t="shared" si="55"/>
        <v>1200</v>
      </c>
      <c r="K374" s="43">
        <f t="shared" si="47"/>
        <v>58.884</v>
      </c>
    </row>
    <row r="375" spans="2:11" ht="12.75" hidden="1" customHeight="1" x14ac:dyDescent="0.2">
      <c r="B375" s="37">
        <f t="shared" si="49"/>
        <v>355</v>
      </c>
      <c r="C375" s="57">
        <f t="shared" si="50"/>
        <v>3.1E-2</v>
      </c>
      <c r="D375" s="58">
        <f t="shared" si="51"/>
        <v>4.4999999999999998E-2</v>
      </c>
      <c r="E375" s="40">
        <f t="shared" si="52"/>
        <v>3.3000000000000004E-3</v>
      </c>
      <c r="F375" s="57">
        <f>'Installed Capacity Calcs'!H375</f>
        <v>7.3749999999999996E-3</v>
      </c>
      <c r="G375" s="57">
        <f t="shared" si="53"/>
        <v>1E-3</v>
      </c>
      <c r="H375" s="41">
        <f t="shared" si="54"/>
        <v>5.0000000000000001E-3</v>
      </c>
      <c r="I375" s="41">
        <f t="shared" si="48"/>
        <v>4.9070000000000003E-2</v>
      </c>
      <c r="J375" s="38">
        <f t="shared" si="55"/>
        <v>1200</v>
      </c>
      <c r="K375" s="43">
        <f t="shared" si="47"/>
        <v>58.884</v>
      </c>
    </row>
    <row r="376" spans="2:11" ht="12.75" hidden="1" customHeight="1" x14ac:dyDescent="0.2">
      <c r="B376" s="37">
        <f t="shared" si="49"/>
        <v>356</v>
      </c>
      <c r="C376" s="57">
        <f t="shared" si="50"/>
        <v>3.1E-2</v>
      </c>
      <c r="D376" s="58">
        <f t="shared" si="51"/>
        <v>4.4999999999999998E-2</v>
      </c>
      <c r="E376" s="40">
        <f t="shared" si="52"/>
        <v>3.3000000000000004E-3</v>
      </c>
      <c r="F376" s="57">
        <f>'Installed Capacity Calcs'!H376</f>
        <v>7.3749999999999996E-3</v>
      </c>
      <c r="G376" s="57">
        <f t="shared" si="53"/>
        <v>1E-3</v>
      </c>
      <c r="H376" s="41">
        <f t="shared" si="54"/>
        <v>5.0000000000000001E-3</v>
      </c>
      <c r="I376" s="41">
        <f t="shared" si="48"/>
        <v>4.9070000000000003E-2</v>
      </c>
      <c r="J376" s="38">
        <f t="shared" si="55"/>
        <v>1200</v>
      </c>
      <c r="K376" s="43">
        <f t="shared" si="47"/>
        <v>58.884</v>
      </c>
    </row>
    <row r="377" spans="2:11" ht="12.75" hidden="1" customHeight="1" x14ac:dyDescent="0.2">
      <c r="B377" s="37">
        <f t="shared" si="49"/>
        <v>357</v>
      </c>
      <c r="C377" s="57">
        <f t="shared" si="50"/>
        <v>3.1E-2</v>
      </c>
      <c r="D377" s="58">
        <f t="shared" si="51"/>
        <v>4.4999999999999998E-2</v>
      </c>
      <c r="E377" s="40">
        <f t="shared" si="52"/>
        <v>3.3000000000000004E-3</v>
      </c>
      <c r="F377" s="57">
        <f>'Installed Capacity Calcs'!H377</f>
        <v>7.3749999999999996E-3</v>
      </c>
      <c r="G377" s="57">
        <f t="shared" si="53"/>
        <v>1E-3</v>
      </c>
      <c r="H377" s="41">
        <f t="shared" si="54"/>
        <v>5.0000000000000001E-3</v>
      </c>
      <c r="I377" s="41">
        <f t="shared" si="48"/>
        <v>4.9070000000000003E-2</v>
      </c>
      <c r="J377" s="38">
        <f t="shared" si="55"/>
        <v>1200</v>
      </c>
      <c r="K377" s="43">
        <f t="shared" si="47"/>
        <v>58.884</v>
      </c>
    </row>
    <row r="378" spans="2:11" ht="12.75" hidden="1" customHeight="1" x14ac:dyDescent="0.2">
      <c r="B378" s="37">
        <f t="shared" si="49"/>
        <v>358</v>
      </c>
      <c r="C378" s="57">
        <f t="shared" si="50"/>
        <v>3.1E-2</v>
      </c>
      <c r="D378" s="58">
        <f t="shared" si="51"/>
        <v>4.4999999999999998E-2</v>
      </c>
      <c r="E378" s="40">
        <f t="shared" si="52"/>
        <v>3.3000000000000004E-3</v>
      </c>
      <c r="F378" s="57">
        <f>'Installed Capacity Calcs'!H378</f>
        <v>7.3749999999999996E-3</v>
      </c>
      <c r="G378" s="57">
        <f t="shared" si="53"/>
        <v>1E-3</v>
      </c>
      <c r="H378" s="41">
        <f t="shared" si="54"/>
        <v>5.0000000000000001E-3</v>
      </c>
      <c r="I378" s="41">
        <f t="shared" si="48"/>
        <v>4.9070000000000003E-2</v>
      </c>
      <c r="J378" s="38">
        <f t="shared" si="55"/>
        <v>1200</v>
      </c>
      <c r="K378" s="43">
        <f t="shared" si="47"/>
        <v>58.884</v>
      </c>
    </row>
    <row r="379" spans="2:11" ht="12.75" hidden="1" customHeight="1" x14ac:dyDescent="0.2">
      <c r="B379" s="37">
        <f t="shared" si="49"/>
        <v>359</v>
      </c>
      <c r="C379" s="57">
        <f t="shared" si="50"/>
        <v>3.1E-2</v>
      </c>
      <c r="D379" s="58">
        <f t="shared" si="51"/>
        <v>4.4999999999999998E-2</v>
      </c>
      <c r="E379" s="40">
        <f t="shared" si="52"/>
        <v>3.3000000000000004E-3</v>
      </c>
      <c r="F379" s="57">
        <f>'Installed Capacity Calcs'!H379</f>
        <v>7.3749999999999996E-3</v>
      </c>
      <c r="G379" s="57">
        <f t="shared" si="53"/>
        <v>1E-3</v>
      </c>
      <c r="H379" s="41">
        <f t="shared" si="54"/>
        <v>5.0000000000000001E-3</v>
      </c>
      <c r="I379" s="41">
        <f t="shared" si="48"/>
        <v>4.9070000000000003E-2</v>
      </c>
      <c r="J379" s="38">
        <f t="shared" si="55"/>
        <v>1200</v>
      </c>
      <c r="K379" s="43">
        <f t="shared" si="47"/>
        <v>58.884</v>
      </c>
    </row>
    <row r="380" spans="2:11" ht="12.75" hidden="1" customHeight="1" x14ac:dyDescent="0.2">
      <c r="B380" s="37">
        <f t="shared" si="49"/>
        <v>360</v>
      </c>
      <c r="C380" s="57">
        <f t="shared" si="50"/>
        <v>3.1E-2</v>
      </c>
      <c r="D380" s="58">
        <f t="shared" si="51"/>
        <v>4.4999999999999998E-2</v>
      </c>
      <c r="E380" s="40">
        <f t="shared" si="52"/>
        <v>3.3000000000000004E-3</v>
      </c>
      <c r="F380" s="57">
        <f>'Installed Capacity Calcs'!H380</f>
        <v>7.3749999999999996E-3</v>
      </c>
      <c r="G380" s="57">
        <f t="shared" si="53"/>
        <v>1E-3</v>
      </c>
      <c r="H380" s="41">
        <f t="shared" si="54"/>
        <v>5.0000000000000001E-3</v>
      </c>
      <c r="I380" s="41">
        <f t="shared" si="48"/>
        <v>4.9070000000000003E-2</v>
      </c>
      <c r="J380" s="38">
        <f t="shared" si="55"/>
        <v>1200</v>
      </c>
      <c r="K380" s="43">
        <f t="shared" si="47"/>
        <v>58.884</v>
      </c>
    </row>
    <row r="381" spans="2:11" ht="12.75" hidden="1" customHeight="1" x14ac:dyDescent="0.2">
      <c r="B381" s="37">
        <f t="shared" si="49"/>
        <v>361</v>
      </c>
      <c r="C381" s="57">
        <f t="shared" si="50"/>
        <v>3.1E-2</v>
      </c>
      <c r="D381" s="58">
        <f t="shared" si="51"/>
        <v>4.4999999999999998E-2</v>
      </c>
      <c r="E381" s="40">
        <f t="shared" si="52"/>
        <v>3.3000000000000004E-3</v>
      </c>
      <c r="F381" s="57">
        <f>'Installed Capacity Calcs'!H381</f>
        <v>7.3749999999999996E-3</v>
      </c>
      <c r="G381" s="57">
        <f t="shared" si="53"/>
        <v>1E-3</v>
      </c>
      <c r="H381" s="41">
        <f t="shared" si="54"/>
        <v>5.0000000000000001E-3</v>
      </c>
      <c r="I381" s="41">
        <f t="shared" si="48"/>
        <v>4.9070000000000003E-2</v>
      </c>
      <c r="J381" s="38">
        <f t="shared" si="55"/>
        <v>1200</v>
      </c>
      <c r="K381" s="43">
        <f t="shared" si="47"/>
        <v>58.884</v>
      </c>
    </row>
    <row r="382" spans="2:11" ht="12.75" hidden="1" customHeight="1" x14ac:dyDescent="0.2">
      <c r="B382" s="37">
        <f t="shared" si="49"/>
        <v>362</v>
      </c>
      <c r="C382" s="57">
        <f t="shared" si="50"/>
        <v>3.1E-2</v>
      </c>
      <c r="D382" s="58">
        <f t="shared" si="51"/>
        <v>4.4999999999999998E-2</v>
      </c>
      <c r="E382" s="40">
        <f t="shared" si="52"/>
        <v>3.3000000000000004E-3</v>
      </c>
      <c r="F382" s="57">
        <f>'Installed Capacity Calcs'!H382</f>
        <v>7.3749999999999996E-3</v>
      </c>
      <c r="G382" s="57">
        <f t="shared" si="53"/>
        <v>1E-3</v>
      </c>
      <c r="H382" s="41">
        <f t="shared" si="54"/>
        <v>5.0000000000000001E-3</v>
      </c>
      <c r="I382" s="41">
        <f t="shared" si="48"/>
        <v>4.9070000000000003E-2</v>
      </c>
      <c r="J382" s="38">
        <f t="shared" si="55"/>
        <v>1200</v>
      </c>
      <c r="K382" s="43">
        <f t="shared" si="47"/>
        <v>58.884</v>
      </c>
    </row>
    <row r="383" spans="2:11" ht="12.75" hidden="1" customHeight="1" x14ac:dyDescent="0.2">
      <c r="B383" s="37">
        <f t="shared" si="49"/>
        <v>363</v>
      </c>
      <c r="C383" s="57">
        <f t="shared" si="50"/>
        <v>3.1E-2</v>
      </c>
      <c r="D383" s="58">
        <f t="shared" si="51"/>
        <v>4.4999999999999998E-2</v>
      </c>
      <c r="E383" s="40">
        <f t="shared" si="52"/>
        <v>3.3000000000000004E-3</v>
      </c>
      <c r="F383" s="57">
        <f>'Installed Capacity Calcs'!H383</f>
        <v>7.3749999999999996E-3</v>
      </c>
      <c r="G383" s="57">
        <f t="shared" si="53"/>
        <v>1E-3</v>
      </c>
      <c r="H383" s="41">
        <f t="shared" si="54"/>
        <v>5.0000000000000001E-3</v>
      </c>
      <c r="I383" s="41">
        <f t="shared" si="48"/>
        <v>4.9070000000000003E-2</v>
      </c>
      <c r="J383" s="38">
        <f t="shared" si="55"/>
        <v>1200</v>
      </c>
      <c r="K383" s="43">
        <f t="shared" si="47"/>
        <v>58.884</v>
      </c>
    </row>
    <row r="384" spans="2:11" ht="12.75" hidden="1" customHeight="1" x14ac:dyDescent="0.2">
      <c r="B384" s="37">
        <f t="shared" si="49"/>
        <v>364</v>
      </c>
      <c r="C384" s="57">
        <f t="shared" si="50"/>
        <v>3.1E-2</v>
      </c>
      <c r="D384" s="58">
        <f t="shared" si="51"/>
        <v>4.4999999999999998E-2</v>
      </c>
      <c r="E384" s="40">
        <f t="shared" si="52"/>
        <v>3.3000000000000004E-3</v>
      </c>
      <c r="F384" s="57">
        <f>'Installed Capacity Calcs'!H384</f>
        <v>7.3749999999999996E-3</v>
      </c>
      <c r="G384" s="57">
        <f t="shared" si="53"/>
        <v>1E-3</v>
      </c>
      <c r="H384" s="41">
        <f t="shared" si="54"/>
        <v>5.0000000000000001E-3</v>
      </c>
      <c r="I384" s="41">
        <f t="shared" si="48"/>
        <v>4.9070000000000003E-2</v>
      </c>
      <c r="J384" s="38">
        <f t="shared" si="55"/>
        <v>1200</v>
      </c>
      <c r="K384" s="43">
        <f t="shared" si="47"/>
        <v>58.884</v>
      </c>
    </row>
    <row r="385" spans="2:11" ht="12.75" hidden="1" customHeight="1" x14ac:dyDescent="0.2">
      <c r="B385" s="37">
        <f t="shared" si="49"/>
        <v>365</v>
      </c>
      <c r="C385" s="57">
        <f t="shared" si="50"/>
        <v>3.1E-2</v>
      </c>
      <c r="D385" s="58">
        <f t="shared" si="51"/>
        <v>4.4999999999999998E-2</v>
      </c>
      <c r="E385" s="40">
        <f t="shared" si="52"/>
        <v>3.3000000000000004E-3</v>
      </c>
      <c r="F385" s="57">
        <f>'Installed Capacity Calcs'!H385</f>
        <v>7.3749999999999996E-3</v>
      </c>
      <c r="G385" s="57">
        <f t="shared" si="53"/>
        <v>1E-3</v>
      </c>
      <c r="H385" s="41">
        <f t="shared" si="54"/>
        <v>5.0000000000000001E-3</v>
      </c>
      <c r="I385" s="41">
        <f t="shared" si="48"/>
        <v>4.9070000000000003E-2</v>
      </c>
      <c r="J385" s="38">
        <f t="shared" si="55"/>
        <v>1200</v>
      </c>
      <c r="K385" s="43">
        <f t="shared" si="47"/>
        <v>58.884</v>
      </c>
    </row>
    <row r="386" spans="2:11" ht="12.75" hidden="1" customHeight="1" x14ac:dyDescent="0.2">
      <c r="B386" s="37">
        <f t="shared" si="49"/>
        <v>366</v>
      </c>
      <c r="C386" s="57">
        <f t="shared" si="50"/>
        <v>3.1E-2</v>
      </c>
      <c r="D386" s="58">
        <f t="shared" si="51"/>
        <v>4.4999999999999998E-2</v>
      </c>
      <c r="E386" s="40">
        <f t="shared" si="52"/>
        <v>3.3000000000000004E-3</v>
      </c>
      <c r="F386" s="57">
        <f>'Installed Capacity Calcs'!H386</f>
        <v>7.3749999999999996E-3</v>
      </c>
      <c r="G386" s="57">
        <f t="shared" si="53"/>
        <v>1E-3</v>
      </c>
      <c r="H386" s="41">
        <f t="shared" si="54"/>
        <v>5.0000000000000001E-3</v>
      </c>
      <c r="I386" s="41">
        <f t="shared" si="48"/>
        <v>4.9070000000000003E-2</v>
      </c>
      <c r="J386" s="38">
        <f t="shared" si="55"/>
        <v>1200</v>
      </c>
      <c r="K386" s="43">
        <f t="shared" si="47"/>
        <v>58.884</v>
      </c>
    </row>
    <row r="387" spans="2:11" ht="12.75" hidden="1" customHeight="1" x14ac:dyDescent="0.2">
      <c r="B387" s="37">
        <f t="shared" si="49"/>
        <v>367</v>
      </c>
      <c r="C387" s="57">
        <f t="shared" si="50"/>
        <v>3.1E-2</v>
      </c>
      <c r="D387" s="58">
        <f t="shared" si="51"/>
        <v>4.4999999999999998E-2</v>
      </c>
      <c r="E387" s="40">
        <f t="shared" si="52"/>
        <v>3.3000000000000004E-3</v>
      </c>
      <c r="F387" s="57">
        <f>'Installed Capacity Calcs'!H387</f>
        <v>7.3749999999999996E-3</v>
      </c>
      <c r="G387" s="57">
        <f t="shared" si="53"/>
        <v>1E-3</v>
      </c>
      <c r="H387" s="41">
        <f t="shared" si="54"/>
        <v>5.0000000000000001E-3</v>
      </c>
      <c r="I387" s="41">
        <f t="shared" si="48"/>
        <v>4.9070000000000003E-2</v>
      </c>
      <c r="J387" s="38">
        <f t="shared" si="55"/>
        <v>1200</v>
      </c>
      <c r="K387" s="43">
        <f t="shared" si="47"/>
        <v>58.884</v>
      </c>
    </row>
    <row r="388" spans="2:11" ht="12.75" hidden="1" customHeight="1" x14ac:dyDescent="0.2">
      <c r="B388" s="37">
        <f t="shared" si="49"/>
        <v>368</v>
      </c>
      <c r="C388" s="57">
        <f t="shared" si="50"/>
        <v>3.1E-2</v>
      </c>
      <c r="D388" s="58">
        <f t="shared" si="51"/>
        <v>4.4999999999999998E-2</v>
      </c>
      <c r="E388" s="40">
        <f t="shared" si="52"/>
        <v>3.3000000000000004E-3</v>
      </c>
      <c r="F388" s="57">
        <f>'Installed Capacity Calcs'!H388</f>
        <v>7.3749999999999996E-3</v>
      </c>
      <c r="G388" s="57">
        <f t="shared" si="53"/>
        <v>1E-3</v>
      </c>
      <c r="H388" s="41">
        <f t="shared" si="54"/>
        <v>5.0000000000000001E-3</v>
      </c>
      <c r="I388" s="41">
        <f t="shared" si="48"/>
        <v>4.9070000000000003E-2</v>
      </c>
      <c r="J388" s="38">
        <f t="shared" si="55"/>
        <v>1200</v>
      </c>
      <c r="K388" s="43">
        <f t="shared" si="47"/>
        <v>58.884</v>
      </c>
    </row>
    <row r="389" spans="2:11" ht="12.75" hidden="1" customHeight="1" x14ac:dyDescent="0.2">
      <c r="B389" s="37">
        <f t="shared" si="49"/>
        <v>369</v>
      </c>
      <c r="C389" s="57">
        <f t="shared" si="50"/>
        <v>3.1E-2</v>
      </c>
      <c r="D389" s="58">
        <f t="shared" si="51"/>
        <v>4.4999999999999998E-2</v>
      </c>
      <c r="E389" s="40">
        <f t="shared" si="52"/>
        <v>3.3000000000000004E-3</v>
      </c>
      <c r="F389" s="57">
        <f>'Installed Capacity Calcs'!H389</f>
        <v>7.3749999999999996E-3</v>
      </c>
      <c r="G389" s="57">
        <f t="shared" si="53"/>
        <v>1E-3</v>
      </c>
      <c r="H389" s="41">
        <f t="shared" si="54"/>
        <v>5.0000000000000001E-3</v>
      </c>
      <c r="I389" s="41">
        <f t="shared" si="48"/>
        <v>4.9070000000000003E-2</v>
      </c>
      <c r="J389" s="38">
        <f t="shared" si="55"/>
        <v>1200</v>
      </c>
      <c r="K389" s="43">
        <f t="shared" si="47"/>
        <v>58.884</v>
      </c>
    </row>
    <row r="390" spans="2:11" ht="12.75" hidden="1" customHeight="1" x14ac:dyDescent="0.2">
      <c r="B390" s="37">
        <f t="shared" si="49"/>
        <v>370</v>
      </c>
      <c r="C390" s="57">
        <f t="shared" si="50"/>
        <v>3.1E-2</v>
      </c>
      <c r="D390" s="58">
        <f t="shared" si="51"/>
        <v>4.4999999999999998E-2</v>
      </c>
      <c r="E390" s="40">
        <f t="shared" si="52"/>
        <v>3.3000000000000004E-3</v>
      </c>
      <c r="F390" s="57">
        <f>'Installed Capacity Calcs'!H390</f>
        <v>7.3749999999999996E-3</v>
      </c>
      <c r="G390" s="57">
        <f t="shared" si="53"/>
        <v>1E-3</v>
      </c>
      <c r="H390" s="41">
        <f t="shared" si="54"/>
        <v>5.0000000000000001E-3</v>
      </c>
      <c r="I390" s="41">
        <f t="shared" si="48"/>
        <v>4.9070000000000003E-2</v>
      </c>
      <c r="J390" s="38">
        <f t="shared" si="55"/>
        <v>1200</v>
      </c>
      <c r="K390" s="43">
        <f t="shared" si="47"/>
        <v>58.884</v>
      </c>
    </row>
    <row r="391" spans="2:11" ht="12.75" hidden="1" customHeight="1" x14ac:dyDescent="0.2">
      <c r="B391" s="37">
        <f t="shared" si="49"/>
        <v>371</v>
      </c>
      <c r="C391" s="57">
        <f t="shared" si="50"/>
        <v>3.1E-2</v>
      </c>
      <c r="D391" s="58">
        <f t="shared" si="51"/>
        <v>4.4999999999999998E-2</v>
      </c>
      <c r="E391" s="40">
        <f t="shared" si="52"/>
        <v>3.3000000000000004E-3</v>
      </c>
      <c r="F391" s="57">
        <f>'Installed Capacity Calcs'!H391</f>
        <v>7.3749999999999996E-3</v>
      </c>
      <c r="G391" s="57">
        <f t="shared" si="53"/>
        <v>1E-3</v>
      </c>
      <c r="H391" s="41">
        <f t="shared" si="54"/>
        <v>5.0000000000000001E-3</v>
      </c>
      <c r="I391" s="41">
        <f t="shared" si="48"/>
        <v>4.9070000000000003E-2</v>
      </c>
      <c r="J391" s="38">
        <f t="shared" si="55"/>
        <v>1200</v>
      </c>
      <c r="K391" s="43">
        <f t="shared" si="47"/>
        <v>58.884</v>
      </c>
    </row>
    <row r="392" spans="2:11" ht="12.75" hidden="1" customHeight="1" x14ac:dyDescent="0.2">
      <c r="B392" s="37">
        <f t="shared" si="49"/>
        <v>372</v>
      </c>
      <c r="C392" s="57">
        <f t="shared" si="50"/>
        <v>3.1E-2</v>
      </c>
      <c r="D392" s="58">
        <f t="shared" si="51"/>
        <v>4.4999999999999998E-2</v>
      </c>
      <c r="E392" s="40">
        <f t="shared" si="52"/>
        <v>3.3000000000000004E-3</v>
      </c>
      <c r="F392" s="57">
        <f>'Installed Capacity Calcs'!H392</f>
        <v>7.3749999999999996E-3</v>
      </c>
      <c r="G392" s="57">
        <f t="shared" si="53"/>
        <v>1E-3</v>
      </c>
      <c r="H392" s="41">
        <f t="shared" si="54"/>
        <v>5.0000000000000001E-3</v>
      </c>
      <c r="I392" s="41">
        <f t="shared" si="48"/>
        <v>4.9070000000000003E-2</v>
      </c>
      <c r="J392" s="38">
        <f t="shared" si="55"/>
        <v>1200</v>
      </c>
      <c r="K392" s="43">
        <f t="shared" si="47"/>
        <v>58.884</v>
      </c>
    </row>
    <row r="393" spans="2:11" ht="12.75" hidden="1" customHeight="1" x14ac:dyDescent="0.2">
      <c r="B393" s="37">
        <f t="shared" si="49"/>
        <v>373</v>
      </c>
      <c r="C393" s="57">
        <f t="shared" si="50"/>
        <v>3.1E-2</v>
      </c>
      <c r="D393" s="58">
        <f t="shared" si="51"/>
        <v>4.4999999999999998E-2</v>
      </c>
      <c r="E393" s="40">
        <f t="shared" si="52"/>
        <v>3.3000000000000004E-3</v>
      </c>
      <c r="F393" s="57">
        <f>'Installed Capacity Calcs'!H393</f>
        <v>7.3749999999999996E-3</v>
      </c>
      <c r="G393" s="57">
        <f t="shared" si="53"/>
        <v>1E-3</v>
      </c>
      <c r="H393" s="41">
        <f t="shared" si="54"/>
        <v>5.0000000000000001E-3</v>
      </c>
      <c r="I393" s="41">
        <f t="shared" si="48"/>
        <v>4.9070000000000003E-2</v>
      </c>
      <c r="J393" s="38">
        <f t="shared" si="55"/>
        <v>1200</v>
      </c>
      <c r="K393" s="43">
        <f t="shared" si="47"/>
        <v>58.884</v>
      </c>
    </row>
    <row r="394" spans="2:11" ht="12.75" hidden="1" customHeight="1" x14ac:dyDescent="0.2">
      <c r="B394" s="37">
        <f t="shared" si="49"/>
        <v>374</v>
      </c>
      <c r="C394" s="57">
        <f t="shared" si="50"/>
        <v>3.1E-2</v>
      </c>
      <c r="D394" s="58">
        <f t="shared" si="51"/>
        <v>4.4999999999999998E-2</v>
      </c>
      <c r="E394" s="40">
        <f t="shared" si="52"/>
        <v>3.3000000000000004E-3</v>
      </c>
      <c r="F394" s="57">
        <f>'Installed Capacity Calcs'!H394</f>
        <v>7.3749999999999996E-3</v>
      </c>
      <c r="G394" s="57">
        <f t="shared" si="53"/>
        <v>1E-3</v>
      </c>
      <c r="H394" s="41">
        <f t="shared" si="54"/>
        <v>5.0000000000000001E-3</v>
      </c>
      <c r="I394" s="41">
        <f t="shared" si="48"/>
        <v>4.9070000000000003E-2</v>
      </c>
      <c r="J394" s="38">
        <f t="shared" si="55"/>
        <v>1200</v>
      </c>
      <c r="K394" s="43">
        <f t="shared" si="47"/>
        <v>58.884</v>
      </c>
    </row>
    <row r="395" spans="2:11" ht="12.75" hidden="1" customHeight="1" x14ac:dyDescent="0.2">
      <c r="B395" s="37">
        <f t="shared" si="49"/>
        <v>375</v>
      </c>
      <c r="C395" s="57">
        <f t="shared" si="50"/>
        <v>3.1E-2</v>
      </c>
      <c r="D395" s="58">
        <f t="shared" si="51"/>
        <v>4.4999999999999998E-2</v>
      </c>
      <c r="E395" s="40">
        <f t="shared" si="52"/>
        <v>3.3000000000000004E-3</v>
      </c>
      <c r="F395" s="57">
        <f>'Installed Capacity Calcs'!H395</f>
        <v>7.3749999999999996E-3</v>
      </c>
      <c r="G395" s="57">
        <f t="shared" si="53"/>
        <v>1E-3</v>
      </c>
      <c r="H395" s="41">
        <f t="shared" si="54"/>
        <v>5.0000000000000001E-3</v>
      </c>
      <c r="I395" s="41">
        <f t="shared" si="48"/>
        <v>4.9070000000000003E-2</v>
      </c>
      <c r="J395" s="38">
        <f t="shared" si="55"/>
        <v>1200</v>
      </c>
      <c r="K395" s="43">
        <f t="shared" si="47"/>
        <v>58.884</v>
      </c>
    </row>
    <row r="396" spans="2:11" ht="12.75" hidden="1" customHeight="1" x14ac:dyDescent="0.2">
      <c r="B396" s="37">
        <f t="shared" si="49"/>
        <v>376</v>
      </c>
      <c r="C396" s="57">
        <f t="shared" si="50"/>
        <v>3.1E-2</v>
      </c>
      <c r="D396" s="58">
        <f t="shared" si="51"/>
        <v>4.4999999999999998E-2</v>
      </c>
      <c r="E396" s="40">
        <f t="shared" si="52"/>
        <v>3.3000000000000004E-3</v>
      </c>
      <c r="F396" s="57">
        <f>'Installed Capacity Calcs'!H396</f>
        <v>7.3749999999999996E-3</v>
      </c>
      <c r="G396" s="57">
        <f t="shared" si="53"/>
        <v>1E-3</v>
      </c>
      <c r="H396" s="41">
        <f t="shared" si="54"/>
        <v>5.0000000000000001E-3</v>
      </c>
      <c r="I396" s="41">
        <f t="shared" si="48"/>
        <v>4.9070000000000003E-2</v>
      </c>
      <c r="J396" s="38">
        <f t="shared" si="55"/>
        <v>1200</v>
      </c>
      <c r="K396" s="43">
        <f t="shared" si="47"/>
        <v>58.884</v>
      </c>
    </row>
    <row r="397" spans="2:11" ht="12.75" hidden="1" customHeight="1" x14ac:dyDescent="0.2">
      <c r="B397" s="37">
        <f t="shared" si="49"/>
        <v>377</v>
      </c>
      <c r="C397" s="57">
        <f t="shared" si="50"/>
        <v>3.1E-2</v>
      </c>
      <c r="D397" s="58">
        <f t="shared" si="51"/>
        <v>4.4999999999999998E-2</v>
      </c>
      <c r="E397" s="40">
        <f t="shared" si="52"/>
        <v>3.3000000000000004E-3</v>
      </c>
      <c r="F397" s="57">
        <f>'Installed Capacity Calcs'!H397</f>
        <v>7.3749999999999996E-3</v>
      </c>
      <c r="G397" s="57">
        <f t="shared" si="53"/>
        <v>1E-3</v>
      </c>
      <c r="H397" s="41">
        <f t="shared" si="54"/>
        <v>5.0000000000000001E-3</v>
      </c>
      <c r="I397" s="41">
        <f t="shared" si="48"/>
        <v>4.9070000000000003E-2</v>
      </c>
      <c r="J397" s="38">
        <f t="shared" si="55"/>
        <v>1200</v>
      </c>
      <c r="K397" s="43">
        <f t="shared" si="47"/>
        <v>58.884</v>
      </c>
    </row>
    <row r="398" spans="2:11" ht="12.75" hidden="1" customHeight="1" x14ac:dyDescent="0.2">
      <c r="B398" s="37">
        <f t="shared" si="49"/>
        <v>378</v>
      </c>
      <c r="C398" s="57">
        <f t="shared" si="50"/>
        <v>3.1E-2</v>
      </c>
      <c r="D398" s="58">
        <f t="shared" si="51"/>
        <v>4.4999999999999998E-2</v>
      </c>
      <c r="E398" s="40">
        <f t="shared" si="52"/>
        <v>3.3000000000000004E-3</v>
      </c>
      <c r="F398" s="57">
        <f>'Installed Capacity Calcs'!H398</f>
        <v>7.3749999999999996E-3</v>
      </c>
      <c r="G398" s="57">
        <f t="shared" si="53"/>
        <v>1E-3</v>
      </c>
      <c r="H398" s="41">
        <f t="shared" si="54"/>
        <v>5.0000000000000001E-3</v>
      </c>
      <c r="I398" s="41">
        <f t="shared" si="48"/>
        <v>4.9070000000000003E-2</v>
      </c>
      <c r="J398" s="38">
        <f t="shared" si="55"/>
        <v>1200</v>
      </c>
      <c r="K398" s="43">
        <f t="shared" si="47"/>
        <v>58.884</v>
      </c>
    </row>
    <row r="399" spans="2:11" ht="12.75" hidden="1" customHeight="1" x14ac:dyDescent="0.2">
      <c r="B399" s="37">
        <f t="shared" si="49"/>
        <v>379</v>
      </c>
      <c r="C399" s="57">
        <f t="shared" si="50"/>
        <v>3.1E-2</v>
      </c>
      <c r="D399" s="58">
        <f t="shared" si="51"/>
        <v>4.4999999999999998E-2</v>
      </c>
      <c r="E399" s="40">
        <f t="shared" si="52"/>
        <v>3.3000000000000004E-3</v>
      </c>
      <c r="F399" s="57">
        <f>'Installed Capacity Calcs'!H399</f>
        <v>7.3749999999999996E-3</v>
      </c>
      <c r="G399" s="57">
        <f t="shared" si="53"/>
        <v>1E-3</v>
      </c>
      <c r="H399" s="41">
        <f t="shared" si="54"/>
        <v>5.0000000000000001E-3</v>
      </c>
      <c r="I399" s="41">
        <f t="shared" si="48"/>
        <v>4.9070000000000003E-2</v>
      </c>
      <c r="J399" s="38">
        <f t="shared" si="55"/>
        <v>1200</v>
      </c>
      <c r="K399" s="43">
        <f t="shared" si="47"/>
        <v>58.884</v>
      </c>
    </row>
    <row r="400" spans="2:11" ht="12.75" hidden="1" customHeight="1" x14ac:dyDescent="0.2">
      <c r="B400" s="37">
        <f t="shared" si="49"/>
        <v>380</v>
      </c>
      <c r="C400" s="57">
        <f t="shared" si="50"/>
        <v>3.1E-2</v>
      </c>
      <c r="D400" s="58">
        <f t="shared" si="51"/>
        <v>4.4999999999999998E-2</v>
      </c>
      <c r="E400" s="40">
        <f t="shared" si="52"/>
        <v>3.3000000000000004E-3</v>
      </c>
      <c r="F400" s="57">
        <f>'Installed Capacity Calcs'!H400</f>
        <v>7.3749999999999996E-3</v>
      </c>
      <c r="G400" s="57">
        <f t="shared" si="53"/>
        <v>1E-3</v>
      </c>
      <c r="H400" s="41">
        <f t="shared" si="54"/>
        <v>5.0000000000000001E-3</v>
      </c>
      <c r="I400" s="41">
        <f t="shared" si="48"/>
        <v>4.9070000000000003E-2</v>
      </c>
      <c r="J400" s="38">
        <f t="shared" si="55"/>
        <v>1200</v>
      </c>
      <c r="K400" s="43">
        <f t="shared" si="47"/>
        <v>58.884</v>
      </c>
    </row>
    <row r="401" spans="2:11" ht="12.75" hidden="1" customHeight="1" x14ac:dyDescent="0.2">
      <c r="B401" s="37">
        <f t="shared" si="49"/>
        <v>381</v>
      </c>
      <c r="C401" s="57">
        <f t="shared" si="50"/>
        <v>3.1E-2</v>
      </c>
      <c r="D401" s="58">
        <f t="shared" si="51"/>
        <v>4.4999999999999998E-2</v>
      </c>
      <c r="E401" s="40">
        <f t="shared" si="52"/>
        <v>3.3000000000000004E-3</v>
      </c>
      <c r="F401" s="57">
        <f>'Installed Capacity Calcs'!H401</f>
        <v>7.3749999999999996E-3</v>
      </c>
      <c r="G401" s="57">
        <f t="shared" si="53"/>
        <v>1E-3</v>
      </c>
      <c r="H401" s="41">
        <f t="shared" si="54"/>
        <v>5.0000000000000001E-3</v>
      </c>
      <c r="I401" s="41">
        <f t="shared" si="48"/>
        <v>4.9070000000000003E-2</v>
      </c>
      <c r="J401" s="38">
        <f t="shared" si="55"/>
        <v>1200</v>
      </c>
      <c r="K401" s="43">
        <f t="shared" si="47"/>
        <v>58.884</v>
      </c>
    </row>
    <row r="402" spans="2:11" ht="12.75" hidden="1" customHeight="1" x14ac:dyDescent="0.2">
      <c r="B402" s="37">
        <f t="shared" si="49"/>
        <v>382</v>
      </c>
      <c r="C402" s="57">
        <f t="shared" si="50"/>
        <v>3.1E-2</v>
      </c>
      <c r="D402" s="58">
        <f t="shared" si="51"/>
        <v>4.4999999999999998E-2</v>
      </c>
      <c r="E402" s="40">
        <f t="shared" si="52"/>
        <v>3.3000000000000004E-3</v>
      </c>
      <c r="F402" s="57">
        <f>'Installed Capacity Calcs'!H402</f>
        <v>7.3749999999999996E-3</v>
      </c>
      <c r="G402" s="57">
        <f t="shared" si="53"/>
        <v>1E-3</v>
      </c>
      <c r="H402" s="41">
        <f t="shared" si="54"/>
        <v>5.0000000000000001E-3</v>
      </c>
      <c r="I402" s="41">
        <f t="shared" si="48"/>
        <v>4.9070000000000003E-2</v>
      </c>
      <c r="J402" s="38">
        <f t="shared" si="55"/>
        <v>1200</v>
      </c>
      <c r="K402" s="43">
        <f t="shared" si="47"/>
        <v>58.884</v>
      </c>
    </row>
    <row r="403" spans="2:11" ht="12.75" hidden="1" customHeight="1" x14ac:dyDescent="0.2">
      <c r="B403" s="37">
        <f t="shared" si="49"/>
        <v>383</v>
      </c>
      <c r="C403" s="57">
        <f t="shared" si="50"/>
        <v>3.1E-2</v>
      </c>
      <c r="D403" s="58">
        <f t="shared" si="51"/>
        <v>4.4999999999999998E-2</v>
      </c>
      <c r="E403" s="40">
        <f t="shared" si="52"/>
        <v>3.3000000000000004E-3</v>
      </c>
      <c r="F403" s="57">
        <f>'Installed Capacity Calcs'!H403</f>
        <v>7.3749999999999996E-3</v>
      </c>
      <c r="G403" s="57">
        <f t="shared" si="53"/>
        <v>1E-3</v>
      </c>
      <c r="H403" s="41">
        <f t="shared" si="54"/>
        <v>5.0000000000000001E-3</v>
      </c>
      <c r="I403" s="41">
        <f t="shared" si="48"/>
        <v>4.9070000000000003E-2</v>
      </c>
      <c r="J403" s="38">
        <f t="shared" si="55"/>
        <v>1200</v>
      </c>
      <c r="K403" s="43">
        <f t="shared" si="47"/>
        <v>58.884</v>
      </c>
    </row>
    <row r="404" spans="2:11" ht="12.75" hidden="1" customHeight="1" x14ac:dyDescent="0.2">
      <c r="B404" s="37">
        <f t="shared" si="49"/>
        <v>384</v>
      </c>
      <c r="C404" s="57">
        <f t="shared" si="50"/>
        <v>3.1E-2</v>
      </c>
      <c r="D404" s="58">
        <f t="shared" si="51"/>
        <v>4.4999999999999998E-2</v>
      </c>
      <c r="E404" s="40">
        <f t="shared" si="52"/>
        <v>3.3000000000000004E-3</v>
      </c>
      <c r="F404" s="57">
        <f>'Installed Capacity Calcs'!H404</f>
        <v>7.3749999999999996E-3</v>
      </c>
      <c r="G404" s="57">
        <f t="shared" si="53"/>
        <v>1E-3</v>
      </c>
      <c r="H404" s="41">
        <f t="shared" si="54"/>
        <v>5.0000000000000001E-3</v>
      </c>
      <c r="I404" s="41">
        <f t="shared" si="48"/>
        <v>4.9070000000000003E-2</v>
      </c>
      <c r="J404" s="38">
        <f t="shared" si="55"/>
        <v>1200</v>
      </c>
      <c r="K404" s="43">
        <f t="shared" si="47"/>
        <v>58.884</v>
      </c>
    </row>
    <row r="405" spans="2:11" ht="12.75" hidden="1" customHeight="1" x14ac:dyDescent="0.2">
      <c r="B405" s="37">
        <f t="shared" si="49"/>
        <v>385</v>
      </c>
      <c r="C405" s="57">
        <f t="shared" si="50"/>
        <v>3.1E-2</v>
      </c>
      <c r="D405" s="58">
        <f t="shared" si="51"/>
        <v>4.4999999999999998E-2</v>
      </c>
      <c r="E405" s="40">
        <f t="shared" si="52"/>
        <v>3.3000000000000004E-3</v>
      </c>
      <c r="F405" s="57">
        <f>'Installed Capacity Calcs'!H405</f>
        <v>7.3749999999999996E-3</v>
      </c>
      <c r="G405" s="57">
        <f t="shared" si="53"/>
        <v>1E-3</v>
      </c>
      <c r="H405" s="41">
        <f t="shared" si="54"/>
        <v>5.0000000000000001E-3</v>
      </c>
      <c r="I405" s="41">
        <f t="shared" si="48"/>
        <v>4.9070000000000003E-2</v>
      </c>
      <c r="J405" s="38">
        <f t="shared" si="55"/>
        <v>1200</v>
      </c>
      <c r="K405" s="43">
        <f t="shared" ref="K405:K468" si="56">I405*J405</f>
        <v>58.884</v>
      </c>
    </row>
    <row r="406" spans="2:11" ht="12.75" hidden="1" customHeight="1" x14ac:dyDescent="0.2">
      <c r="B406" s="37">
        <f t="shared" si="49"/>
        <v>386</v>
      </c>
      <c r="C406" s="57">
        <f t="shared" si="50"/>
        <v>3.1E-2</v>
      </c>
      <c r="D406" s="58">
        <f t="shared" si="51"/>
        <v>4.4999999999999998E-2</v>
      </c>
      <c r="E406" s="40">
        <f t="shared" si="52"/>
        <v>3.3000000000000004E-3</v>
      </c>
      <c r="F406" s="57">
        <f>'Installed Capacity Calcs'!H406</f>
        <v>7.3749999999999996E-3</v>
      </c>
      <c r="G406" s="57">
        <f t="shared" si="53"/>
        <v>1E-3</v>
      </c>
      <c r="H406" s="41">
        <f t="shared" si="54"/>
        <v>5.0000000000000001E-3</v>
      </c>
      <c r="I406" s="41">
        <f t="shared" ref="I406:I469" si="57">ROUND(C406*(1+D406)+E406+F406+G406+H406,5)</f>
        <v>4.9070000000000003E-2</v>
      </c>
      <c r="J406" s="38">
        <f t="shared" si="55"/>
        <v>1200</v>
      </c>
      <c r="K406" s="43">
        <f t="shared" si="56"/>
        <v>58.884</v>
      </c>
    </row>
    <row r="407" spans="2:11" ht="12.75" hidden="1" customHeight="1" x14ac:dyDescent="0.2">
      <c r="B407" s="37">
        <f t="shared" ref="B407:B470" si="58">B406+1</f>
        <v>387</v>
      </c>
      <c r="C407" s="57">
        <f t="shared" ref="C407:C470" si="59">C406</f>
        <v>3.1E-2</v>
      </c>
      <c r="D407" s="58">
        <f t="shared" ref="D407:D470" si="60">D406</f>
        <v>4.4999999999999998E-2</v>
      </c>
      <c r="E407" s="40">
        <f t="shared" ref="E407:E470" si="61">E406</f>
        <v>3.3000000000000004E-3</v>
      </c>
      <c r="F407" s="57">
        <f>'Installed Capacity Calcs'!H407</f>
        <v>7.3749999999999996E-3</v>
      </c>
      <c r="G407" s="57">
        <f t="shared" ref="G407:G470" si="62">G406</f>
        <v>1E-3</v>
      </c>
      <c r="H407" s="41">
        <f t="shared" ref="H407:H470" si="63">$H$21</f>
        <v>5.0000000000000001E-3</v>
      </c>
      <c r="I407" s="41">
        <f t="shared" si="57"/>
        <v>4.9070000000000003E-2</v>
      </c>
      <c r="J407" s="38">
        <f t="shared" ref="J407:J470" si="64">J406</f>
        <v>1200</v>
      </c>
      <c r="K407" s="43">
        <f t="shared" si="56"/>
        <v>58.884</v>
      </c>
    </row>
    <row r="408" spans="2:11" ht="12.75" hidden="1" customHeight="1" x14ac:dyDescent="0.2">
      <c r="B408" s="37">
        <f t="shared" si="58"/>
        <v>388</v>
      </c>
      <c r="C408" s="57">
        <f t="shared" si="59"/>
        <v>3.1E-2</v>
      </c>
      <c r="D408" s="58">
        <f t="shared" si="60"/>
        <v>4.4999999999999998E-2</v>
      </c>
      <c r="E408" s="40">
        <f t="shared" si="61"/>
        <v>3.3000000000000004E-3</v>
      </c>
      <c r="F408" s="57">
        <f>'Installed Capacity Calcs'!H408</f>
        <v>7.3749999999999996E-3</v>
      </c>
      <c r="G408" s="57">
        <f t="shared" si="62"/>
        <v>1E-3</v>
      </c>
      <c r="H408" s="41">
        <f t="shared" si="63"/>
        <v>5.0000000000000001E-3</v>
      </c>
      <c r="I408" s="41">
        <f t="shared" si="57"/>
        <v>4.9070000000000003E-2</v>
      </c>
      <c r="J408" s="38">
        <f t="shared" si="64"/>
        <v>1200</v>
      </c>
      <c r="K408" s="43">
        <f t="shared" si="56"/>
        <v>58.884</v>
      </c>
    </row>
    <row r="409" spans="2:11" ht="12.75" hidden="1" customHeight="1" x14ac:dyDescent="0.2">
      <c r="B409" s="37">
        <f t="shared" si="58"/>
        <v>389</v>
      </c>
      <c r="C409" s="57">
        <f t="shared" si="59"/>
        <v>3.1E-2</v>
      </c>
      <c r="D409" s="58">
        <f t="shared" si="60"/>
        <v>4.4999999999999998E-2</v>
      </c>
      <c r="E409" s="40">
        <f t="shared" si="61"/>
        <v>3.3000000000000004E-3</v>
      </c>
      <c r="F409" s="57">
        <f>'Installed Capacity Calcs'!H409</f>
        <v>7.3749999999999996E-3</v>
      </c>
      <c r="G409" s="57">
        <f t="shared" si="62"/>
        <v>1E-3</v>
      </c>
      <c r="H409" s="41">
        <f t="shared" si="63"/>
        <v>5.0000000000000001E-3</v>
      </c>
      <c r="I409" s="41">
        <f t="shared" si="57"/>
        <v>4.9070000000000003E-2</v>
      </c>
      <c r="J409" s="38">
        <f t="shared" si="64"/>
        <v>1200</v>
      </c>
      <c r="K409" s="43">
        <f t="shared" si="56"/>
        <v>58.884</v>
      </c>
    </row>
    <row r="410" spans="2:11" ht="12.75" hidden="1" customHeight="1" x14ac:dyDescent="0.2">
      <c r="B410" s="37">
        <f t="shared" si="58"/>
        <v>390</v>
      </c>
      <c r="C410" s="57">
        <f t="shared" si="59"/>
        <v>3.1E-2</v>
      </c>
      <c r="D410" s="58">
        <f t="shared" si="60"/>
        <v>4.4999999999999998E-2</v>
      </c>
      <c r="E410" s="40">
        <f t="shared" si="61"/>
        <v>3.3000000000000004E-3</v>
      </c>
      <c r="F410" s="57">
        <f>'Installed Capacity Calcs'!H410</f>
        <v>7.3749999999999996E-3</v>
      </c>
      <c r="G410" s="57">
        <f t="shared" si="62"/>
        <v>1E-3</v>
      </c>
      <c r="H410" s="41">
        <f t="shared" si="63"/>
        <v>5.0000000000000001E-3</v>
      </c>
      <c r="I410" s="41">
        <f t="shared" si="57"/>
        <v>4.9070000000000003E-2</v>
      </c>
      <c r="J410" s="38">
        <f t="shared" si="64"/>
        <v>1200</v>
      </c>
      <c r="K410" s="43">
        <f t="shared" si="56"/>
        <v>58.884</v>
      </c>
    </row>
    <row r="411" spans="2:11" ht="12.75" hidden="1" customHeight="1" x14ac:dyDescent="0.2">
      <c r="B411" s="37">
        <f t="shared" si="58"/>
        <v>391</v>
      </c>
      <c r="C411" s="57">
        <f t="shared" si="59"/>
        <v>3.1E-2</v>
      </c>
      <c r="D411" s="58">
        <f t="shared" si="60"/>
        <v>4.4999999999999998E-2</v>
      </c>
      <c r="E411" s="40">
        <f t="shared" si="61"/>
        <v>3.3000000000000004E-3</v>
      </c>
      <c r="F411" s="57">
        <f>'Installed Capacity Calcs'!H411</f>
        <v>7.3749999999999996E-3</v>
      </c>
      <c r="G411" s="57">
        <f t="shared" si="62"/>
        <v>1E-3</v>
      </c>
      <c r="H411" s="41">
        <f t="shared" si="63"/>
        <v>5.0000000000000001E-3</v>
      </c>
      <c r="I411" s="41">
        <f t="shared" si="57"/>
        <v>4.9070000000000003E-2</v>
      </c>
      <c r="J411" s="38">
        <f t="shared" si="64"/>
        <v>1200</v>
      </c>
      <c r="K411" s="43">
        <f t="shared" si="56"/>
        <v>58.884</v>
      </c>
    </row>
    <row r="412" spans="2:11" ht="12.75" hidden="1" customHeight="1" x14ac:dyDescent="0.2">
      <c r="B412" s="37">
        <f t="shared" si="58"/>
        <v>392</v>
      </c>
      <c r="C412" s="57">
        <f t="shared" si="59"/>
        <v>3.1E-2</v>
      </c>
      <c r="D412" s="58">
        <f t="shared" si="60"/>
        <v>4.4999999999999998E-2</v>
      </c>
      <c r="E412" s="40">
        <f t="shared" si="61"/>
        <v>3.3000000000000004E-3</v>
      </c>
      <c r="F412" s="57">
        <f>'Installed Capacity Calcs'!H412</f>
        <v>7.3749999999999996E-3</v>
      </c>
      <c r="G412" s="57">
        <f t="shared" si="62"/>
        <v>1E-3</v>
      </c>
      <c r="H412" s="41">
        <f t="shared" si="63"/>
        <v>5.0000000000000001E-3</v>
      </c>
      <c r="I412" s="41">
        <f t="shared" si="57"/>
        <v>4.9070000000000003E-2</v>
      </c>
      <c r="J412" s="38">
        <f t="shared" si="64"/>
        <v>1200</v>
      </c>
      <c r="K412" s="43">
        <f t="shared" si="56"/>
        <v>58.884</v>
      </c>
    </row>
    <row r="413" spans="2:11" ht="12.75" hidden="1" customHeight="1" x14ac:dyDescent="0.2">
      <c r="B413" s="37">
        <f t="shared" si="58"/>
        <v>393</v>
      </c>
      <c r="C413" s="57">
        <f t="shared" si="59"/>
        <v>3.1E-2</v>
      </c>
      <c r="D413" s="58">
        <f t="shared" si="60"/>
        <v>4.4999999999999998E-2</v>
      </c>
      <c r="E413" s="40">
        <f t="shared" si="61"/>
        <v>3.3000000000000004E-3</v>
      </c>
      <c r="F413" s="57">
        <f>'Installed Capacity Calcs'!H413</f>
        <v>7.3749999999999996E-3</v>
      </c>
      <c r="G413" s="57">
        <f t="shared" si="62"/>
        <v>1E-3</v>
      </c>
      <c r="H413" s="41">
        <f t="shared" si="63"/>
        <v>5.0000000000000001E-3</v>
      </c>
      <c r="I413" s="41">
        <f t="shared" si="57"/>
        <v>4.9070000000000003E-2</v>
      </c>
      <c r="J413" s="38">
        <f t="shared" si="64"/>
        <v>1200</v>
      </c>
      <c r="K413" s="43">
        <f t="shared" si="56"/>
        <v>58.884</v>
      </c>
    </row>
    <row r="414" spans="2:11" ht="12.75" hidden="1" customHeight="1" x14ac:dyDescent="0.2">
      <c r="B414" s="37">
        <f t="shared" si="58"/>
        <v>394</v>
      </c>
      <c r="C414" s="57">
        <f t="shared" si="59"/>
        <v>3.1E-2</v>
      </c>
      <c r="D414" s="58">
        <f t="shared" si="60"/>
        <v>4.4999999999999998E-2</v>
      </c>
      <c r="E414" s="40">
        <f t="shared" si="61"/>
        <v>3.3000000000000004E-3</v>
      </c>
      <c r="F414" s="57">
        <f>'Installed Capacity Calcs'!H414</f>
        <v>7.3749999999999996E-3</v>
      </c>
      <c r="G414" s="57">
        <f t="shared" si="62"/>
        <v>1E-3</v>
      </c>
      <c r="H414" s="41">
        <f t="shared" si="63"/>
        <v>5.0000000000000001E-3</v>
      </c>
      <c r="I414" s="41">
        <f t="shared" si="57"/>
        <v>4.9070000000000003E-2</v>
      </c>
      <c r="J414" s="38">
        <f t="shared" si="64"/>
        <v>1200</v>
      </c>
      <c r="K414" s="43">
        <f t="shared" si="56"/>
        <v>58.884</v>
      </c>
    </row>
    <row r="415" spans="2:11" ht="12.75" hidden="1" customHeight="1" x14ac:dyDescent="0.2">
      <c r="B415" s="37">
        <f t="shared" si="58"/>
        <v>395</v>
      </c>
      <c r="C415" s="57">
        <f t="shared" si="59"/>
        <v>3.1E-2</v>
      </c>
      <c r="D415" s="58">
        <f t="shared" si="60"/>
        <v>4.4999999999999998E-2</v>
      </c>
      <c r="E415" s="40">
        <f t="shared" si="61"/>
        <v>3.3000000000000004E-3</v>
      </c>
      <c r="F415" s="57">
        <f>'Installed Capacity Calcs'!H415</f>
        <v>7.3749999999999996E-3</v>
      </c>
      <c r="G415" s="57">
        <f t="shared" si="62"/>
        <v>1E-3</v>
      </c>
      <c r="H415" s="41">
        <f t="shared" si="63"/>
        <v>5.0000000000000001E-3</v>
      </c>
      <c r="I415" s="41">
        <f t="shared" si="57"/>
        <v>4.9070000000000003E-2</v>
      </c>
      <c r="J415" s="38">
        <f t="shared" si="64"/>
        <v>1200</v>
      </c>
      <c r="K415" s="43">
        <f t="shared" si="56"/>
        <v>58.884</v>
      </c>
    </row>
    <row r="416" spans="2:11" ht="12.75" hidden="1" customHeight="1" x14ac:dyDescent="0.2">
      <c r="B416" s="37">
        <f t="shared" si="58"/>
        <v>396</v>
      </c>
      <c r="C416" s="57">
        <f t="shared" si="59"/>
        <v>3.1E-2</v>
      </c>
      <c r="D416" s="58">
        <f t="shared" si="60"/>
        <v>4.4999999999999998E-2</v>
      </c>
      <c r="E416" s="40">
        <f t="shared" si="61"/>
        <v>3.3000000000000004E-3</v>
      </c>
      <c r="F416" s="57">
        <f>'Installed Capacity Calcs'!H416</f>
        <v>7.3749999999999996E-3</v>
      </c>
      <c r="G416" s="57">
        <f t="shared" si="62"/>
        <v>1E-3</v>
      </c>
      <c r="H416" s="41">
        <f t="shared" si="63"/>
        <v>5.0000000000000001E-3</v>
      </c>
      <c r="I416" s="41">
        <f t="shared" si="57"/>
        <v>4.9070000000000003E-2</v>
      </c>
      <c r="J416" s="38">
        <f t="shared" si="64"/>
        <v>1200</v>
      </c>
      <c r="K416" s="43">
        <f t="shared" si="56"/>
        <v>58.884</v>
      </c>
    </row>
    <row r="417" spans="2:11" ht="12.75" hidden="1" customHeight="1" x14ac:dyDescent="0.2">
      <c r="B417" s="37">
        <f t="shared" si="58"/>
        <v>397</v>
      </c>
      <c r="C417" s="57">
        <f t="shared" si="59"/>
        <v>3.1E-2</v>
      </c>
      <c r="D417" s="58">
        <f t="shared" si="60"/>
        <v>4.4999999999999998E-2</v>
      </c>
      <c r="E417" s="40">
        <f t="shared" si="61"/>
        <v>3.3000000000000004E-3</v>
      </c>
      <c r="F417" s="57">
        <f>'Installed Capacity Calcs'!H417</f>
        <v>7.3749999999999996E-3</v>
      </c>
      <c r="G417" s="57">
        <f t="shared" si="62"/>
        <v>1E-3</v>
      </c>
      <c r="H417" s="41">
        <f t="shared" si="63"/>
        <v>5.0000000000000001E-3</v>
      </c>
      <c r="I417" s="41">
        <f t="shared" si="57"/>
        <v>4.9070000000000003E-2</v>
      </c>
      <c r="J417" s="38">
        <f t="shared" si="64"/>
        <v>1200</v>
      </c>
      <c r="K417" s="43">
        <f t="shared" si="56"/>
        <v>58.884</v>
      </c>
    </row>
    <row r="418" spans="2:11" ht="12.75" hidden="1" customHeight="1" x14ac:dyDescent="0.2">
      <c r="B418" s="37">
        <f t="shared" si="58"/>
        <v>398</v>
      </c>
      <c r="C418" s="57">
        <f t="shared" si="59"/>
        <v>3.1E-2</v>
      </c>
      <c r="D418" s="58">
        <f t="shared" si="60"/>
        <v>4.4999999999999998E-2</v>
      </c>
      <c r="E418" s="40">
        <f t="shared" si="61"/>
        <v>3.3000000000000004E-3</v>
      </c>
      <c r="F418" s="57">
        <f>'Installed Capacity Calcs'!H418</f>
        <v>7.3749999999999996E-3</v>
      </c>
      <c r="G418" s="57">
        <f t="shared" si="62"/>
        <v>1E-3</v>
      </c>
      <c r="H418" s="41">
        <f t="shared" si="63"/>
        <v>5.0000000000000001E-3</v>
      </c>
      <c r="I418" s="41">
        <f t="shared" si="57"/>
        <v>4.9070000000000003E-2</v>
      </c>
      <c r="J418" s="38">
        <f t="shared" si="64"/>
        <v>1200</v>
      </c>
      <c r="K418" s="43">
        <f t="shared" si="56"/>
        <v>58.884</v>
      </c>
    </row>
    <row r="419" spans="2:11" ht="12.75" hidden="1" customHeight="1" x14ac:dyDescent="0.2">
      <c r="B419" s="37">
        <f t="shared" si="58"/>
        <v>399</v>
      </c>
      <c r="C419" s="57">
        <f t="shared" si="59"/>
        <v>3.1E-2</v>
      </c>
      <c r="D419" s="58">
        <f t="shared" si="60"/>
        <v>4.4999999999999998E-2</v>
      </c>
      <c r="E419" s="40">
        <f t="shared" si="61"/>
        <v>3.3000000000000004E-3</v>
      </c>
      <c r="F419" s="57">
        <f>'Installed Capacity Calcs'!H419</f>
        <v>7.3749999999999996E-3</v>
      </c>
      <c r="G419" s="57">
        <f t="shared" si="62"/>
        <v>1E-3</v>
      </c>
      <c r="H419" s="41">
        <f t="shared" si="63"/>
        <v>5.0000000000000001E-3</v>
      </c>
      <c r="I419" s="41">
        <f t="shared" si="57"/>
        <v>4.9070000000000003E-2</v>
      </c>
      <c r="J419" s="38">
        <f t="shared" si="64"/>
        <v>1200</v>
      </c>
      <c r="K419" s="43">
        <f t="shared" si="56"/>
        <v>58.884</v>
      </c>
    </row>
    <row r="420" spans="2:11" ht="12.75" hidden="1" customHeight="1" x14ac:dyDescent="0.2">
      <c r="B420" s="37">
        <f t="shared" si="58"/>
        <v>400</v>
      </c>
      <c r="C420" s="57">
        <f t="shared" si="59"/>
        <v>3.1E-2</v>
      </c>
      <c r="D420" s="58">
        <f t="shared" si="60"/>
        <v>4.4999999999999998E-2</v>
      </c>
      <c r="E420" s="40">
        <f t="shared" si="61"/>
        <v>3.3000000000000004E-3</v>
      </c>
      <c r="F420" s="57">
        <f>'Installed Capacity Calcs'!H420</f>
        <v>7.3749999999999996E-3</v>
      </c>
      <c r="G420" s="57">
        <f t="shared" si="62"/>
        <v>1E-3</v>
      </c>
      <c r="H420" s="41">
        <f t="shared" si="63"/>
        <v>5.0000000000000001E-3</v>
      </c>
      <c r="I420" s="41">
        <f t="shared" si="57"/>
        <v>4.9070000000000003E-2</v>
      </c>
      <c r="J420" s="38">
        <f t="shared" si="64"/>
        <v>1200</v>
      </c>
      <c r="K420" s="43">
        <f t="shared" si="56"/>
        <v>58.884</v>
      </c>
    </row>
    <row r="421" spans="2:11" ht="12.75" hidden="1" customHeight="1" x14ac:dyDescent="0.2">
      <c r="B421" s="37">
        <f t="shared" si="58"/>
        <v>401</v>
      </c>
      <c r="C421" s="57">
        <f t="shared" si="59"/>
        <v>3.1E-2</v>
      </c>
      <c r="D421" s="58">
        <f t="shared" si="60"/>
        <v>4.4999999999999998E-2</v>
      </c>
      <c r="E421" s="40">
        <f t="shared" si="61"/>
        <v>3.3000000000000004E-3</v>
      </c>
      <c r="F421" s="57">
        <f>'Installed Capacity Calcs'!H421</f>
        <v>7.3749999999999996E-3</v>
      </c>
      <c r="G421" s="57">
        <f t="shared" si="62"/>
        <v>1E-3</v>
      </c>
      <c r="H421" s="41">
        <f t="shared" si="63"/>
        <v>5.0000000000000001E-3</v>
      </c>
      <c r="I421" s="41">
        <f t="shared" si="57"/>
        <v>4.9070000000000003E-2</v>
      </c>
      <c r="J421" s="38">
        <f t="shared" si="64"/>
        <v>1200</v>
      </c>
      <c r="K421" s="43">
        <f t="shared" si="56"/>
        <v>58.884</v>
      </c>
    </row>
    <row r="422" spans="2:11" ht="12.75" hidden="1" customHeight="1" x14ac:dyDescent="0.2">
      <c r="B422" s="37">
        <f t="shared" si="58"/>
        <v>402</v>
      </c>
      <c r="C422" s="57">
        <f t="shared" si="59"/>
        <v>3.1E-2</v>
      </c>
      <c r="D422" s="58">
        <f t="shared" si="60"/>
        <v>4.4999999999999998E-2</v>
      </c>
      <c r="E422" s="40">
        <f t="shared" si="61"/>
        <v>3.3000000000000004E-3</v>
      </c>
      <c r="F422" s="57">
        <f>'Installed Capacity Calcs'!H422</f>
        <v>7.3749999999999996E-3</v>
      </c>
      <c r="G422" s="57">
        <f t="shared" si="62"/>
        <v>1E-3</v>
      </c>
      <c r="H422" s="41">
        <f t="shared" si="63"/>
        <v>5.0000000000000001E-3</v>
      </c>
      <c r="I422" s="41">
        <f t="shared" si="57"/>
        <v>4.9070000000000003E-2</v>
      </c>
      <c r="J422" s="38">
        <f t="shared" si="64"/>
        <v>1200</v>
      </c>
      <c r="K422" s="43">
        <f t="shared" si="56"/>
        <v>58.884</v>
      </c>
    </row>
    <row r="423" spans="2:11" ht="12.75" hidden="1" customHeight="1" x14ac:dyDescent="0.2">
      <c r="B423" s="37">
        <f t="shared" si="58"/>
        <v>403</v>
      </c>
      <c r="C423" s="57">
        <f t="shared" si="59"/>
        <v>3.1E-2</v>
      </c>
      <c r="D423" s="58">
        <f t="shared" si="60"/>
        <v>4.4999999999999998E-2</v>
      </c>
      <c r="E423" s="40">
        <f t="shared" si="61"/>
        <v>3.3000000000000004E-3</v>
      </c>
      <c r="F423" s="57">
        <f>'Installed Capacity Calcs'!H423</f>
        <v>7.3749999999999996E-3</v>
      </c>
      <c r="G423" s="57">
        <f t="shared" si="62"/>
        <v>1E-3</v>
      </c>
      <c r="H423" s="41">
        <f t="shared" si="63"/>
        <v>5.0000000000000001E-3</v>
      </c>
      <c r="I423" s="41">
        <f t="shared" si="57"/>
        <v>4.9070000000000003E-2</v>
      </c>
      <c r="J423" s="38">
        <f t="shared" si="64"/>
        <v>1200</v>
      </c>
      <c r="K423" s="43">
        <f t="shared" si="56"/>
        <v>58.884</v>
      </c>
    </row>
    <row r="424" spans="2:11" ht="12.75" hidden="1" customHeight="1" x14ac:dyDescent="0.2">
      <c r="B424" s="37">
        <f t="shared" si="58"/>
        <v>404</v>
      </c>
      <c r="C424" s="57">
        <f t="shared" si="59"/>
        <v>3.1E-2</v>
      </c>
      <c r="D424" s="58">
        <f t="shared" si="60"/>
        <v>4.4999999999999998E-2</v>
      </c>
      <c r="E424" s="40">
        <f t="shared" si="61"/>
        <v>3.3000000000000004E-3</v>
      </c>
      <c r="F424" s="57">
        <f>'Installed Capacity Calcs'!H424</f>
        <v>7.3749999999999996E-3</v>
      </c>
      <c r="G424" s="57">
        <f t="shared" si="62"/>
        <v>1E-3</v>
      </c>
      <c r="H424" s="41">
        <f t="shared" si="63"/>
        <v>5.0000000000000001E-3</v>
      </c>
      <c r="I424" s="41">
        <f t="shared" si="57"/>
        <v>4.9070000000000003E-2</v>
      </c>
      <c r="J424" s="38">
        <f t="shared" si="64"/>
        <v>1200</v>
      </c>
      <c r="K424" s="43">
        <f t="shared" si="56"/>
        <v>58.884</v>
      </c>
    </row>
    <row r="425" spans="2:11" ht="12.75" hidden="1" customHeight="1" x14ac:dyDescent="0.2">
      <c r="B425" s="37">
        <f t="shared" si="58"/>
        <v>405</v>
      </c>
      <c r="C425" s="57">
        <f t="shared" si="59"/>
        <v>3.1E-2</v>
      </c>
      <c r="D425" s="58">
        <f t="shared" si="60"/>
        <v>4.4999999999999998E-2</v>
      </c>
      <c r="E425" s="40">
        <f t="shared" si="61"/>
        <v>3.3000000000000004E-3</v>
      </c>
      <c r="F425" s="57">
        <f>'Installed Capacity Calcs'!H425</f>
        <v>7.3749999999999996E-3</v>
      </c>
      <c r="G425" s="57">
        <f t="shared" si="62"/>
        <v>1E-3</v>
      </c>
      <c r="H425" s="41">
        <f t="shared" si="63"/>
        <v>5.0000000000000001E-3</v>
      </c>
      <c r="I425" s="41">
        <f t="shared" si="57"/>
        <v>4.9070000000000003E-2</v>
      </c>
      <c r="J425" s="38">
        <f t="shared" si="64"/>
        <v>1200</v>
      </c>
      <c r="K425" s="43">
        <f t="shared" si="56"/>
        <v>58.884</v>
      </c>
    </row>
    <row r="426" spans="2:11" ht="12.75" hidden="1" customHeight="1" x14ac:dyDescent="0.2">
      <c r="B426" s="37">
        <f t="shared" si="58"/>
        <v>406</v>
      </c>
      <c r="C426" s="57">
        <f t="shared" si="59"/>
        <v>3.1E-2</v>
      </c>
      <c r="D426" s="58">
        <f t="shared" si="60"/>
        <v>4.4999999999999998E-2</v>
      </c>
      <c r="E426" s="40">
        <f t="shared" si="61"/>
        <v>3.3000000000000004E-3</v>
      </c>
      <c r="F426" s="57">
        <f>'Installed Capacity Calcs'!H426</f>
        <v>7.3749999999999996E-3</v>
      </c>
      <c r="G426" s="57">
        <f t="shared" si="62"/>
        <v>1E-3</v>
      </c>
      <c r="H426" s="41">
        <f t="shared" si="63"/>
        <v>5.0000000000000001E-3</v>
      </c>
      <c r="I426" s="41">
        <f t="shared" si="57"/>
        <v>4.9070000000000003E-2</v>
      </c>
      <c r="J426" s="38">
        <f t="shared" si="64"/>
        <v>1200</v>
      </c>
      <c r="K426" s="43">
        <f t="shared" si="56"/>
        <v>58.884</v>
      </c>
    </row>
    <row r="427" spans="2:11" ht="12.75" hidden="1" customHeight="1" x14ac:dyDescent="0.2">
      <c r="B427" s="37">
        <f t="shared" si="58"/>
        <v>407</v>
      </c>
      <c r="C427" s="57">
        <f t="shared" si="59"/>
        <v>3.1E-2</v>
      </c>
      <c r="D427" s="58">
        <f t="shared" si="60"/>
        <v>4.4999999999999998E-2</v>
      </c>
      <c r="E427" s="40">
        <f t="shared" si="61"/>
        <v>3.3000000000000004E-3</v>
      </c>
      <c r="F427" s="57">
        <f>'Installed Capacity Calcs'!H427</f>
        <v>7.3749999999999996E-3</v>
      </c>
      <c r="G427" s="57">
        <f t="shared" si="62"/>
        <v>1E-3</v>
      </c>
      <c r="H427" s="41">
        <f t="shared" si="63"/>
        <v>5.0000000000000001E-3</v>
      </c>
      <c r="I427" s="41">
        <f t="shared" si="57"/>
        <v>4.9070000000000003E-2</v>
      </c>
      <c r="J427" s="38">
        <f t="shared" si="64"/>
        <v>1200</v>
      </c>
      <c r="K427" s="43">
        <f t="shared" si="56"/>
        <v>58.884</v>
      </c>
    </row>
    <row r="428" spans="2:11" ht="12.75" hidden="1" customHeight="1" x14ac:dyDescent="0.2">
      <c r="B428" s="37">
        <f t="shared" si="58"/>
        <v>408</v>
      </c>
      <c r="C428" s="57">
        <f t="shared" si="59"/>
        <v>3.1E-2</v>
      </c>
      <c r="D428" s="58">
        <f t="shared" si="60"/>
        <v>4.4999999999999998E-2</v>
      </c>
      <c r="E428" s="40">
        <f t="shared" si="61"/>
        <v>3.3000000000000004E-3</v>
      </c>
      <c r="F428" s="57">
        <f>'Installed Capacity Calcs'!H428</f>
        <v>7.3749999999999996E-3</v>
      </c>
      <c r="G428" s="57">
        <f t="shared" si="62"/>
        <v>1E-3</v>
      </c>
      <c r="H428" s="41">
        <f t="shared" si="63"/>
        <v>5.0000000000000001E-3</v>
      </c>
      <c r="I428" s="41">
        <f t="shared" si="57"/>
        <v>4.9070000000000003E-2</v>
      </c>
      <c r="J428" s="38">
        <f t="shared" si="64"/>
        <v>1200</v>
      </c>
      <c r="K428" s="43">
        <f t="shared" si="56"/>
        <v>58.884</v>
      </c>
    </row>
    <row r="429" spans="2:11" ht="12.75" hidden="1" customHeight="1" x14ac:dyDescent="0.2">
      <c r="B429" s="37">
        <f t="shared" si="58"/>
        <v>409</v>
      </c>
      <c r="C429" s="57">
        <f t="shared" si="59"/>
        <v>3.1E-2</v>
      </c>
      <c r="D429" s="58">
        <f t="shared" si="60"/>
        <v>4.4999999999999998E-2</v>
      </c>
      <c r="E429" s="40">
        <f t="shared" si="61"/>
        <v>3.3000000000000004E-3</v>
      </c>
      <c r="F429" s="57">
        <f>'Installed Capacity Calcs'!H429</f>
        <v>7.3749999999999996E-3</v>
      </c>
      <c r="G429" s="57">
        <f t="shared" si="62"/>
        <v>1E-3</v>
      </c>
      <c r="H429" s="41">
        <f t="shared" si="63"/>
        <v>5.0000000000000001E-3</v>
      </c>
      <c r="I429" s="41">
        <f t="shared" si="57"/>
        <v>4.9070000000000003E-2</v>
      </c>
      <c r="J429" s="38">
        <f t="shared" si="64"/>
        <v>1200</v>
      </c>
      <c r="K429" s="43">
        <f t="shared" si="56"/>
        <v>58.884</v>
      </c>
    </row>
    <row r="430" spans="2:11" ht="12.75" hidden="1" customHeight="1" x14ac:dyDescent="0.2">
      <c r="B430" s="37">
        <f t="shared" si="58"/>
        <v>410</v>
      </c>
      <c r="C430" s="57">
        <f t="shared" si="59"/>
        <v>3.1E-2</v>
      </c>
      <c r="D430" s="58">
        <f t="shared" si="60"/>
        <v>4.4999999999999998E-2</v>
      </c>
      <c r="E430" s="40">
        <f t="shared" si="61"/>
        <v>3.3000000000000004E-3</v>
      </c>
      <c r="F430" s="57">
        <f>'Installed Capacity Calcs'!H430</f>
        <v>7.3749999999999996E-3</v>
      </c>
      <c r="G430" s="57">
        <f t="shared" si="62"/>
        <v>1E-3</v>
      </c>
      <c r="H430" s="41">
        <f t="shared" si="63"/>
        <v>5.0000000000000001E-3</v>
      </c>
      <c r="I430" s="41">
        <f t="shared" si="57"/>
        <v>4.9070000000000003E-2</v>
      </c>
      <c r="J430" s="38">
        <f t="shared" si="64"/>
        <v>1200</v>
      </c>
      <c r="K430" s="43">
        <f t="shared" si="56"/>
        <v>58.884</v>
      </c>
    </row>
    <row r="431" spans="2:11" ht="12.75" hidden="1" customHeight="1" x14ac:dyDescent="0.2">
      <c r="B431" s="37">
        <f t="shared" si="58"/>
        <v>411</v>
      </c>
      <c r="C431" s="57">
        <f t="shared" si="59"/>
        <v>3.1E-2</v>
      </c>
      <c r="D431" s="58">
        <f t="shared" si="60"/>
        <v>4.4999999999999998E-2</v>
      </c>
      <c r="E431" s="40">
        <f t="shared" si="61"/>
        <v>3.3000000000000004E-3</v>
      </c>
      <c r="F431" s="57">
        <f>'Installed Capacity Calcs'!H431</f>
        <v>7.3749999999999996E-3</v>
      </c>
      <c r="G431" s="57">
        <f t="shared" si="62"/>
        <v>1E-3</v>
      </c>
      <c r="H431" s="41">
        <f t="shared" si="63"/>
        <v>5.0000000000000001E-3</v>
      </c>
      <c r="I431" s="41">
        <f t="shared" si="57"/>
        <v>4.9070000000000003E-2</v>
      </c>
      <c r="J431" s="38">
        <f t="shared" si="64"/>
        <v>1200</v>
      </c>
      <c r="K431" s="43">
        <f t="shared" si="56"/>
        <v>58.884</v>
      </c>
    </row>
    <row r="432" spans="2:11" ht="12.75" hidden="1" customHeight="1" x14ac:dyDescent="0.2">
      <c r="B432" s="37">
        <f t="shared" si="58"/>
        <v>412</v>
      </c>
      <c r="C432" s="57">
        <f t="shared" si="59"/>
        <v>3.1E-2</v>
      </c>
      <c r="D432" s="58">
        <f t="shared" si="60"/>
        <v>4.4999999999999998E-2</v>
      </c>
      <c r="E432" s="40">
        <f t="shared" si="61"/>
        <v>3.3000000000000004E-3</v>
      </c>
      <c r="F432" s="57">
        <f>'Installed Capacity Calcs'!H432</f>
        <v>7.3749999999999996E-3</v>
      </c>
      <c r="G432" s="57">
        <f t="shared" si="62"/>
        <v>1E-3</v>
      </c>
      <c r="H432" s="41">
        <f t="shared" si="63"/>
        <v>5.0000000000000001E-3</v>
      </c>
      <c r="I432" s="41">
        <f t="shared" si="57"/>
        <v>4.9070000000000003E-2</v>
      </c>
      <c r="J432" s="38">
        <f t="shared" si="64"/>
        <v>1200</v>
      </c>
      <c r="K432" s="43">
        <f t="shared" si="56"/>
        <v>58.884</v>
      </c>
    </row>
    <row r="433" spans="2:11" ht="12.75" hidden="1" customHeight="1" x14ac:dyDescent="0.2">
      <c r="B433" s="37">
        <f t="shared" si="58"/>
        <v>413</v>
      </c>
      <c r="C433" s="57">
        <f t="shared" si="59"/>
        <v>3.1E-2</v>
      </c>
      <c r="D433" s="58">
        <f t="shared" si="60"/>
        <v>4.4999999999999998E-2</v>
      </c>
      <c r="E433" s="40">
        <f t="shared" si="61"/>
        <v>3.3000000000000004E-3</v>
      </c>
      <c r="F433" s="57">
        <f>'Installed Capacity Calcs'!H433</f>
        <v>7.3749999999999996E-3</v>
      </c>
      <c r="G433" s="57">
        <f t="shared" si="62"/>
        <v>1E-3</v>
      </c>
      <c r="H433" s="41">
        <f t="shared" si="63"/>
        <v>5.0000000000000001E-3</v>
      </c>
      <c r="I433" s="41">
        <f t="shared" si="57"/>
        <v>4.9070000000000003E-2</v>
      </c>
      <c r="J433" s="38">
        <f t="shared" si="64"/>
        <v>1200</v>
      </c>
      <c r="K433" s="43">
        <f t="shared" si="56"/>
        <v>58.884</v>
      </c>
    </row>
    <row r="434" spans="2:11" ht="12.75" hidden="1" customHeight="1" x14ac:dyDescent="0.2">
      <c r="B434" s="37">
        <f t="shared" si="58"/>
        <v>414</v>
      </c>
      <c r="C434" s="57">
        <f t="shared" si="59"/>
        <v>3.1E-2</v>
      </c>
      <c r="D434" s="58">
        <f t="shared" si="60"/>
        <v>4.4999999999999998E-2</v>
      </c>
      <c r="E434" s="40">
        <f t="shared" si="61"/>
        <v>3.3000000000000004E-3</v>
      </c>
      <c r="F434" s="57">
        <f>'Installed Capacity Calcs'!H434</f>
        <v>7.3749999999999996E-3</v>
      </c>
      <c r="G434" s="57">
        <f t="shared" si="62"/>
        <v>1E-3</v>
      </c>
      <c r="H434" s="41">
        <f t="shared" si="63"/>
        <v>5.0000000000000001E-3</v>
      </c>
      <c r="I434" s="41">
        <f t="shared" si="57"/>
        <v>4.9070000000000003E-2</v>
      </c>
      <c r="J434" s="38">
        <f t="shared" si="64"/>
        <v>1200</v>
      </c>
      <c r="K434" s="43">
        <f t="shared" si="56"/>
        <v>58.884</v>
      </c>
    </row>
    <row r="435" spans="2:11" ht="12.75" hidden="1" customHeight="1" x14ac:dyDescent="0.2">
      <c r="B435" s="37">
        <f t="shared" si="58"/>
        <v>415</v>
      </c>
      <c r="C435" s="57">
        <f t="shared" si="59"/>
        <v>3.1E-2</v>
      </c>
      <c r="D435" s="58">
        <f t="shared" si="60"/>
        <v>4.4999999999999998E-2</v>
      </c>
      <c r="E435" s="40">
        <f t="shared" si="61"/>
        <v>3.3000000000000004E-3</v>
      </c>
      <c r="F435" s="57">
        <f>'Installed Capacity Calcs'!H435</f>
        <v>7.3749999999999996E-3</v>
      </c>
      <c r="G435" s="57">
        <f t="shared" si="62"/>
        <v>1E-3</v>
      </c>
      <c r="H435" s="41">
        <f t="shared" si="63"/>
        <v>5.0000000000000001E-3</v>
      </c>
      <c r="I435" s="41">
        <f t="shared" si="57"/>
        <v>4.9070000000000003E-2</v>
      </c>
      <c r="J435" s="38">
        <f t="shared" si="64"/>
        <v>1200</v>
      </c>
      <c r="K435" s="43">
        <f t="shared" si="56"/>
        <v>58.884</v>
      </c>
    </row>
    <row r="436" spans="2:11" ht="12.75" hidden="1" customHeight="1" x14ac:dyDescent="0.2">
      <c r="B436" s="37">
        <f t="shared" si="58"/>
        <v>416</v>
      </c>
      <c r="C436" s="57">
        <f t="shared" si="59"/>
        <v>3.1E-2</v>
      </c>
      <c r="D436" s="58">
        <f t="shared" si="60"/>
        <v>4.4999999999999998E-2</v>
      </c>
      <c r="E436" s="40">
        <f t="shared" si="61"/>
        <v>3.3000000000000004E-3</v>
      </c>
      <c r="F436" s="57">
        <f>'Installed Capacity Calcs'!H436</f>
        <v>7.3749999999999996E-3</v>
      </c>
      <c r="G436" s="57">
        <f t="shared" si="62"/>
        <v>1E-3</v>
      </c>
      <c r="H436" s="41">
        <f t="shared" si="63"/>
        <v>5.0000000000000001E-3</v>
      </c>
      <c r="I436" s="41">
        <f t="shared" si="57"/>
        <v>4.9070000000000003E-2</v>
      </c>
      <c r="J436" s="38">
        <f t="shared" si="64"/>
        <v>1200</v>
      </c>
      <c r="K436" s="43">
        <f t="shared" si="56"/>
        <v>58.884</v>
      </c>
    </row>
    <row r="437" spans="2:11" ht="12.75" hidden="1" customHeight="1" x14ac:dyDescent="0.2">
      <c r="B437" s="37">
        <f t="shared" si="58"/>
        <v>417</v>
      </c>
      <c r="C437" s="57">
        <f t="shared" si="59"/>
        <v>3.1E-2</v>
      </c>
      <c r="D437" s="58">
        <f t="shared" si="60"/>
        <v>4.4999999999999998E-2</v>
      </c>
      <c r="E437" s="40">
        <f t="shared" si="61"/>
        <v>3.3000000000000004E-3</v>
      </c>
      <c r="F437" s="57">
        <f>'Installed Capacity Calcs'!H437</f>
        <v>7.3749999999999996E-3</v>
      </c>
      <c r="G437" s="57">
        <f t="shared" si="62"/>
        <v>1E-3</v>
      </c>
      <c r="H437" s="41">
        <f t="shared" si="63"/>
        <v>5.0000000000000001E-3</v>
      </c>
      <c r="I437" s="41">
        <f t="shared" si="57"/>
        <v>4.9070000000000003E-2</v>
      </c>
      <c r="J437" s="38">
        <f t="shared" si="64"/>
        <v>1200</v>
      </c>
      <c r="K437" s="43">
        <f t="shared" si="56"/>
        <v>58.884</v>
      </c>
    </row>
    <row r="438" spans="2:11" ht="12.75" hidden="1" customHeight="1" x14ac:dyDescent="0.2">
      <c r="B438" s="37">
        <f t="shared" si="58"/>
        <v>418</v>
      </c>
      <c r="C438" s="57">
        <f t="shared" si="59"/>
        <v>3.1E-2</v>
      </c>
      <c r="D438" s="58">
        <f t="shared" si="60"/>
        <v>4.4999999999999998E-2</v>
      </c>
      <c r="E438" s="40">
        <f t="shared" si="61"/>
        <v>3.3000000000000004E-3</v>
      </c>
      <c r="F438" s="57">
        <f>'Installed Capacity Calcs'!H438</f>
        <v>7.3749999999999996E-3</v>
      </c>
      <c r="G438" s="57">
        <f t="shared" si="62"/>
        <v>1E-3</v>
      </c>
      <c r="H438" s="41">
        <f t="shared" si="63"/>
        <v>5.0000000000000001E-3</v>
      </c>
      <c r="I438" s="41">
        <f t="shared" si="57"/>
        <v>4.9070000000000003E-2</v>
      </c>
      <c r="J438" s="38">
        <f t="shared" si="64"/>
        <v>1200</v>
      </c>
      <c r="K438" s="43">
        <f t="shared" si="56"/>
        <v>58.884</v>
      </c>
    </row>
    <row r="439" spans="2:11" ht="12.75" hidden="1" customHeight="1" x14ac:dyDescent="0.2">
      <c r="B439" s="37">
        <f t="shared" si="58"/>
        <v>419</v>
      </c>
      <c r="C439" s="57">
        <f t="shared" si="59"/>
        <v>3.1E-2</v>
      </c>
      <c r="D439" s="58">
        <f t="shared" si="60"/>
        <v>4.4999999999999998E-2</v>
      </c>
      <c r="E439" s="40">
        <f t="shared" si="61"/>
        <v>3.3000000000000004E-3</v>
      </c>
      <c r="F439" s="57">
        <f>'Installed Capacity Calcs'!H439</f>
        <v>7.3749999999999996E-3</v>
      </c>
      <c r="G439" s="57">
        <f t="shared" si="62"/>
        <v>1E-3</v>
      </c>
      <c r="H439" s="41">
        <f t="shared" si="63"/>
        <v>5.0000000000000001E-3</v>
      </c>
      <c r="I439" s="41">
        <f t="shared" si="57"/>
        <v>4.9070000000000003E-2</v>
      </c>
      <c r="J439" s="38">
        <f t="shared" si="64"/>
        <v>1200</v>
      </c>
      <c r="K439" s="43">
        <f t="shared" si="56"/>
        <v>58.884</v>
      </c>
    </row>
    <row r="440" spans="2:11" ht="12.75" hidden="1" customHeight="1" x14ac:dyDescent="0.2">
      <c r="B440" s="37">
        <f t="shared" si="58"/>
        <v>420</v>
      </c>
      <c r="C440" s="57">
        <f t="shared" si="59"/>
        <v>3.1E-2</v>
      </c>
      <c r="D440" s="58">
        <f t="shared" si="60"/>
        <v>4.4999999999999998E-2</v>
      </c>
      <c r="E440" s="40">
        <f t="shared" si="61"/>
        <v>3.3000000000000004E-3</v>
      </c>
      <c r="F440" s="57">
        <f>'Installed Capacity Calcs'!H440</f>
        <v>7.3749999999999996E-3</v>
      </c>
      <c r="G440" s="57">
        <f t="shared" si="62"/>
        <v>1E-3</v>
      </c>
      <c r="H440" s="41">
        <f t="shared" si="63"/>
        <v>5.0000000000000001E-3</v>
      </c>
      <c r="I440" s="41">
        <f t="shared" si="57"/>
        <v>4.9070000000000003E-2</v>
      </c>
      <c r="J440" s="38">
        <f t="shared" si="64"/>
        <v>1200</v>
      </c>
      <c r="K440" s="43">
        <f t="shared" si="56"/>
        <v>58.884</v>
      </c>
    </row>
    <row r="441" spans="2:11" ht="12.75" hidden="1" customHeight="1" x14ac:dyDescent="0.2">
      <c r="B441" s="37">
        <f t="shared" si="58"/>
        <v>421</v>
      </c>
      <c r="C441" s="57">
        <f t="shared" si="59"/>
        <v>3.1E-2</v>
      </c>
      <c r="D441" s="58">
        <f t="shared" si="60"/>
        <v>4.4999999999999998E-2</v>
      </c>
      <c r="E441" s="40">
        <f t="shared" si="61"/>
        <v>3.3000000000000004E-3</v>
      </c>
      <c r="F441" s="57">
        <f>'Installed Capacity Calcs'!H441</f>
        <v>7.3749999999999996E-3</v>
      </c>
      <c r="G441" s="57">
        <f t="shared" si="62"/>
        <v>1E-3</v>
      </c>
      <c r="H441" s="41">
        <f t="shared" si="63"/>
        <v>5.0000000000000001E-3</v>
      </c>
      <c r="I441" s="41">
        <f t="shared" si="57"/>
        <v>4.9070000000000003E-2</v>
      </c>
      <c r="J441" s="38">
        <f t="shared" si="64"/>
        <v>1200</v>
      </c>
      <c r="K441" s="43">
        <f t="shared" si="56"/>
        <v>58.884</v>
      </c>
    </row>
    <row r="442" spans="2:11" ht="12.75" hidden="1" customHeight="1" x14ac:dyDescent="0.2">
      <c r="B442" s="37">
        <f t="shared" si="58"/>
        <v>422</v>
      </c>
      <c r="C442" s="57">
        <f t="shared" si="59"/>
        <v>3.1E-2</v>
      </c>
      <c r="D442" s="58">
        <f t="shared" si="60"/>
        <v>4.4999999999999998E-2</v>
      </c>
      <c r="E442" s="40">
        <f t="shared" si="61"/>
        <v>3.3000000000000004E-3</v>
      </c>
      <c r="F442" s="57">
        <f>'Installed Capacity Calcs'!H442</f>
        <v>7.3749999999999996E-3</v>
      </c>
      <c r="G442" s="57">
        <f t="shared" si="62"/>
        <v>1E-3</v>
      </c>
      <c r="H442" s="41">
        <f t="shared" si="63"/>
        <v>5.0000000000000001E-3</v>
      </c>
      <c r="I442" s="41">
        <f t="shared" si="57"/>
        <v>4.9070000000000003E-2</v>
      </c>
      <c r="J442" s="38">
        <f t="shared" si="64"/>
        <v>1200</v>
      </c>
      <c r="K442" s="43">
        <f t="shared" si="56"/>
        <v>58.884</v>
      </c>
    </row>
    <row r="443" spans="2:11" ht="12.75" hidden="1" customHeight="1" x14ac:dyDescent="0.2">
      <c r="B443" s="37">
        <f t="shared" si="58"/>
        <v>423</v>
      </c>
      <c r="C443" s="57">
        <f t="shared" si="59"/>
        <v>3.1E-2</v>
      </c>
      <c r="D443" s="58">
        <f t="shared" si="60"/>
        <v>4.4999999999999998E-2</v>
      </c>
      <c r="E443" s="40">
        <f t="shared" si="61"/>
        <v>3.3000000000000004E-3</v>
      </c>
      <c r="F443" s="57">
        <f>'Installed Capacity Calcs'!H443</f>
        <v>7.3749999999999996E-3</v>
      </c>
      <c r="G443" s="57">
        <f t="shared" si="62"/>
        <v>1E-3</v>
      </c>
      <c r="H443" s="41">
        <f t="shared" si="63"/>
        <v>5.0000000000000001E-3</v>
      </c>
      <c r="I443" s="41">
        <f t="shared" si="57"/>
        <v>4.9070000000000003E-2</v>
      </c>
      <c r="J443" s="38">
        <f t="shared" si="64"/>
        <v>1200</v>
      </c>
      <c r="K443" s="43">
        <f t="shared" si="56"/>
        <v>58.884</v>
      </c>
    </row>
    <row r="444" spans="2:11" ht="12.75" hidden="1" customHeight="1" x14ac:dyDescent="0.2">
      <c r="B444" s="37">
        <f t="shared" si="58"/>
        <v>424</v>
      </c>
      <c r="C444" s="57">
        <f t="shared" si="59"/>
        <v>3.1E-2</v>
      </c>
      <c r="D444" s="58">
        <f t="shared" si="60"/>
        <v>4.4999999999999998E-2</v>
      </c>
      <c r="E444" s="40">
        <f t="shared" si="61"/>
        <v>3.3000000000000004E-3</v>
      </c>
      <c r="F444" s="57">
        <f>'Installed Capacity Calcs'!H444</f>
        <v>7.3749999999999996E-3</v>
      </c>
      <c r="G444" s="57">
        <f t="shared" si="62"/>
        <v>1E-3</v>
      </c>
      <c r="H444" s="41">
        <f t="shared" si="63"/>
        <v>5.0000000000000001E-3</v>
      </c>
      <c r="I444" s="41">
        <f t="shared" si="57"/>
        <v>4.9070000000000003E-2</v>
      </c>
      <c r="J444" s="38">
        <f t="shared" si="64"/>
        <v>1200</v>
      </c>
      <c r="K444" s="43">
        <f t="shared" si="56"/>
        <v>58.884</v>
      </c>
    </row>
    <row r="445" spans="2:11" ht="12.75" hidden="1" customHeight="1" x14ac:dyDescent="0.2">
      <c r="B445" s="37">
        <f t="shared" si="58"/>
        <v>425</v>
      </c>
      <c r="C445" s="57">
        <f t="shared" si="59"/>
        <v>3.1E-2</v>
      </c>
      <c r="D445" s="58">
        <f t="shared" si="60"/>
        <v>4.4999999999999998E-2</v>
      </c>
      <c r="E445" s="40">
        <f t="shared" si="61"/>
        <v>3.3000000000000004E-3</v>
      </c>
      <c r="F445" s="57">
        <f>'Installed Capacity Calcs'!H445</f>
        <v>7.3749999999999996E-3</v>
      </c>
      <c r="G445" s="57">
        <f t="shared" si="62"/>
        <v>1E-3</v>
      </c>
      <c r="H445" s="41">
        <f t="shared" si="63"/>
        <v>5.0000000000000001E-3</v>
      </c>
      <c r="I445" s="41">
        <f t="shared" si="57"/>
        <v>4.9070000000000003E-2</v>
      </c>
      <c r="J445" s="38">
        <f t="shared" si="64"/>
        <v>1200</v>
      </c>
      <c r="K445" s="43">
        <f t="shared" si="56"/>
        <v>58.884</v>
      </c>
    </row>
    <row r="446" spans="2:11" ht="12.75" hidden="1" customHeight="1" x14ac:dyDescent="0.2">
      <c r="B446" s="37">
        <f t="shared" si="58"/>
        <v>426</v>
      </c>
      <c r="C446" s="57">
        <f t="shared" si="59"/>
        <v>3.1E-2</v>
      </c>
      <c r="D446" s="58">
        <f t="shared" si="60"/>
        <v>4.4999999999999998E-2</v>
      </c>
      <c r="E446" s="40">
        <f t="shared" si="61"/>
        <v>3.3000000000000004E-3</v>
      </c>
      <c r="F446" s="57">
        <f>'Installed Capacity Calcs'!H446</f>
        <v>7.3749999999999996E-3</v>
      </c>
      <c r="G446" s="57">
        <f t="shared" si="62"/>
        <v>1E-3</v>
      </c>
      <c r="H446" s="41">
        <f t="shared" si="63"/>
        <v>5.0000000000000001E-3</v>
      </c>
      <c r="I446" s="41">
        <f t="shared" si="57"/>
        <v>4.9070000000000003E-2</v>
      </c>
      <c r="J446" s="38">
        <f t="shared" si="64"/>
        <v>1200</v>
      </c>
      <c r="K446" s="43">
        <f t="shared" si="56"/>
        <v>58.884</v>
      </c>
    </row>
    <row r="447" spans="2:11" ht="12.75" hidden="1" customHeight="1" x14ac:dyDescent="0.2">
      <c r="B447" s="37">
        <f t="shared" si="58"/>
        <v>427</v>
      </c>
      <c r="C447" s="57">
        <f t="shared" si="59"/>
        <v>3.1E-2</v>
      </c>
      <c r="D447" s="58">
        <f t="shared" si="60"/>
        <v>4.4999999999999998E-2</v>
      </c>
      <c r="E447" s="40">
        <f t="shared" si="61"/>
        <v>3.3000000000000004E-3</v>
      </c>
      <c r="F447" s="57">
        <f>'Installed Capacity Calcs'!H447</f>
        <v>7.3749999999999996E-3</v>
      </c>
      <c r="G447" s="57">
        <f t="shared" si="62"/>
        <v>1E-3</v>
      </c>
      <c r="H447" s="41">
        <f t="shared" si="63"/>
        <v>5.0000000000000001E-3</v>
      </c>
      <c r="I447" s="41">
        <f t="shared" si="57"/>
        <v>4.9070000000000003E-2</v>
      </c>
      <c r="J447" s="38">
        <f t="shared" si="64"/>
        <v>1200</v>
      </c>
      <c r="K447" s="43">
        <f t="shared" si="56"/>
        <v>58.884</v>
      </c>
    </row>
    <row r="448" spans="2:11" ht="12.75" hidden="1" customHeight="1" x14ac:dyDescent="0.2">
      <c r="B448" s="37">
        <f t="shared" si="58"/>
        <v>428</v>
      </c>
      <c r="C448" s="57">
        <f t="shared" si="59"/>
        <v>3.1E-2</v>
      </c>
      <c r="D448" s="58">
        <f t="shared" si="60"/>
        <v>4.4999999999999998E-2</v>
      </c>
      <c r="E448" s="40">
        <f t="shared" si="61"/>
        <v>3.3000000000000004E-3</v>
      </c>
      <c r="F448" s="57">
        <f>'Installed Capacity Calcs'!H448</f>
        <v>7.3749999999999996E-3</v>
      </c>
      <c r="G448" s="57">
        <f t="shared" si="62"/>
        <v>1E-3</v>
      </c>
      <c r="H448" s="41">
        <f t="shared" si="63"/>
        <v>5.0000000000000001E-3</v>
      </c>
      <c r="I448" s="41">
        <f t="shared" si="57"/>
        <v>4.9070000000000003E-2</v>
      </c>
      <c r="J448" s="38">
        <f t="shared" si="64"/>
        <v>1200</v>
      </c>
      <c r="K448" s="43">
        <f t="shared" si="56"/>
        <v>58.884</v>
      </c>
    </row>
    <row r="449" spans="2:11" ht="12.75" hidden="1" customHeight="1" x14ac:dyDescent="0.2">
      <c r="B449" s="37">
        <f t="shared" si="58"/>
        <v>429</v>
      </c>
      <c r="C449" s="57">
        <f t="shared" si="59"/>
        <v>3.1E-2</v>
      </c>
      <c r="D449" s="58">
        <f t="shared" si="60"/>
        <v>4.4999999999999998E-2</v>
      </c>
      <c r="E449" s="40">
        <f t="shared" si="61"/>
        <v>3.3000000000000004E-3</v>
      </c>
      <c r="F449" s="57">
        <f>'Installed Capacity Calcs'!H449</f>
        <v>7.3749999999999996E-3</v>
      </c>
      <c r="G449" s="57">
        <f t="shared" si="62"/>
        <v>1E-3</v>
      </c>
      <c r="H449" s="41">
        <f t="shared" si="63"/>
        <v>5.0000000000000001E-3</v>
      </c>
      <c r="I449" s="41">
        <f t="shared" si="57"/>
        <v>4.9070000000000003E-2</v>
      </c>
      <c r="J449" s="38">
        <f t="shared" si="64"/>
        <v>1200</v>
      </c>
      <c r="K449" s="43">
        <f t="shared" si="56"/>
        <v>58.884</v>
      </c>
    </row>
    <row r="450" spans="2:11" ht="12.75" hidden="1" customHeight="1" x14ac:dyDescent="0.2">
      <c r="B450" s="37">
        <f t="shared" si="58"/>
        <v>430</v>
      </c>
      <c r="C450" s="57">
        <f t="shared" si="59"/>
        <v>3.1E-2</v>
      </c>
      <c r="D450" s="58">
        <f t="shared" si="60"/>
        <v>4.4999999999999998E-2</v>
      </c>
      <c r="E450" s="40">
        <f t="shared" si="61"/>
        <v>3.3000000000000004E-3</v>
      </c>
      <c r="F450" s="57">
        <f>'Installed Capacity Calcs'!H450</f>
        <v>7.3749999999999996E-3</v>
      </c>
      <c r="G450" s="57">
        <f t="shared" si="62"/>
        <v>1E-3</v>
      </c>
      <c r="H450" s="41">
        <f t="shared" si="63"/>
        <v>5.0000000000000001E-3</v>
      </c>
      <c r="I450" s="41">
        <f t="shared" si="57"/>
        <v>4.9070000000000003E-2</v>
      </c>
      <c r="J450" s="38">
        <f t="shared" si="64"/>
        <v>1200</v>
      </c>
      <c r="K450" s="43">
        <f t="shared" si="56"/>
        <v>58.884</v>
      </c>
    </row>
    <row r="451" spans="2:11" ht="12.75" hidden="1" customHeight="1" x14ac:dyDescent="0.2">
      <c r="B451" s="37">
        <f t="shared" si="58"/>
        <v>431</v>
      </c>
      <c r="C451" s="57">
        <f t="shared" si="59"/>
        <v>3.1E-2</v>
      </c>
      <c r="D451" s="58">
        <f t="shared" si="60"/>
        <v>4.4999999999999998E-2</v>
      </c>
      <c r="E451" s="40">
        <f t="shared" si="61"/>
        <v>3.3000000000000004E-3</v>
      </c>
      <c r="F451" s="57">
        <f>'Installed Capacity Calcs'!H451</f>
        <v>7.3749999999999996E-3</v>
      </c>
      <c r="G451" s="57">
        <f t="shared" si="62"/>
        <v>1E-3</v>
      </c>
      <c r="H451" s="41">
        <f t="shared" si="63"/>
        <v>5.0000000000000001E-3</v>
      </c>
      <c r="I451" s="41">
        <f t="shared" si="57"/>
        <v>4.9070000000000003E-2</v>
      </c>
      <c r="J451" s="38">
        <f t="shared" si="64"/>
        <v>1200</v>
      </c>
      <c r="K451" s="43">
        <f t="shared" si="56"/>
        <v>58.884</v>
      </c>
    </row>
    <row r="452" spans="2:11" ht="12.75" hidden="1" customHeight="1" x14ac:dyDescent="0.2">
      <c r="B452" s="37">
        <f t="shared" si="58"/>
        <v>432</v>
      </c>
      <c r="C452" s="57">
        <f t="shared" si="59"/>
        <v>3.1E-2</v>
      </c>
      <c r="D452" s="58">
        <f t="shared" si="60"/>
        <v>4.4999999999999998E-2</v>
      </c>
      <c r="E452" s="40">
        <f t="shared" si="61"/>
        <v>3.3000000000000004E-3</v>
      </c>
      <c r="F452" s="57">
        <f>'Installed Capacity Calcs'!H452</f>
        <v>7.3749999999999996E-3</v>
      </c>
      <c r="G452" s="57">
        <f t="shared" si="62"/>
        <v>1E-3</v>
      </c>
      <c r="H452" s="41">
        <f t="shared" si="63"/>
        <v>5.0000000000000001E-3</v>
      </c>
      <c r="I452" s="41">
        <f t="shared" si="57"/>
        <v>4.9070000000000003E-2</v>
      </c>
      <c r="J452" s="38">
        <f t="shared" si="64"/>
        <v>1200</v>
      </c>
      <c r="K452" s="43">
        <f t="shared" si="56"/>
        <v>58.884</v>
      </c>
    </row>
    <row r="453" spans="2:11" ht="12.75" hidden="1" customHeight="1" x14ac:dyDescent="0.2">
      <c r="B453" s="37">
        <f t="shared" si="58"/>
        <v>433</v>
      </c>
      <c r="C453" s="57">
        <f t="shared" si="59"/>
        <v>3.1E-2</v>
      </c>
      <c r="D453" s="58">
        <f t="shared" si="60"/>
        <v>4.4999999999999998E-2</v>
      </c>
      <c r="E453" s="40">
        <f t="shared" si="61"/>
        <v>3.3000000000000004E-3</v>
      </c>
      <c r="F453" s="57">
        <f>'Installed Capacity Calcs'!H453</f>
        <v>7.3749999999999996E-3</v>
      </c>
      <c r="G453" s="57">
        <f t="shared" si="62"/>
        <v>1E-3</v>
      </c>
      <c r="H453" s="41">
        <f t="shared" si="63"/>
        <v>5.0000000000000001E-3</v>
      </c>
      <c r="I453" s="41">
        <f t="shared" si="57"/>
        <v>4.9070000000000003E-2</v>
      </c>
      <c r="J453" s="38">
        <f t="shared" si="64"/>
        <v>1200</v>
      </c>
      <c r="K453" s="43">
        <f t="shared" si="56"/>
        <v>58.884</v>
      </c>
    </row>
    <row r="454" spans="2:11" ht="12.75" hidden="1" customHeight="1" x14ac:dyDescent="0.2">
      <c r="B454" s="37">
        <f t="shared" si="58"/>
        <v>434</v>
      </c>
      <c r="C454" s="57">
        <f t="shared" si="59"/>
        <v>3.1E-2</v>
      </c>
      <c r="D454" s="58">
        <f t="shared" si="60"/>
        <v>4.4999999999999998E-2</v>
      </c>
      <c r="E454" s="40">
        <f t="shared" si="61"/>
        <v>3.3000000000000004E-3</v>
      </c>
      <c r="F454" s="57">
        <f>'Installed Capacity Calcs'!H454</f>
        <v>7.3749999999999996E-3</v>
      </c>
      <c r="G454" s="57">
        <f t="shared" si="62"/>
        <v>1E-3</v>
      </c>
      <c r="H454" s="41">
        <f t="shared" si="63"/>
        <v>5.0000000000000001E-3</v>
      </c>
      <c r="I454" s="41">
        <f t="shared" si="57"/>
        <v>4.9070000000000003E-2</v>
      </c>
      <c r="J454" s="38">
        <f t="shared" si="64"/>
        <v>1200</v>
      </c>
      <c r="K454" s="43">
        <f t="shared" si="56"/>
        <v>58.884</v>
      </c>
    </row>
    <row r="455" spans="2:11" ht="12.75" hidden="1" customHeight="1" x14ac:dyDescent="0.2">
      <c r="B455" s="37">
        <f t="shared" si="58"/>
        <v>435</v>
      </c>
      <c r="C455" s="57">
        <f t="shared" si="59"/>
        <v>3.1E-2</v>
      </c>
      <c r="D455" s="58">
        <f t="shared" si="60"/>
        <v>4.4999999999999998E-2</v>
      </c>
      <c r="E455" s="40">
        <f t="shared" si="61"/>
        <v>3.3000000000000004E-3</v>
      </c>
      <c r="F455" s="57">
        <f>'Installed Capacity Calcs'!H455</f>
        <v>7.3749999999999996E-3</v>
      </c>
      <c r="G455" s="57">
        <f t="shared" si="62"/>
        <v>1E-3</v>
      </c>
      <c r="H455" s="41">
        <f t="shared" si="63"/>
        <v>5.0000000000000001E-3</v>
      </c>
      <c r="I455" s="41">
        <f t="shared" si="57"/>
        <v>4.9070000000000003E-2</v>
      </c>
      <c r="J455" s="38">
        <f t="shared" si="64"/>
        <v>1200</v>
      </c>
      <c r="K455" s="43">
        <f t="shared" si="56"/>
        <v>58.884</v>
      </c>
    </row>
    <row r="456" spans="2:11" ht="12.75" hidden="1" customHeight="1" x14ac:dyDescent="0.2">
      <c r="B456" s="37">
        <f t="shared" si="58"/>
        <v>436</v>
      </c>
      <c r="C456" s="57">
        <f t="shared" si="59"/>
        <v>3.1E-2</v>
      </c>
      <c r="D456" s="58">
        <f t="shared" si="60"/>
        <v>4.4999999999999998E-2</v>
      </c>
      <c r="E456" s="40">
        <f t="shared" si="61"/>
        <v>3.3000000000000004E-3</v>
      </c>
      <c r="F456" s="57">
        <f>'Installed Capacity Calcs'!H456</f>
        <v>7.3749999999999996E-3</v>
      </c>
      <c r="G456" s="57">
        <f t="shared" si="62"/>
        <v>1E-3</v>
      </c>
      <c r="H456" s="41">
        <f t="shared" si="63"/>
        <v>5.0000000000000001E-3</v>
      </c>
      <c r="I456" s="41">
        <f t="shared" si="57"/>
        <v>4.9070000000000003E-2</v>
      </c>
      <c r="J456" s="38">
        <f t="shared" si="64"/>
        <v>1200</v>
      </c>
      <c r="K456" s="43">
        <f t="shared" si="56"/>
        <v>58.884</v>
      </c>
    </row>
    <row r="457" spans="2:11" ht="12.75" hidden="1" customHeight="1" x14ac:dyDescent="0.2">
      <c r="B457" s="37">
        <f t="shared" si="58"/>
        <v>437</v>
      </c>
      <c r="C457" s="57">
        <f t="shared" si="59"/>
        <v>3.1E-2</v>
      </c>
      <c r="D457" s="58">
        <f t="shared" si="60"/>
        <v>4.4999999999999998E-2</v>
      </c>
      <c r="E457" s="40">
        <f t="shared" si="61"/>
        <v>3.3000000000000004E-3</v>
      </c>
      <c r="F457" s="57">
        <f>'Installed Capacity Calcs'!H457</f>
        <v>7.3749999999999996E-3</v>
      </c>
      <c r="G457" s="57">
        <f t="shared" si="62"/>
        <v>1E-3</v>
      </c>
      <c r="H457" s="41">
        <f t="shared" si="63"/>
        <v>5.0000000000000001E-3</v>
      </c>
      <c r="I457" s="41">
        <f t="shared" si="57"/>
        <v>4.9070000000000003E-2</v>
      </c>
      <c r="J457" s="38">
        <f t="shared" si="64"/>
        <v>1200</v>
      </c>
      <c r="K457" s="43">
        <f t="shared" si="56"/>
        <v>58.884</v>
      </c>
    </row>
    <row r="458" spans="2:11" ht="12.75" hidden="1" customHeight="1" x14ac:dyDescent="0.2">
      <c r="B458" s="37">
        <f t="shared" si="58"/>
        <v>438</v>
      </c>
      <c r="C458" s="57">
        <f t="shared" si="59"/>
        <v>3.1E-2</v>
      </c>
      <c r="D458" s="58">
        <f t="shared" si="60"/>
        <v>4.4999999999999998E-2</v>
      </c>
      <c r="E458" s="40">
        <f t="shared" si="61"/>
        <v>3.3000000000000004E-3</v>
      </c>
      <c r="F458" s="57">
        <f>'Installed Capacity Calcs'!H458</f>
        <v>7.3749999999999996E-3</v>
      </c>
      <c r="G458" s="57">
        <f t="shared" si="62"/>
        <v>1E-3</v>
      </c>
      <c r="H458" s="41">
        <f t="shared" si="63"/>
        <v>5.0000000000000001E-3</v>
      </c>
      <c r="I458" s="41">
        <f t="shared" si="57"/>
        <v>4.9070000000000003E-2</v>
      </c>
      <c r="J458" s="38">
        <f t="shared" si="64"/>
        <v>1200</v>
      </c>
      <c r="K458" s="43">
        <f t="shared" si="56"/>
        <v>58.884</v>
      </c>
    </row>
    <row r="459" spans="2:11" ht="12.75" hidden="1" customHeight="1" x14ac:dyDescent="0.2">
      <c r="B459" s="37">
        <f t="shared" si="58"/>
        <v>439</v>
      </c>
      <c r="C459" s="57">
        <f t="shared" si="59"/>
        <v>3.1E-2</v>
      </c>
      <c r="D459" s="58">
        <f t="shared" si="60"/>
        <v>4.4999999999999998E-2</v>
      </c>
      <c r="E459" s="40">
        <f t="shared" si="61"/>
        <v>3.3000000000000004E-3</v>
      </c>
      <c r="F459" s="57">
        <f>'Installed Capacity Calcs'!H459</f>
        <v>7.3749999999999996E-3</v>
      </c>
      <c r="G459" s="57">
        <f t="shared" si="62"/>
        <v>1E-3</v>
      </c>
      <c r="H459" s="41">
        <f t="shared" si="63"/>
        <v>5.0000000000000001E-3</v>
      </c>
      <c r="I459" s="41">
        <f t="shared" si="57"/>
        <v>4.9070000000000003E-2</v>
      </c>
      <c r="J459" s="38">
        <f t="shared" si="64"/>
        <v>1200</v>
      </c>
      <c r="K459" s="43">
        <f t="shared" si="56"/>
        <v>58.884</v>
      </c>
    </row>
    <row r="460" spans="2:11" ht="12.75" hidden="1" customHeight="1" x14ac:dyDescent="0.2">
      <c r="B460" s="37">
        <f t="shared" si="58"/>
        <v>440</v>
      </c>
      <c r="C460" s="57">
        <f t="shared" si="59"/>
        <v>3.1E-2</v>
      </c>
      <c r="D460" s="58">
        <f t="shared" si="60"/>
        <v>4.4999999999999998E-2</v>
      </c>
      <c r="E460" s="40">
        <f t="shared" si="61"/>
        <v>3.3000000000000004E-3</v>
      </c>
      <c r="F460" s="57">
        <f>'Installed Capacity Calcs'!H460</f>
        <v>7.3749999999999996E-3</v>
      </c>
      <c r="G460" s="57">
        <f t="shared" si="62"/>
        <v>1E-3</v>
      </c>
      <c r="H460" s="41">
        <f t="shared" si="63"/>
        <v>5.0000000000000001E-3</v>
      </c>
      <c r="I460" s="41">
        <f t="shared" si="57"/>
        <v>4.9070000000000003E-2</v>
      </c>
      <c r="J460" s="38">
        <f t="shared" si="64"/>
        <v>1200</v>
      </c>
      <c r="K460" s="43">
        <f t="shared" si="56"/>
        <v>58.884</v>
      </c>
    </row>
    <row r="461" spans="2:11" ht="12.75" hidden="1" customHeight="1" x14ac:dyDescent="0.2">
      <c r="B461" s="37">
        <f t="shared" si="58"/>
        <v>441</v>
      </c>
      <c r="C461" s="57">
        <f t="shared" si="59"/>
        <v>3.1E-2</v>
      </c>
      <c r="D461" s="58">
        <f t="shared" si="60"/>
        <v>4.4999999999999998E-2</v>
      </c>
      <c r="E461" s="40">
        <f t="shared" si="61"/>
        <v>3.3000000000000004E-3</v>
      </c>
      <c r="F461" s="57">
        <f>'Installed Capacity Calcs'!H461</f>
        <v>7.3749999999999996E-3</v>
      </c>
      <c r="G461" s="57">
        <f t="shared" si="62"/>
        <v>1E-3</v>
      </c>
      <c r="H461" s="41">
        <f t="shared" si="63"/>
        <v>5.0000000000000001E-3</v>
      </c>
      <c r="I461" s="41">
        <f t="shared" si="57"/>
        <v>4.9070000000000003E-2</v>
      </c>
      <c r="J461" s="38">
        <f t="shared" si="64"/>
        <v>1200</v>
      </c>
      <c r="K461" s="43">
        <f t="shared" si="56"/>
        <v>58.884</v>
      </c>
    </row>
    <row r="462" spans="2:11" ht="12.75" hidden="1" customHeight="1" x14ac:dyDescent="0.2">
      <c r="B462" s="37">
        <f t="shared" si="58"/>
        <v>442</v>
      </c>
      <c r="C462" s="57">
        <f t="shared" si="59"/>
        <v>3.1E-2</v>
      </c>
      <c r="D462" s="58">
        <f t="shared" si="60"/>
        <v>4.4999999999999998E-2</v>
      </c>
      <c r="E462" s="40">
        <f t="shared" si="61"/>
        <v>3.3000000000000004E-3</v>
      </c>
      <c r="F462" s="57">
        <f>'Installed Capacity Calcs'!H462</f>
        <v>7.3749999999999996E-3</v>
      </c>
      <c r="G462" s="57">
        <f t="shared" si="62"/>
        <v>1E-3</v>
      </c>
      <c r="H462" s="41">
        <f t="shared" si="63"/>
        <v>5.0000000000000001E-3</v>
      </c>
      <c r="I462" s="41">
        <f t="shared" si="57"/>
        <v>4.9070000000000003E-2</v>
      </c>
      <c r="J462" s="38">
        <f t="shared" si="64"/>
        <v>1200</v>
      </c>
      <c r="K462" s="43">
        <f t="shared" si="56"/>
        <v>58.884</v>
      </c>
    </row>
    <row r="463" spans="2:11" ht="12.75" hidden="1" customHeight="1" x14ac:dyDescent="0.2">
      <c r="B463" s="37">
        <f t="shared" si="58"/>
        <v>443</v>
      </c>
      <c r="C463" s="57">
        <f t="shared" si="59"/>
        <v>3.1E-2</v>
      </c>
      <c r="D463" s="58">
        <f t="shared" si="60"/>
        <v>4.4999999999999998E-2</v>
      </c>
      <c r="E463" s="40">
        <f t="shared" si="61"/>
        <v>3.3000000000000004E-3</v>
      </c>
      <c r="F463" s="57">
        <f>'Installed Capacity Calcs'!H463</f>
        <v>7.3749999999999996E-3</v>
      </c>
      <c r="G463" s="57">
        <f t="shared" si="62"/>
        <v>1E-3</v>
      </c>
      <c r="H463" s="41">
        <f t="shared" si="63"/>
        <v>5.0000000000000001E-3</v>
      </c>
      <c r="I463" s="41">
        <f t="shared" si="57"/>
        <v>4.9070000000000003E-2</v>
      </c>
      <c r="J463" s="38">
        <f t="shared" si="64"/>
        <v>1200</v>
      </c>
      <c r="K463" s="43">
        <f t="shared" si="56"/>
        <v>58.884</v>
      </c>
    </row>
    <row r="464" spans="2:11" ht="12.75" hidden="1" customHeight="1" x14ac:dyDescent="0.2">
      <c r="B464" s="37">
        <f t="shared" si="58"/>
        <v>444</v>
      </c>
      <c r="C464" s="57">
        <f t="shared" si="59"/>
        <v>3.1E-2</v>
      </c>
      <c r="D464" s="58">
        <f t="shared" si="60"/>
        <v>4.4999999999999998E-2</v>
      </c>
      <c r="E464" s="40">
        <f t="shared" si="61"/>
        <v>3.3000000000000004E-3</v>
      </c>
      <c r="F464" s="57">
        <f>'Installed Capacity Calcs'!H464</f>
        <v>7.3749999999999996E-3</v>
      </c>
      <c r="G464" s="57">
        <f t="shared" si="62"/>
        <v>1E-3</v>
      </c>
      <c r="H464" s="41">
        <f t="shared" si="63"/>
        <v>5.0000000000000001E-3</v>
      </c>
      <c r="I464" s="41">
        <f t="shared" si="57"/>
        <v>4.9070000000000003E-2</v>
      </c>
      <c r="J464" s="38">
        <f t="shared" si="64"/>
        <v>1200</v>
      </c>
      <c r="K464" s="43">
        <f t="shared" si="56"/>
        <v>58.884</v>
      </c>
    </row>
    <row r="465" spans="2:11" ht="12.75" hidden="1" customHeight="1" x14ac:dyDescent="0.2">
      <c r="B465" s="37">
        <f t="shared" si="58"/>
        <v>445</v>
      </c>
      <c r="C465" s="57">
        <f t="shared" si="59"/>
        <v>3.1E-2</v>
      </c>
      <c r="D465" s="58">
        <f t="shared" si="60"/>
        <v>4.4999999999999998E-2</v>
      </c>
      <c r="E465" s="40">
        <f t="shared" si="61"/>
        <v>3.3000000000000004E-3</v>
      </c>
      <c r="F465" s="57">
        <f>'Installed Capacity Calcs'!H465</f>
        <v>7.3749999999999996E-3</v>
      </c>
      <c r="G465" s="57">
        <f t="shared" si="62"/>
        <v>1E-3</v>
      </c>
      <c r="H465" s="41">
        <f t="shared" si="63"/>
        <v>5.0000000000000001E-3</v>
      </c>
      <c r="I465" s="41">
        <f t="shared" si="57"/>
        <v>4.9070000000000003E-2</v>
      </c>
      <c r="J465" s="38">
        <f t="shared" si="64"/>
        <v>1200</v>
      </c>
      <c r="K465" s="43">
        <f t="shared" si="56"/>
        <v>58.884</v>
      </c>
    </row>
    <row r="466" spans="2:11" ht="12.75" hidden="1" customHeight="1" x14ac:dyDescent="0.2">
      <c r="B466" s="37">
        <f t="shared" si="58"/>
        <v>446</v>
      </c>
      <c r="C466" s="57">
        <f t="shared" si="59"/>
        <v>3.1E-2</v>
      </c>
      <c r="D466" s="58">
        <f t="shared" si="60"/>
        <v>4.4999999999999998E-2</v>
      </c>
      <c r="E466" s="40">
        <f t="shared" si="61"/>
        <v>3.3000000000000004E-3</v>
      </c>
      <c r="F466" s="57">
        <f>'Installed Capacity Calcs'!H466</f>
        <v>7.3749999999999996E-3</v>
      </c>
      <c r="G466" s="57">
        <f t="shared" si="62"/>
        <v>1E-3</v>
      </c>
      <c r="H466" s="41">
        <f t="shared" si="63"/>
        <v>5.0000000000000001E-3</v>
      </c>
      <c r="I466" s="41">
        <f t="shared" si="57"/>
        <v>4.9070000000000003E-2</v>
      </c>
      <c r="J466" s="38">
        <f t="shared" si="64"/>
        <v>1200</v>
      </c>
      <c r="K466" s="43">
        <f t="shared" si="56"/>
        <v>58.884</v>
      </c>
    </row>
    <row r="467" spans="2:11" ht="12.75" hidden="1" customHeight="1" x14ac:dyDescent="0.2">
      <c r="B467" s="37">
        <f t="shared" si="58"/>
        <v>447</v>
      </c>
      <c r="C467" s="57">
        <f t="shared" si="59"/>
        <v>3.1E-2</v>
      </c>
      <c r="D467" s="58">
        <f t="shared" si="60"/>
        <v>4.4999999999999998E-2</v>
      </c>
      <c r="E467" s="40">
        <f t="shared" si="61"/>
        <v>3.3000000000000004E-3</v>
      </c>
      <c r="F467" s="57">
        <f>'Installed Capacity Calcs'!H467</f>
        <v>7.3749999999999996E-3</v>
      </c>
      <c r="G467" s="57">
        <f t="shared" si="62"/>
        <v>1E-3</v>
      </c>
      <c r="H467" s="41">
        <f t="shared" si="63"/>
        <v>5.0000000000000001E-3</v>
      </c>
      <c r="I467" s="41">
        <f t="shared" si="57"/>
        <v>4.9070000000000003E-2</v>
      </c>
      <c r="J467" s="38">
        <f t="shared" si="64"/>
        <v>1200</v>
      </c>
      <c r="K467" s="43">
        <f t="shared" si="56"/>
        <v>58.884</v>
      </c>
    </row>
    <row r="468" spans="2:11" ht="12.75" hidden="1" customHeight="1" x14ac:dyDescent="0.2">
      <c r="B468" s="37">
        <f t="shared" si="58"/>
        <v>448</v>
      </c>
      <c r="C468" s="57">
        <f t="shared" si="59"/>
        <v>3.1E-2</v>
      </c>
      <c r="D468" s="58">
        <f t="shared" si="60"/>
        <v>4.4999999999999998E-2</v>
      </c>
      <c r="E468" s="40">
        <f t="shared" si="61"/>
        <v>3.3000000000000004E-3</v>
      </c>
      <c r="F468" s="57">
        <f>'Installed Capacity Calcs'!H468</f>
        <v>7.3749999999999996E-3</v>
      </c>
      <c r="G468" s="57">
        <f t="shared" si="62"/>
        <v>1E-3</v>
      </c>
      <c r="H468" s="41">
        <f t="shared" si="63"/>
        <v>5.0000000000000001E-3</v>
      </c>
      <c r="I468" s="41">
        <f t="shared" si="57"/>
        <v>4.9070000000000003E-2</v>
      </c>
      <c r="J468" s="38">
        <f t="shared" si="64"/>
        <v>1200</v>
      </c>
      <c r="K468" s="43">
        <f t="shared" si="56"/>
        <v>58.884</v>
      </c>
    </row>
    <row r="469" spans="2:11" ht="12.75" hidden="1" customHeight="1" x14ac:dyDescent="0.2">
      <c r="B469" s="37">
        <f t="shared" si="58"/>
        <v>449</v>
      </c>
      <c r="C469" s="57">
        <f t="shared" si="59"/>
        <v>3.1E-2</v>
      </c>
      <c r="D469" s="58">
        <f t="shared" si="60"/>
        <v>4.4999999999999998E-2</v>
      </c>
      <c r="E469" s="40">
        <f t="shared" si="61"/>
        <v>3.3000000000000004E-3</v>
      </c>
      <c r="F469" s="57">
        <f>'Installed Capacity Calcs'!H469</f>
        <v>7.3749999999999996E-3</v>
      </c>
      <c r="G469" s="57">
        <f t="shared" si="62"/>
        <v>1E-3</v>
      </c>
      <c r="H469" s="41">
        <f t="shared" si="63"/>
        <v>5.0000000000000001E-3</v>
      </c>
      <c r="I469" s="41">
        <f t="shared" si="57"/>
        <v>4.9070000000000003E-2</v>
      </c>
      <c r="J469" s="38">
        <f t="shared" si="64"/>
        <v>1200</v>
      </c>
      <c r="K469" s="43">
        <f t="shared" ref="K469:K532" si="65">I469*J469</f>
        <v>58.884</v>
      </c>
    </row>
    <row r="470" spans="2:11" ht="12.75" hidden="1" customHeight="1" x14ac:dyDescent="0.2">
      <c r="B470" s="37">
        <f t="shared" si="58"/>
        <v>450</v>
      </c>
      <c r="C470" s="57">
        <f t="shared" si="59"/>
        <v>3.1E-2</v>
      </c>
      <c r="D470" s="58">
        <f t="shared" si="60"/>
        <v>4.4999999999999998E-2</v>
      </c>
      <c r="E470" s="40">
        <f t="shared" si="61"/>
        <v>3.3000000000000004E-3</v>
      </c>
      <c r="F470" s="57">
        <f>'Installed Capacity Calcs'!H470</f>
        <v>7.3749999999999996E-3</v>
      </c>
      <c r="G470" s="57">
        <f t="shared" si="62"/>
        <v>1E-3</v>
      </c>
      <c r="H470" s="41">
        <f t="shared" si="63"/>
        <v>5.0000000000000001E-3</v>
      </c>
      <c r="I470" s="41">
        <f t="shared" ref="I470:I533" si="66">ROUND(C470*(1+D470)+E470+F470+G470+H470,5)</f>
        <v>4.9070000000000003E-2</v>
      </c>
      <c r="J470" s="38">
        <f t="shared" si="64"/>
        <v>1200</v>
      </c>
      <c r="K470" s="43">
        <f t="shared" si="65"/>
        <v>58.884</v>
      </c>
    </row>
    <row r="471" spans="2:11" ht="12.75" hidden="1" customHeight="1" x14ac:dyDescent="0.2">
      <c r="B471" s="37">
        <f t="shared" ref="B471:B534" si="67">B470+1</f>
        <v>451</v>
      </c>
      <c r="C471" s="57">
        <f t="shared" ref="C471:C534" si="68">C470</f>
        <v>3.1E-2</v>
      </c>
      <c r="D471" s="58">
        <f t="shared" ref="D471:D534" si="69">D470</f>
        <v>4.4999999999999998E-2</v>
      </c>
      <c r="E471" s="40">
        <f t="shared" ref="E471:E534" si="70">E470</f>
        <v>3.3000000000000004E-3</v>
      </c>
      <c r="F471" s="57">
        <f>'Installed Capacity Calcs'!H471</f>
        <v>7.3749999999999996E-3</v>
      </c>
      <c r="G471" s="57">
        <f t="shared" ref="G471:G534" si="71">G470</f>
        <v>1E-3</v>
      </c>
      <c r="H471" s="41">
        <f t="shared" ref="H471:H534" si="72">$H$21</f>
        <v>5.0000000000000001E-3</v>
      </c>
      <c r="I471" s="41">
        <f t="shared" si="66"/>
        <v>4.9070000000000003E-2</v>
      </c>
      <c r="J471" s="38">
        <f t="shared" ref="J471:J534" si="73">J470</f>
        <v>1200</v>
      </c>
      <c r="K471" s="43">
        <f t="shared" si="65"/>
        <v>58.884</v>
      </c>
    </row>
    <row r="472" spans="2:11" ht="12.75" hidden="1" customHeight="1" x14ac:dyDescent="0.2">
      <c r="B472" s="37">
        <f t="shared" si="67"/>
        <v>452</v>
      </c>
      <c r="C472" s="57">
        <f t="shared" si="68"/>
        <v>3.1E-2</v>
      </c>
      <c r="D472" s="58">
        <f t="shared" si="69"/>
        <v>4.4999999999999998E-2</v>
      </c>
      <c r="E472" s="40">
        <f t="shared" si="70"/>
        <v>3.3000000000000004E-3</v>
      </c>
      <c r="F472" s="57">
        <f>'Installed Capacity Calcs'!H472</f>
        <v>7.3749999999999996E-3</v>
      </c>
      <c r="G472" s="57">
        <f t="shared" si="71"/>
        <v>1E-3</v>
      </c>
      <c r="H472" s="41">
        <f t="shared" si="72"/>
        <v>5.0000000000000001E-3</v>
      </c>
      <c r="I472" s="41">
        <f t="shared" si="66"/>
        <v>4.9070000000000003E-2</v>
      </c>
      <c r="J472" s="38">
        <f t="shared" si="73"/>
        <v>1200</v>
      </c>
      <c r="K472" s="43">
        <f t="shared" si="65"/>
        <v>58.884</v>
      </c>
    </row>
    <row r="473" spans="2:11" ht="12.75" hidden="1" customHeight="1" x14ac:dyDescent="0.2">
      <c r="B473" s="37">
        <f t="shared" si="67"/>
        <v>453</v>
      </c>
      <c r="C473" s="57">
        <f t="shared" si="68"/>
        <v>3.1E-2</v>
      </c>
      <c r="D473" s="58">
        <f t="shared" si="69"/>
        <v>4.4999999999999998E-2</v>
      </c>
      <c r="E473" s="40">
        <f t="shared" si="70"/>
        <v>3.3000000000000004E-3</v>
      </c>
      <c r="F473" s="57">
        <f>'Installed Capacity Calcs'!H473</f>
        <v>7.3749999999999996E-3</v>
      </c>
      <c r="G473" s="57">
        <f t="shared" si="71"/>
        <v>1E-3</v>
      </c>
      <c r="H473" s="41">
        <f t="shared" si="72"/>
        <v>5.0000000000000001E-3</v>
      </c>
      <c r="I473" s="41">
        <f t="shared" si="66"/>
        <v>4.9070000000000003E-2</v>
      </c>
      <c r="J473" s="38">
        <f t="shared" si="73"/>
        <v>1200</v>
      </c>
      <c r="K473" s="43">
        <f t="shared" si="65"/>
        <v>58.884</v>
      </c>
    </row>
    <row r="474" spans="2:11" ht="12.75" hidden="1" customHeight="1" x14ac:dyDescent="0.2">
      <c r="B474" s="37">
        <f t="shared" si="67"/>
        <v>454</v>
      </c>
      <c r="C474" s="57">
        <f t="shared" si="68"/>
        <v>3.1E-2</v>
      </c>
      <c r="D474" s="58">
        <f t="shared" si="69"/>
        <v>4.4999999999999998E-2</v>
      </c>
      <c r="E474" s="40">
        <f t="shared" si="70"/>
        <v>3.3000000000000004E-3</v>
      </c>
      <c r="F474" s="57">
        <f>'Installed Capacity Calcs'!H474</f>
        <v>7.3749999999999996E-3</v>
      </c>
      <c r="G474" s="57">
        <f t="shared" si="71"/>
        <v>1E-3</v>
      </c>
      <c r="H474" s="41">
        <f t="shared" si="72"/>
        <v>5.0000000000000001E-3</v>
      </c>
      <c r="I474" s="41">
        <f t="shared" si="66"/>
        <v>4.9070000000000003E-2</v>
      </c>
      <c r="J474" s="38">
        <f t="shared" si="73"/>
        <v>1200</v>
      </c>
      <c r="K474" s="43">
        <f t="shared" si="65"/>
        <v>58.884</v>
      </c>
    </row>
    <row r="475" spans="2:11" ht="12.75" hidden="1" customHeight="1" x14ac:dyDescent="0.2">
      <c r="B475" s="37">
        <f t="shared" si="67"/>
        <v>455</v>
      </c>
      <c r="C475" s="57">
        <f t="shared" si="68"/>
        <v>3.1E-2</v>
      </c>
      <c r="D475" s="58">
        <f t="shared" si="69"/>
        <v>4.4999999999999998E-2</v>
      </c>
      <c r="E475" s="40">
        <f t="shared" si="70"/>
        <v>3.3000000000000004E-3</v>
      </c>
      <c r="F475" s="57">
        <f>'Installed Capacity Calcs'!H475</f>
        <v>7.3749999999999996E-3</v>
      </c>
      <c r="G475" s="57">
        <f t="shared" si="71"/>
        <v>1E-3</v>
      </c>
      <c r="H475" s="41">
        <f t="shared" si="72"/>
        <v>5.0000000000000001E-3</v>
      </c>
      <c r="I475" s="41">
        <f t="shared" si="66"/>
        <v>4.9070000000000003E-2</v>
      </c>
      <c r="J475" s="38">
        <f t="shared" si="73"/>
        <v>1200</v>
      </c>
      <c r="K475" s="43">
        <f t="shared" si="65"/>
        <v>58.884</v>
      </c>
    </row>
    <row r="476" spans="2:11" ht="12.75" hidden="1" customHeight="1" x14ac:dyDescent="0.2">
      <c r="B476" s="37">
        <f t="shared" si="67"/>
        <v>456</v>
      </c>
      <c r="C476" s="57">
        <f t="shared" si="68"/>
        <v>3.1E-2</v>
      </c>
      <c r="D476" s="58">
        <f t="shared" si="69"/>
        <v>4.4999999999999998E-2</v>
      </c>
      <c r="E476" s="40">
        <f t="shared" si="70"/>
        <v>3.3000000000000004E-3</v>
      </c>
      <c r="F476" s="57">
        <f>'Installed Capacity Calcs'!H476</f>
        <v>7.3749999999999996E-3</v>
      </c>
      <c r="G476" s="57">
        <f t="shared" si="71"/>
        <v>1E-3</v>
      </c>
      <c r="H476" s="41">
        <f t="shared" si="72"/>
        <v>5.0000000000000001E-3</v>
      </c>
      <c r="I476" s="41">
        <f t="shared" si="66"/>
        <v>4.9070000000000003E-2</v>
      </c>
      <c r="J476" s="38">
        <f t="shared" si="73"/>
        <v>1200</v>
      </c>
      <c r="K476" s="43">
        <f t="shared" si="65"/>
        <v>58.884</v>
      </c>
    </row>
    <row r="477" spans="2:11" ht="12.75" hidden="1" customHeight="1" x14ac:dyDescent="0.2">
      <c r="B477" s="37">
        <f t="shared" si="67"/>
        <v>457</v>
      </c>
      <c r="C477" s="57">
        <f t="shared" si="68"/>
        <v>3.1E-2</v>
      </c>
      <c r="D477" s="58">
        <f t="shared" si="69"/>
        <v>4.4999999999999998E-2</v>
      </c>
      <c r="E477" s="40">
        <f t="shared" si="70"/>
        <v>3.3000000000000004E-3</v>
      </c>
      <c r="F477" s="57">
        <f>'Installed Capacity Calcs'!H477</f>
        <v>7.3749999999999996E-3</v>
      </c>
      <c r="G477" s="57">
        <f t="shared" si="71"/>
        <v>1E-3</v>
      </c>
      <c r="H477" s="41">
        <f t="shared" si="72"/>
        <v>5.0000000000000001E-3</v>
      </c>
      <c r="I477" s="41">
        <f t="shared" si="66"/>
        <v>4.9070000000000003E-2</v>
      </c>
      <c r="J477" s="38">
        <f t="shared" si="73"/>
        <v>1200</v>
      </c>
      <c r="K477" s="43">
        <f t="shared" si="65"/>
        <v>58.884</v>
      </c>
    </row>
    <row r="478" spans="2:11" ht="12.75" hidden="1" customHeight="1" x14ac:dyDescent="0.2">
      <c r="B478" s="37">
        <f t="shared" si="67"/>
        <v>458</v>
      </c>
      <c r="C478" s="57">
        <f t="shared" si="68"/>
        <v>3.1E-2</v>
      </c>
      <c r="D478" s="58">
        <f t="shared" si="69"/>
        <v>4.4999999999999998E-2</v>
      </c>
      <c r="E478" s="40">
        <f t="shared" si="70"/>
        <v>3.3000000000000004E-3</v>
      </c>
      <c r="F478" s="57">
        <f>'Installed Capacity Calcs'!H478</f>
        <v>7.3749999999999996E-3</v>
      </c>
      <c r="G478" s="57">
        <f t="shared" si="71"/>
        <v>1E-3</v>
      </c>
      <c r="H478" s="41">
        <f t="shared" si="72"/>
        <v>5.0000000000000001E-3</v>
      </c>
      <c r="I478" s="41">
        <f t="shared" si="66"/>
        <v>4.9070000000000003E-2</v>
      </c>
      <c r="J478" s="38">
        <f t="shared" si="73"/>
        <v>1200</v>
      </c>
      <c r="K478" s="43">
        <f t="shared" si="65"/>
        <v>58.884</v>
      </c>
    </row>
    <row r="479" spans="2:11" ht="12.75" hidden="1" customHeight="1" x14ac:dyDescent="0.2">
      <c r="B479" s="37">
        <f t="shared" si="67"/>
        <v>459</v>
      </c>
      <c r="C479" s="57">
        <f t="shared" si="68"/>
        <v>3.1E-2</v>
      </c>
      <c r="D479" s="58">
        <f t="shared" si="69"/>
        <v>4.4999999999999998E-2</v>
      </c>
      <c r="E479" s="40">
        <f t="shared" si="70"/>
        <v>3.3000000000000004E-3</v>
      </c>
      <c r="F479" s="57">
        <f>'Installed Capacity Calcs'!H479</f>
        <v>7.3749999999999996E-3</v>
      </c>
      <c r="G479" s="57">
        <f t="shared" si="71"/>
        <v>1E-3</v>
      </c>
      <c r="H479" s="41">
        <f t="shared" si="72"/>
        <v>5.0000000000000001E-3</v>
      </c>
      <c r="I479" s="41">
        <f t="shared" si="66"/>
        <v>4.9070000000000003E-2</v>
      </c>
      <c r="J479" s="38">
        <f t="shared" si="73"/>
        <v>1200</v>
      </c>
      <c r="K479" s="43">
        <f t="shared" si="65"/>
        <v>58.884</v>
      </c>
    </row>
    <row r="480" spans="2:11" ht="12.75" hidden="1" customHeight="1" x14ac:dyDescent="0.2">
      <c r="B480" s="37">
        <f t="shared" si="67"/>
        <v>460</v>
      </c>
      <c r="C480" s="57">
        <f t="shared" si="68"/>
        <v>3.1E-2</v>
      </c>
      <c r="D480" s="58">
        <f t="shared" si="69"/>
        <v>4.4999999999999998E-2</v>
      </c>
      <c r="E480" s="40">
        <f t="shared" si="70"/>
        <v>3.3000000000000004E-3</v>
      </c>
      <c r="F480" s="57">
        <f>'Installed Capacity Calcs'!H480</f>
        <v>7.3749999999999996E-3</v>
      </c>
      <c r="G480" s="57">
        <f t="shared" si="71"/>
        <v>1E-3</v>
      </c>
      <c r="H480" s="41">
        <f t="shared" si="72"/>
        <v>5.0000000000000001E-3</v>
      </c>
      <c r="I480" s="41">
        <f t="shared" si="66"/>
        <v>4.9070000000000003E-2</v>
      </c>
      <c r="J480" s="38">
        <f t="shared" si="73"/>
        <v>1200</v>
      </c>
      <c r="K480" s="43">
        <f t="shared" si="65"/>
        <v>58.884</v>
      </c>
    </row>
    <row r="481" spans="2:11" ht="12.75" hidden="1" customHeight="1" x14ac:dyDescent="0.2">
      <c r="B481" s="37">
        <f t="shared" si="67"/>
        <v>461</v>
      </c>
      <c r="C481" s="57">
        <f t="shared" si="68"/>
        <v>3.1E-2</v>
      </c>
      <c r="D481" s="58">
        <f t="shared" si="69"/>
        <v>4.4999999999999998E-2</v>
      </c>
      <c r="E481" s="40">
        <f t="shared" si="70"/>
        <v>3.3000000000000004E-3</v>
      </c>
      <c r="F481" s="57">
        <f>'Installed Capacity Calcs'!H481</f>
        <v>7.3749999999999996E-3</v>
      </c>
      <c r="G481" s="57">
        <f t="shared" si="71"/>
        <v>1E-3</v>
      </c>
      <c r="H481" s="41">
        <f t="shared" si="72"/>
        <v>5.0000000000000001E-3</v>
      </c>
      <c r="I481" s="41">
        <f t="shared" si="66"/>
        <v>4.9070000000000003E-2</v>
      </c>
      <c r="J481" s="38">
        <f t="shared" si="73"/>
        <v>1200</v>
      </c>
      <c r="K481" s="43">
        <f t="shared" si="65"/>
        <v>58.884</v>
      </c>
    </row>
    <row r="482" spans="2:11" ht="12.75" hidden="1" customHeight="1" x14ac:dyDescent="0.2">
      <c r="B482" s="37">
        <f t="shared" si="67"/>
        <v>462</v>
      </c>
      <c r="C482" s="57">
        <f t="shared" si="68"/>
        <v>3.1E-2</v>
      </c>
      <c r="D482" s="58">
        <f t="shared" si="69"/>
        <v>4.4999999999999998E-2</v>
      </c>
      <c r="E482" s="40">
        <f t="shared" si="70"/>
        <v>3.3000000000000004E-3</v>
      </c>
      <c r="F482" s="57">
        <f>'Installed Capacity Calcs'!H482</f>
        <v>7.3749999999999996E-3</v>
      </c>
      <c r="G482" s="57">
        <f t="shared" si="71"/>
        <v>1E-3</v>
      </c>
      <c r="H482" s="41">
        <f t="shared" si="72"/>
        <v>5.0000000000000001E-3</v>
      </c>
      <c r="I482" s="41">
        <f t="shared" si="66"/>
        <v>4.9070000000000003E-2</v>
      </c>
      <c r="J482" s="38">
        <f t="shared" si="73"/>
        <v>1200</v>
      </c>
      <c r="K482" s="43">
        <f t="shared" si="65"/>
        <v>58.884</v>
      </c>
    </row>
    <row r="483" spans="2:11" ht="12.75" hidden="1" customHeight="1" x14ac:dyDescent="0.2">
      <c r="B483" s="37">
        <f t="shared" si="67"/>
        <v>463</v>
      </c>
      <c r="C483" s="57">
        <f t="shared" si="68"/>
        <v>3.1E-2</v>
      </c>
      <c r="D483" s="58">
        <f t="shared" si="69"/>
        <v>4.4999999999999998E-2</v>
      </c>
      <c r="E483" s="40">
        <f t="shared" si="70"/>
        <v>3.3000000000000004E-3</v>
      </c>
      <c r="F483" s="57">
        <f>'Installed Capacity Calcs'!H483</f>
        <v>7.3749999999999996E-3</v>
      </c>
      <c r="G483" s="57">
        <f t="shared" si="71"/>
        <v>1E-3</v>
      </c>
      <c r="H483" s="41">
        <f t="shared" si="72"/>
        <v>5.0000000000000001E-3</v>
      </c>
      <c r="I483" s="41">
        <f t="shared" si="66"/>
        <v>4.9070000000000003E-2</v>
      </c>
      <c r="J483" s="38">
        <f t="shared" si="73"/>
        <v>1200</v>
      </c>
      <c r="K483" s="43">
        <f t="shared" si="65"/>
        <v>58.884</v>
      </c>
    </row>
    <row r="484" spans="2:11" ht="12.75" hidden="1" customHeight="1" x14ac:dyDescent="0.2">
      <c r="B484" s="37">
        <f t="shared" si="67"/>
        <v>464</v>
      </c>
      <c r="C484" s="57">
        <f t="shared" si="68"/>
        <v>3.1E-2</v>
      </c>
      <c r="D484" s="58">
        <f t="shared" si="69"/>
        <v>4.4999999999999998E-2</v>
      </c>
      <c r="E484" s="40">
        <f t="shared" si="70"/>
        <v>3.3000000000000004E-3</v>
      </c>
      <c r="F484" s="57">
        <f>'Installed Capacity Calcs'!H484</f>
        <v>7.3749999999999996E-3</v>
      </c>
      <c r="G484" s="57">
        <f t="shared" si="71"/>
        <v>1E-3</v>
      </c>
      <c r="H484" s="41">
        <f t="shared" si="72"/>
        <v>5.0000000000000001E-3</v>
      </c>
      <c r="I484" s="41">
        <f t="shared" si="66"/>
        <v>4.9070000000000003E-2</v>
      </c>
      <c r="J484" s="38">
        <f t="shared" si="73"/>
        <v>1200</v>
      </c>
      <c r="K484" s="43">
        <f t="shared" si="65"/>
        <v>58.884</v>
      </c>
    </row>
    <row r="485" spans="2:11" ht="12.75" hidden="1" customHeight="1" x14ac:dyDescent="0.2">
      <c r="B485" s="37">
        <f t="shared" si="67"/>
        <v>465</v>
      </c>
      <c r="C485" s="57">
        <f t="shared" si="68"/>
        <v>3.1E-2</v>
      </c>
      <c r="D485" s="58">
        <f t="shared" si="69"/>
        <v>4.4999999999999998E-2</v>
      </c>
      <c r="E485" s="40">
        <f t="shared" si="70"/>
        <v>3.3000000000000004E-3</v>
      </c>
      <c r="F485" s="57">
        <f>'Installed Capacity Calcs'!H485</f>
        <v>7.3749999999999996E-3</v>
      </c>
      <c r="G485" s="57">
        <f t="shared" si="71"/>
        <v>1E-3</v>
      </c>
      <c r="H485" s="41">
        <f t="shared" si="72"/>
        <v>5.0000000000000001E-3</v>
      </c>
      <c r="I485" s="41">
        <f t="shared" si="66"/>
        <v>4.9070000000000003E-2</v>
      </c>
      <c r="J485" s="38">
        <f t="shared" si="73"/>
        <v>1200</v>
      </c>
      <c r="K485" s="43">
        <f t="shared" si="65"/>
        <v>58.884</v>
      </c>
    </row>
    <row r="486" spans="2:11" ht="12.75" hidden="1" customHeight="1" x14ac:dyDescent="0.2">
      <c r="B486" s="37">
        <f t="shared" si="67"/>
        <v>466</v>
      </c>
      <c r="C486" s="57">
        <f t="shared" si="68"/>
        <v>3.1E-2</v>
      </c>
      <c r="D486" s="58">
        <f t="shared" si="69"/>
        <v>4.4999999999999998E-2</v>
      </c>
      <c r="E486" s="40">
        <f t="shared" si="70"/>
        <v>3.3000000000000004E-3</v>
      </c>
      <c r="F486" s="57">
        <f>'Installed Capacity Calcs'!H486</f>
        <v>7.3749999999999996E-3</v>
      </c>
      <c r="G486" s="57">
        <f t="shared" si="71"/>
        <v>1E-3</v>
      </c>
      <c r="H486" s="41">
        <f t="shared" si="72"/>
        <v>5.0000000000000001E-3</v>
      </c>
      <c r="I486" s="41">
        <f t="shared" si="66"/>
        <v>4.9070000000000003E-2</v>
      </c>
      <c r="J486" s="38">
        <f t="shared" si="73"/>
        <v>1200</v>
      </c>
      <c r="K486" s="43">
        <f t="shared" si="65"/>
        <v>58.884</v>
      </c>
    </row>
    <row r="487" spans="2:11" ht="12.75" hidden="1" customHeight="1" x14ac:dyDescent="0.2">
      <c r="B487" s="37">
        <f t="shared" si="67"/>
        <v>467</v>
      </c>
      <c r="C487" s="57">
        <f t="shared" si="68"/>
        <v>3.1E-2</v>
      </c>
      <c r="D487" s="58">
        <f t="shared" si="69"/>
        <v>4.4999999999999998E-2</v>
      </c>
      <c r="E487" s="40">
        <f t="shared" si="70"/>
        <v>3.3000000000000004E-3</v>
      </c>
      <c r="F487" s="57">
        <f>'Installed Capacity Calcs'!H487</f>
        <v>7.3749999999999996E-3</v>
      </c>
      <c r="G487" s="57">
        <f t="shared" si="71"/>
        <v>1E-3</v>
      </c>
      <c r="H487" s="41">
        <f t="shared" si="72"/>
        <v>5.0000000000000001E-3</v>
      </c>
      <c r="I487" s="41">
        <f t="shared" si="66"/>
        <v>4.9070000000000003E-2</v>
      </c>
      <c r="J487" s="38">
        <f t="shared" si="73"/>
        <v>1200</v>
      </c>
      <c r="K487" s="43">
        <f t="shared" si="65"/>
        <v>58.884</v>
      </c>
    </row>
    <row r="488" spans="2:11" ht="12.75" hidden="1" customHeight="1" x14ac:dyDescent="0.2">
      <c r="B488" s="37">
        <f t="shared" si="67"/>
        <v>468</v>
      </c>
      <c r="C488" s="57">
        <f t="shared" si="68"/>
        <v>3.1E-2</v>
      </c>
      <c r="D488" s="58">
        <f t="shared" si="69"/>
        <v>4.4999999999999998E-2</v>
      </c>
      <c r="E488" s="40">
        <f t="shared" si="70"/>
        <v>3.3000000000000004E-3</v>
      </c>
      <c r="F488" s="57">
        <f>'Installed Capacity Calcs'!H488</f>
        <v>7.3749999999999996E-3</v>
      </c>
      <c r="G488" s="57">
        <f t="shared" si="71"/>
        <v>1E-3</v>
      </c>
      <c r="H488" s="41">
        <f t="shared" si="72"/>
        <v>5.0000000000000001E-3</v>
      </c>
      <c r="I488" s="41">
        <f t="shared" si="66"/>
        <v>4.9070000000000003E-2</v>
      </c>
      <c r="J488" s="38">
        <f t="shared" si="73"/>
        <v>1200</v>
      </c>
      <c r="K488" s="43">
        <f t="shared" si="65"/>
        <v>58.884</v>
      </c>
    </row>
    <row r="489" spans="2:11" ht="12.75" hidden="1" customHeight="1" x14ac:dyDescent="0.2">
      <c r="B489" s="37">
        <f t="shared" si="67"/>
        <v>469</v>
      </c>
      <c r="C489" s="57">
        <f t="shared" si="68"/>
        <v>3.1E-2</v>
      </c>
      <c r="D489" s="58">
        <f t="shared" si="69"/>
        <v>4.4999999999999998E-2</v>
      </c>
      <c r="E489" s="40">
        <f t="shared" si="70"/>
        <v>3.3000000000000004E-3</v>
      </c>
      <c r="F489" s="57">
        <f>'Installed Capacity Calcs'!H489</f>
        <v>7.3749999999999996E-3</v>
      </c>
      <c r="G489" s="57">
        <f t="shared" si="71"/>
        <v>1E-3</v>
      </c>
      <c r="H489" s="41">
        <f t="shared" si="72"/>
        <v>5.0000000000000001E-3</v>
      </c>
      <c r="I489" s="41">
        <f t="shared" si="66"/>
        <v>4.9070000000000003E-2</v>
      </c>
      <c r="J489" s="38">
        <f t="shared" si="73"/>
        <v>1200</v>
      </c>
      <c r="K489" s="43">
        <f t="shared" si="65"/>
        <v>58.884</v>
      </c>
    </row>
    <row r="490" spans="2:11" ht="12.75" hidden="1" customHeight="1" x14ac:dyDescent="0.2">
      <c r="B490" s="37">
        <f t="shared" si="67"/>
        <v>470</v>
      </c>
      <c r="C490" s="57">
        <f t="shared" si="68"/>
        <v>3.1E-2</v>
      </c>
      <c r="D490" s="58">
        <f t="shared" si="69"/>
        <v>4.4999999999999998E-2</v>
      </c>
      <c r="E490" s="40">
        <f t="shared" si="70"/>
        <v>3.3000000000000004E-3</v>
      </c>
      <c r="F490" s="57">
        <f>'Installed Capacity Calcs'!H490</f>
        <v>7.3749999999999996E-3</v>
      </c>
      <c r="G490" s="57">
        <f t="shared" si="71"/>
        <v>1E-3</v>
      </c>
      <c r="H490" s="41">
        <f t="shared" si="72"/>
        <v>5.0000000000000001E-3</v>
      </c>
      <c r="I490" s="41">
        <f t="shared" si="66"/>
        <v>4.9070000000000003E-2</v>
      </c>
      <c r="J490" s="38">
        <f t="shared" si="73"/>
        <v>1200</v>
      </c>
      <c r="K490" s="43">
        <f t="shared" si="65"/>
        <v>58.884</v>
      </c>
    </row>
    <row r="491" spans="2:11" ht="12.75" hidden="1" customHeight="1" x14ac:dyDescent="0.2">
      <c r="B491" s="37">
        <f t="shared" si="67"/>
        <v>471</v>
      </c>
      <c r="C491" s="57">
        <f t="shared" si="68"/>
        <v>3.1E-2</v>
      </c>
      <c r="D491" s="58">
        <f t="shared" si="69"/>
        <v>4.4999999999999998E-2</v>
      </c>
      <c r="E491" s="40">
        <f t="shared" si="70"/>
        <v>3.3000000000000004E-3</v>
      </c>
      <c r="F491" s="57">
        <f>'Installed Capacity Calcs'!H491</f>
        <v>7.3749999999999996E-3</v>
      </c>
      <c r="G491" s="57">
        <f t="shared" si="71"/>
        <v>1E-3</v>
      </c>
      <c r="H491" s="41">
        <f t="shared" si="72"/>
        <v>5.0000000000000001E-3</v>
      </c>
      <c r="I491" s="41">
        <f t="shared" si="66"/>
        <v>4.9070000000000003E-2</v>
      </c>
      <c r="J491" s="38">
        <f t="shared" si="73"/>
        <v>1200</v>
      </c>
      <c r="K491" s="43">
        <f t="shared" si="65"/>
        <v>58.884</v>
      </c>
    </row>
    <row r="492" spans="2:11" ht="12.75" hidden="1" customHeight="1" x14ac:dyDescent="0.2">
      <c r="B492" s="37">
        <f t="shared" si="67"/>
        <v>472</v>
      </c>
      <c r="C492" s="57">
        <f t="shared" si="68"/>
        <v>3.1E-2</v>
      </c>
      <c r="D492" s="58">
        <f t="shared" si="69"/>
        <v>4.4999999999999998E-2</v>
      </c>
      <c r="E492" s="40">
        <f t="shared" si="70"/>
        <v>3.3000000000000004E-3</v>
      </c>
      <c r="F492" s="57">
        <f>'Installed Capacity Calcs'!H492</f>
        <v>7.3749999999999996E-3</v>
      </c>
      <c r="G492" s="57">
        <f t="shared" si="71"/>
        <v>1E-3</v>
      </c>
      <c r="H492" s="41">
        <f t="shared" si="72"/>
        <v>5.0000000000000001E-3</v>
      </c>
      <c r="I492" s="41">
        <f t="shared" si="66"/>
        <v>4.9070000000000003E-2</v>
      </c>
      <c r="J492" s="38">
        <f t="shared" si="73"/>
        <v>1200</v>
      </c>
      <c r="K492" s="43">
        <f t="shared" si="65"/>
        <v>58.884</v>
      </c>
    </row>
    <row r="493" spans="2:11" ht="12.75" hidden="1" customHeight="1" x14ac:dyDescent="0.2">
      <c r="B493" s="37">
        <f t="shared" si="67"/>
        <v>473</v>
      </c>
      <c r="C493" s="57">
        <f t="shared" si="68"/>
        <v>3.1E-2</v>
      </c>
      <c r="D493" s="58">
        <f t="shared" si="69"/>
        <v>4.4999999999999998E-2</v>
      </c>
      <c r="E493" s="40">
        <f t="shared" si="70"/>
        <v>3.3000000000000004E-3</v>
      </c>
      <c r="F493" s="57">
        <f>'Installed Capacity Calcs'!H493</f>
        <v>7.3749999999999996E-3</v>
      </c>
      <c r="G493" s="57">
        <f t="shared" si="71"/>
        <v>1E-3</v>
      </c>
      <c r="H493" s="41">
        <f t="shared" si="72"/>
        <v>5.0000000000000001E-3</v>
      </c>
      <c r="I493" s="41">
        <f t="shared" si="66"/>
        <v>4.9070000000000003E-2</v>
      </c>
      <c r="J493" s="38">
        <f t="shared" si="73"/>
        <v>1200</v>
      </c>
      <c r="K493" s="43">
        <f t="shared" si="65"/>
        <v>58.884</v>
      </c>
    </row>
    <row r="494" spans="2:11" ht="12.75" hidden="1" customHeight="1" x14ac:dyDescent="0.2">
      <c r="B494" s="37">
        <f t="shared" si="67"/>
        <v>474</v>
      </c>
      <c r="C494" s="57">
        <f t="shared" si="68"/>
        <v>3.1E-2</v>
      </c>
      <c r="D494" s="58">
        <f t="shared" si="69"/>
        <v>4.4999999999999998E-2</v>
      </c>
      <c r="E494" s="40">
        <f t="shared" si="70"/>
        <v>3.3000000000000004E-3</v>
      </c>
      <c r="F494" s="57">
        <f>'Installed Capacity Calcs'!H494</f>
        <v>7.3749999999999996E-3</v>
      </c>
      <c r="G494" s="57">
        <f t="shared" si="71"/>
        <v>1E-3</v>
      </c>
      <c r="H494" s="41">
        <f t="shared" si="72"/>
        <v>5.0000000000000001E-3</v>
      </c>
      <c r="I494" s="41">
        <f t="shared" si="66"/>
        <v>4.9070000000000003E-2</v>
      </c>
      <c r="J494" s="38">
        <f t="shared" si="73"/>
        <v>1200</v>
      </c>
      <c r="K494" s="43">
        <f t="shared" si="65"/>
        <v>58.884</v>
      </c>
    </row>
    <row r="495" spans="2:11" ht="12.75" hidden="1" customHeight="1" x14ac:dyDescent="0.2">
      <c r="B495" s="37">
        <f t="shared" si="67"/>
        <v>475</v>
      </c>
      <c r="C495" s="57">
        <f t="shared" si="68"/>
        <v>3.1E-2</v>
      </c>
      <c r="D495" s="58">
        <f t="shared" si="69"/>
        <v>4.4999999999999998E-2</v>
      </c>
      <c r="E495" s="40">
        <f t="shared" si="70"/>
        <v>3.3000000000000004E-3</v>
      </c>
      <c r="F495" s="57">
        <f>'Installed Capacity Calcs'!H495</f>
        <v>7.3749999999999996E-3</v>
      </c>
      <c r="G495" s="57">
        <f t="shared" si="71"/>
        <v>1E-3</v>
      </c>
      <c r="H495" s="41">
        <f t="shared" si="72"/>
        <v>5.0000000000000001E-3</v>
      </c>
      <c r="I495" s="41">
        <f t="shared" si="66"/>
        <v>4.9070000000000003E-2</v>
      </c>
      <c r="J495" s="38">
        <f t="shared" si="73"/>
        <v>1200</v>
      </c>
      <c r="K495" s="43">
        <f t="shared" si="65"/>
        <v>58.884</v>
      </c>
    </row>
    <row r="496" spans="2:11" ht="12.75" hidden="1" customHeight="1" x14ac:dyDescent="0.2">
      <c r="B496" s="37">
        <f t="shared" si="67"/>
        <v>476</v>
      </c>
      <c r="C496" s="57">
        <f t="shared" si="68"/>
        <v>3.1E-2</v>
      </c>
      <c r="D496" s="58">
        <f t="shared" si="69"/>
        <v>4.4999999999999998E-2</v>
      </c>
      <c r="E496" s="40">
        <f t="shared" si="70"/>
        <v>3.3000000000000004E-3</v>
      </c>
      <c r="F496" s="57">
        <f>'Installed Capacity Calcs'!H496</f>
        <v>7.3749999999999996E-3</v>
      </c>
      <c r="G496" s="57">
        <f t="shared" si="71"/>
        <v>1E-3</v>
      </c>
      <c r="H496" s="41">
        <f t="shared" si="72"/>
        <v>5.0000000000000001E-3</v>
      </c>
      <c r="I496" s="41">
        <f t="shared" si="66"/>
        <v>4.9070000000000003E-2</v>
      </c>
      <c r="J496" s="38">
        <f t="shared" si="73"/>
        <v>1200</v>
      </c>
      <c r="K496" s="43">
        <f t="shared" si="65"/>
        <v>58.884</v>
      </c>
    </row>
    <row r="497" spans="2:11" ht="12.75" hidden="1" customHeight="1" x14ac:dyDescent="0.2">
      <c r="B497" s="37">
        <f t="shared" si="67"/>
        <v>477</v>
      </c>
      <c r="C497" s="57">
        <f t="shared" si="68"/>
        <v>3.1E-2</v>
      </c>
      <c r="D497" s="58">
        <f t="shared" si="69"/>
        <v>4.4999999999999998E-2</v>
      </c>
      <c r="E497" s="40">
        <f t="shared" si="70"/>
        <v>3.3000000000000004E-3</v>
      </c>
      <c r="F497" s="57">
        <f>'Installed Capacity Calcs'!H497</f>
        <v>7.3749999999999996E-3</v>
      </c>
      <c r="G497" s="57">
        <f t="shared" si="71"/>
        <v>1E-3</v>
      </c>
      <c r="H497" s="41">
        <f t="shared" si="72"/>
        <v>5.0000000000000001E-3</v>
      </c>
      <c r="I497" s="41">
        <f t="shared" si="66"/>
        <v>4.9070000000000003E-2</v>
      </c>
      <c r="J497" s="38">
        <f t="shared" si="73"/>
        <v>1200</v>
      </c>
      <c r="K497" s="43">
        <f t="shared" si="65"/>
        <v>58.884</v>
      </c>
    </row>
    <row r="498" spans="2:11" ht="12.75" hidden="1" customHeight="1" x14ac:dyDescent="0.2">
      <c r="B498" s="37">
        <f t="shared" si="67"/>
        <v>478</v>
      </c>
      <c r="C498" s="57">
        <f t="shared" si="68"/>
        <v>3.1E-2</v>
      </c>
      <c r="D498" s="58">
        <f t="shared" si="69"/>
        <v>4.4999999999999998E-2</v>
      </c>
      <c r="E498" s="40">
        <f t="shared" si="70"/>
        <v>3.3000000000000004E-3</v>
      </c>
      <c r="F498" s="57">
        <f>'Installed Capacity Calcs'!H498</f>
        <v>7.3749999999999996E-3</v>
      </c>
      <c r="G498" s="57">
        <f t="shared" si="71"/>
        <v>1E-3</v>
      </c>
      <c r="H498" s="41">
        <f t="shared" si="72"/>
        <v>5.0000000000000001E-3</v>
      </c>
      <c r="I498" s="41">
        <f t="shared" si="66"/>
        <v>4.9070000000000003E-2</v>
      </c>
      <c r="J498" s="38">
        <f t="shared" si="73"/>
        <v>1200</v>
      </c>
      <c r="K498" s="43">
        <f t="shared" si="65"/>
        <v>58.884</v>
      </c>
    </row>
    <row r="499" spans="2:11" ht="12.75" hidden="1" customHeight="1" x14ac:dyDescent="0.2">
      <c r="B499" s="37">
        <f t="shared" si="67"/>
        <v>479</v>
      </c>
      <c r="C499" s="57">
        <f t="shared" si="68"/>
        <v>3.1E-2</v>
      </c>
      <c r="D499" s="58">
        <f t="shared" si="69"/>
        <v>4.4999999999999998E-2</v>
      </c>
      <c r="E499" s="40">
        <f t="shared" si="70"/>
        <v>3.3000000000000004E-3</v>
      </c>
      <c r="F499" s="57">
        <f>'Installed Capacity Calcs'!H499</f>
        <v>7.3749999999999996E-3</v>
      </c>
      <c r="G499" s="57">
        <f t="shared" si="71"/>
        <v>1E-3</v>
      </c>
      <c r="H499" s="41">
        <f t="shared" si="72"/>
        <v>5.0000000000000001E-3</v>
      </c>
      <c r="I499" s="41">
        <f t="shared" si="66"/>
        <v>4.9070000000000003E-2</v>
      </c>
      <c r="J499" s="38">
        <f t="shared" si="73"/>
        <v>1200</v>
      </c>
      <c r="K499" s="43">
        <f t="shared" si="65"/>
        <v>58.884</v>
      </c>
    </row>
    <row r="500" spans="2:11" ht="12.75" hidden="1" customHeight="1" x14ac:dyDescent="0.2">
      <c r="B500" s="37">
        <f t="shared" si="67"/>
        <v>480</v>
      </c>
      <c r="C500" s="57">
        <f t="shared" si="68"/>
        <v>3.1E-2</v>
      </c>
      <c r="D500" s="58">
        <f t="shared" si="69"/>
        <v>4.4999999999999998E-2</v>
      </c>
      <c r="E500" s="40">
        <f t="shared" si="70"/>
        <v>3.3000000000000004E-3</v>
      </c>
      <c r="F500" s="57">
        <f>'Installed Capacity Calcs'!H500</f>
        <v>7.3749999999999996E-3</v>
      </c>
      <c r="G500" s="57">
        <f t="shared" si="71"/>
        <v>1E-3</v>
      </c>
      <c r="H500" s="41">
        <f t="shared" si="72"/>
        <v>5.0000000000000001E-3</v>
      </c>
      <c r="I500" s="41">
        <f t="shared" si="66"/>
        <v>4.9070000000000003E-2</v>
      </c>
      <c r="J500" s="38">
        <f t="shared" si="73"/>
        <v>1200</v>
      </c>
      <c r="K500" s="43">
        <f t="shared" si="65"/>
        <v>58.884</v>
      </c>
    </row>
    <row r="501" spans="2:11" ht="12.75" hidden="1" customHeight="1" x14ac:dyDescent="0.2">
      <c r="B501" s="37">
        <f t="shared" si="67"/>
        <v>481</v>
      </c>
      <c r="C501" s="57">
        <f t="shared" si="68"/>
        <v>3.1E-2</v>
      </c>
      <c r="D501" s="58">
        <f t="shared" si="69"/>
        <v>4.4999999999999998E-2</v>
      </c>
      <c r="E501" s="40">
        <f t="shared" si="70"/>
        <v>3.3000000000000004E-3</v>
      </c>
      <c r="F501" s="57">
        <f>'Installed Capacity Calcs'!H501</f>
        <v>7.3749999999999996E-3</v>
      </c>
      <c r="G501" s="57">
        <f t="shared" si="71"/>
        <v>1E-3</v>
      </c>
      <c r="H501" s="41">
        <f t="shared" si="72"/>
        <v>5.0000000000000001E-3</v>
      </c>
      <c r="I501" s="41">
        <f t="shared" si="66"/>
        <v>4.9070000000000003E-2</v>
      </c>
      <c r="J501" s="38">
        <f t="shared" si="73"/>
        <v>1200</v>
      </c>
      <c r="K501" s="43">
        <f t="shared" si="65"/>
        <v>58.884</v>
      </c>
    </row>
    <row r="502" spans="2:11" ht="12.75" hidden="1" customHeight="1" x14ac:dyDescent="0.2">
      <c r="B502" s="37">
        <f t="shared" si="67"/>
        <v>482</v>
      </c>
      <c r="C502" s="57">
        <f t="shared" si="68"/>
        <v>3.1E-2</v>
      </c>
      <c r="D502" s="58">
        <f t="shared" si="69"/>
        <v>4.4999999999999998E-2</v>
      </c>
      <c r="E502" s="40">
        <f t="shared" si="70"/>
        <v>3.3000000000000004E-3</v>
      </c>
      <c r="F502" s="57">
        <f>'Installed Capacity Calcs'!H502</f>
        <v>7.3749999999999996E-3</v>
      </c>
      <c r="G502" s="57">
        <f t="shared" si="71"/>
        <v>1E-3</v>
      </c>
      <c r="H502" s="41">
        <f t="shared" si="72"/>
        <v>5.0000000000000001E-3</v>
      </c>
      <c r="I502" s="41">
        <f t="shared" si="66"/>
        <v>4.9070000000000003E-2</v>
      </c>
      <c r="J502" s="38">
        <f t="shared" si="73"/>
        <v>1200</v>
      </c>
      <c r="K502" s="43">
        <f t="shared" si="65"/>
        <v>58.884</v>
      </c>
    </row>
    <row r="503" spans="2:11" ht="12.75" hidden="1" customHeight="1" x14ac:dyDescent="0.2">
      <c r="B503" s="37">
        <f t="shared" si="67"/>
        <v>483</v>
      </c>
      <c r="C503" s="57">
        <f t="shared" si="68"/>
        <v>3.1E-2</v>
      </c>
      <c r="D503" s="58">
        <f t="shared" si="69"/>
        <v>4.4999999999999998E-2</v>
      </c>
      <c r="E503" s="40">
        <f t="shared" si="70"/>
        <v>3.3000000000000004E-3</v>
      </c>
      <c r="F503" s="57">
        <f>'Installed Capacity Calcs'!H503</f>
        <v>7.3749999999999996E-3</v>
      </c>
      <c r="G503" s="57">
        <f t="shared" si="71"/>
        <v>1E-3</v>
      </c>
      <c r="H503" s="41">
        <f t="shared" si="72"/>
        <v>5.0000000000000001E-3</v>
      </c>
      <c r="I503" s="41">
        <f t="shared" si="66"/>
        <v>4.9070000000000003E-2</v>
      </c>
      <c r="J503" s="38">
        <f t="shared" si="73"/>
        <v>1200</v>
      </c>
      <c r="K503" s="43">
        <f t="shared" si="65"/>
        <v>58.884</v>
      </c>
    </row>
    <row r="504" spans="2:11" ht="12.75" hidden="1" customHeight="1" x14ac:dyDescent="0.2">
      <c r="B504" s="37">
        <f t="shared" si="67"/>
        <v>484</v>
      </c>
      <c r="C504" s="57">
        <f t="shared" si="68"/>
        <v>3.1E-2</v>
      </c>
      <c r="D504" s="58">
        <f t="shared" si="69"/>
        <v>4.4999999999999998E-2</v>
      </c>
      <c r="E504" s="40">
        <f t="shared" si="70"/>
        <v>3.3000000000000004E-3</v>
      </c>
      <c r="F504" s="57">
        <f>'Installed Capacity Calcs'!H504</f>
        <v>7.3749999999999996E-3</v>
      </c>
      <c r="G504" s="57">
        <f t="shared" si="71"/>
        <v>1E-3</v>
      </c>
      <c r="H504" s="41">
        <f t="shared" si="72"/>
        <v>5.0000000000000001E-3</v>
      </c>
      <c r="I504" s="41">
        <f t="shared" si="66"/>
        <v>4.9070000000000003E-2</v>
      </c>
      <c r="J504" s="38">
        <f t="shared" si="73"/>
        <v>1200</v>
      </c>
      <c r="K504" s="43">
        <f t="shared" si="65"/>
        <v>58.884</v>
      </c>
    </row>
    <row r="505" spans="2:11" ht="12.75" hidden="1" customHeight="1" x14ac:dyDescent="0.2">
      <c r="B505" s="37">
        <f t="shared" si="67"/>
        <v>485</v>
      </c>
      <c r="C505" s="57">
        <f t="shared" si="68"/>
        <v>3.1E-2</v>
      </c>
      <c r="D505" s="58">
        <f t="shared" si="69"/>
        <v>4.4999999999999998E-2</v>
      </c>
      <c r="E505" s="40">
        <f t="shared" si="70"/>
        <v>3.3000000000000004E-3</v>
      </c>
      <c r="F505" s="57">
        <f>'Installed Capacity Calcs'!H505</f>
        <v>7.3749999999999996E-3</v>
      </c>
      <c r="G505" s="57">
        <f t="shared" si="71"/>
        <v>1E-3</v>
      </c>
      <c r="H505" s="41">
        <f t="shared" si="72"/>
        <v>5.0000000000000001E-3</v>
      </c>
      <c r="I505" s="41">
        <f t="shared" si="66"/>
        <v>4.9070000000000003E-2</v>
      </c>
      <c r="J505" s="38">
        <f t="shared" si="73"/>
        <v>1200</v>
      </c>
      <c r="K505" s="43">
        <f t="shared" si="65"/>
        <v>58.884</v>
      </c>
    </row>
    <row r="506" spans="2:11" ht="12.75" hidden="1" customHeight="1" x14ac:dyDescent="0.2">
      <c r="B506" s="37">
        <f t="shared" si="67"/>
        <v>486</v>
      </c>
      <c r="C506" s="57">
        <f t="shared" si="68"/>
        <v>3.1E-2</v>
      </c>
      <c r="D506" s="58">
        <f t="shared" si="69"/>
        <v>4.4999999999999998E-2</v>
      </c>
      <c r="E506" s="40">
        <f t="shared" si="70"/>
        <v>3.3000000000000004E-3</v>
      </c>
      <c r="F506" s="57">
        <f>'Installed Capacity Calcs'!H506</f>
        <v>7.3749999999999996E-3</v>
      </c>
      <c r="G506" s="57">
        <f t="shared" si="71"/>
        <v>1E-3</v>
      </c>
      <c r="H506" s="41">
        <f t="shared" si="72"/>
        <v>5.0000000000000001E-3</v>
      </c>
      <c r="I506" s="41">
        <f t="shared" si="66"/>
        <v>4.9070000000000003E-2</v>
      </c>
      <c r="J506" s="38">
        <f t="shared" si="73"/>
        <v>1200</v>
      </c>
      <c r="K506" s="43">
        <f t="shared" si="65"/>
        <v>58.884</v>
      </c>
    </row>
    <row r="507" spans="2:11" ht="12.75" hidden="1" customHeight="1" x14ac:dyDescent="0.2">
      <c r="B507" s="37">
        <f t="shared" si="67"/>
        <v>487</v>
      </c>
      <c r="C507" s="57">
        <f t="shared" si="68"/>
        <v>3.1E-2</v>
      </c>
      <c r="D507" s="58">
        <f t="shared" si="69"/>
        <v>4.4999999999999998E-2</v>
      </c>
      <c r="E507" s="40">
        <f t="shared" si="70"/>
        <v>3.3000000000000004E-3</v>
      </c>
      <c r="F507" s="57">
        <f>'Installed Capacity Calcs'!H507</f>
        <v>7.3749999999999996E-3</v>
      </c>
      <c r="G507" s="57">
        <f t="shared" si="71"/>
        <v>1E-3</v>
      </c>
      <c r="H507" s="41">
        <f t="shared" si="72"/>
        <v>5.0000000000000001E-3</v>
      </c>
      <c r="I507" s="41">
        <f t="shared" si="66"/>
        <v>4.9070000000000003E-2</v>
      </c>
      <c r="J507" s="38">
        <f t="shared" si="73"/>
        <v>1200</v>
      </c>
      <c r="K507" s="43">
        <f t="shared" si="65"/>
        <v>58.884</v>
      </c>
    </row>
    <row r="508" spans="2:11" ht="12.75" hidden="1" customHeight="1" x14ac:dyDescent="0.2">
      <c r="B508" s="37">
        <f t="shared" si="67"/>
        <v>488</v>
      </c>
      <c r="C508" s="57">
        <f t="shared" si="68"/>
        <v>3.1E-2</v>
      </c>
      <c r="D508" s="58">
        <f t="shared" si="69"/>
        <v>4.4999999999999998E-2</v>
      </c>
      <c r="E508" s="40">
        <f t="shared" si="70"/>
        <v>3.3000000000000004E-3</v>
      </c>
      <c r="F508" s="57">
        <f>'Installed Capacity Calcs'!H508</f>
        <v>7.3749999999999996E-3</v>
      </c>
      <c r="G508" s="57">
        <f t="shared" si="71"/>
        <v>1E-3</v>
      </c>
      <c r="H508" s="41">
        <f t="shared" si="72"/>
        <v>5.0000000000000001E-3</v>
      </c>
      <c r="I508" s="41">
        <f t="shared" si="66"/>
        <v>4.9070000000000003E-2</v>
      </c>
      <c r="J508" s="38">
        <f t="shared" si="73"/>
        <v>1200</v>
      </c>
      <c r="K508" s="43">
        <f t="shared" si="65"/>
        <v>58.884</v>
      </c>
    </row>
    <row r="509" spans="2:11" ht="12.75" hidden="1" customHeight="1" x14ac:dyDescent="0.2">
      <c r="B509" s="37">
        <f t="shared" si="67"/>
        <v>489</v>
      </c>
      <c r="C509" s="57">
        <f t="shared" si="68"/>
        <v>3.1E-2</v>
      </c>
      <c r="D509" s="58">
        <f t="shared" si="69"/>
        <v>4.4999999999999998E-2</v>
      </c>
      <c r="E509" s="40">
        <f t="shared" si="70"/>
        <v>3.3000000000000004E-3</v>
      </c>
      <c r="F509" s="57">
        <f>'Installed Capacity Calcs'!H509</f>
        <v>7.3749999999999996E-3</v>
      </c>
      <c r="G509" s="57">
        <f t="shared" si="71"/>
        <v>1E-3</v>
      </c>
      <c r="H509" s="41">
        <f t="shared" si="72"/>
        <v>5.0000000000000001E-3</v>
      </c>
      <c r="I509" s="41">
        <f t="shared" si="66"/>
        <v>4.9070000000000003E-2</v>
      </c>
      <c r="J509" s="38">
        <f t="shared" si="73"/>
        <v>1200</v>
      </c>
      <c r="K509" s="43">
        <f t="shared" si="65"/>
        <v>58.884</v>
      </c>
    </row>
    <row r="510" spans="2:11" ht="12.75" hidden="1" customHeight="1" x14ac:dyDescent="0.2">
      <c r="B510" s="37">
        <f t="shared" si="67"/>
        <v>490</v>
      </c>
      <c r="C510" s="57">
        <f t="shared" si="68"/>
        <v>3.1E-2</v>
      </c>
      <c r="D510" s="58">
        <f t="shared" si="69"/>
        <v>4.4999999999999998E-2</v>
      </c>
      <c r="E510" s="40">
        <f t="shared" si="70"/>
        <v>3.3000000000000004E-3</v>
      </c>
      <c r="F510" s="57">
        <f>'Installed Capacity Calcs'!H510</f>
        <v>7.3749999999999996E-3</v>
      </c>
      <c r="G510" s="57">
        <f t="shared" si="71"/>
        <v>1E-3</v>
      </c>
      <c r="H510" s="41">
        <f t="shared" si="72"/>
        <v>5.0000000000000001E-3</v>
      </c>
      <c r="I510" s="41">
        <f t="shared" si="66"/>
        <v>4.9070000000000003E-2</v>
      </c>
      <c r="J510" s="38">
        <f t="shared" si="73"/>
        <v>1200</v>
      </c>
      <c r="K510" s="43">
        <f t="shared" si="65"/>
        <v>58.884</v>
      </c>
    </row>
    <row r="511" spans="2:11" ht="12.75" hidden="1" customHeight="1" x14ac:dyDescent="0.2">
      <c r="B511" s="37">
        <f t="shared" si="67"/>
        <v>491</v>
      </c>
      <c r="C511" s="57">
        <f t="shared" si="68"/>
        <v>3.1E-2</v>
      </c>
      <c r="D511" s="58">
        <f t="shared" si="69"/>
        <v>4.4999999999999998E-2</v>
      </c>
      <c r="E511" s="40">
        <f t="shared" si="70"/>
        <v>3.3000000000000004E-3</v>
      </c>
      <c r="F511" s="57">
        <f>'Installed Capacity Calcs'!H511</f>
        <v>7.3749999999999996E-3</v>
      </c>
      <c r="G511" s="57">
        <f t="shared" si="71"/>
        <v>1E-3</v>
      </c>
      <c r="H511" s="41">
        <f t="shared" si="72"/>
        <v>5.0000000000000001E-3</v>
      </c>
      <c r="I511" s="41">
        <f t="shared" si="66"/>
        <v>4.9070000000000003E-2</v>
      </c>
      <c r="J511" s="38">
        <f t="shared" si="73"/>
        <v>1200</v>
      </c>
      <c r="K511" s="43">
        <f t="shared" si="65"/>
        <v>58.884</v>
      </c>
    </row>
    <row r="512" spans="2:11" ht="12.75" hidden="1" customHeight="1" x14ac:dyDescent="0.2">
      <c r="B512" s="37">
        <f t="shared" si="67"/>
        <v>492</v>
      </c>
      <c r="C512" s="57">
        <f t="shared" si="68"/>
        <v>3.1E-2</v>
      </c>
      <c r="D512" s="58">
        <f t="shared" si="69"/>
        <v>4.4999999999999998E-2</v>
      </c>
      <c r="E512" s="40">
        <f t="shared" si="70"/>
        <v>3.3000000000000004E-3</v>
      </c>
      <c r="F512" s="57">
        <f>'Installed Capacity Calcs'!H512</f>
        <v>7.3749999999999996E-3</v>
      </c>
      <c r="G512" s="57">
        <f t="shared" si="71"/>
        <v>1E-3</v>
      </c>
      <c r="H512" s="41">
        <f t="shared" si="72"/>
        <v>5.0000000000000001E-3</v>
      </c>
      <c r="I512" s="41">
        <f t="shared" si="66"/>
        <v>4.9070000000000003E-2</v>
      </c>
      <c r="J512" s="38">
        <f t="shared" si="73"/>
        <v>1200</v>
      </c>
      <c r="K512" s="43">
        <f t="shared" si="65"/>
        <v>58.884</v>
      </c>
    </row>
    <row r="513" spans="2:11" ht="12.75" hidden="1" customHeight="1" x14ac:dyDescent="0.2">
      <c r="B513" s="37">
        <f t="shared" si="67"/>
        <v>493</v>
      </c>
      <c r="C513" s="57">
        <f t="shared" si="68"/>
        <v>3.1E-2</v>
      </c>
      <c r="D513" s="58">
        <f t="shared" si="69"/>
        <v>4.4999999999999998E-2</v>
      </c>
      <c r="E513" s="40">
        <f t="shared" si="70"/>
        <v>3.3000000000000004E-3</v>
      </c>
      <c r="F513" s="57">
        <f>'Installed Capacity Calcs'!H513</f>
        <v>7.3749999999999996E-3</v>
      </c>
      <c r="G513" s="57">
        <f t="shared" si="71"/>
        <v>1E-3</v>
      </c>
      <c r="H513" s="41">
        <f t="shared" si="72"/>
        <v>5.0000000000000001E-3</v>
      </c>
      <c r="I513" s="41">
        <f t="shared" si="66"/>
        <v>4.9070000000000003E-2</v>
      </c>
      <c r="J513" s="38">
        <f t="shared" si="73"/>
        <v>1200</v>
      </c>
      <c r="K513" s="43">
        <f t="shared" si="65"/>
        <v>58.884</v>
      </c>
    </row>
    <row r="514" spans="2:11" ht="12.75" hidden="1" customHeight="1" x14ac:dyDescent="0.2">
      <c r="B514" s="37">
        <f t="shared" si="67"/>
        <v>494</v>
      </c>
      <c r="C514" s="57">
        <f t="shared" si="68"/>
        <v>3.1E-2</v>
      </c>
      <c r="D514" s="58">
        <f t="shared" si="69"/>
        <v>4.4999999999999998E-2</v>
      </c>
      <c r="E514" s="40">
        <f t="shared" si="70"/>
        <v>3.3000000000000004E-3</v>
      </c>
      <c r="F514" s="57">
        <f>'Installed Capacity Calcs'!H514</f>
        <v>7.3749999999999996E-3</v>
      </c>
      <c r="G514" s="57">
        <f t="shared" si="71"/>
        <v>1E-3</v>
      </c>
      <c r="H514" s="41">
        <f t="shared" si="72"/>
        <v>5.0000000000000001E-3</v>
      </c>
      <c r="I514" s="41">
        <f t="shared" si="66"/>
        <v>4.9070000000000003E-2</v>
      </c>
      <c r="J514" s="38">
        <f t="shared" si="73"/>
        <v>1200</v>
      </c>
      <c r="K514" s="43">
        <f t="shared" si="65"/>
        <v>58.884</v>
      </c>
    </row>
    <row r="515" spans="2:11" ht="12.75" hidden="1" customHeight="1" x14ac:dyDescent="0.2">
      <c r="B515" s="37">
        <f t="shared" si="67"/>
        <v>495</v>
      </c>
      <c r="C515" s="57">
        <f t="shared" si="68"/>
        <v>3.1E-2</v>
      </c>
      <c r="D515" s="58">
        <f t="shared" si="69"/>
        <v>4.4999999999999998E-2</v>
      </c>
      <c r="E515" s="40">
        <f t="shared" si="70"/>
        <v>3.3000000000000004E-3</v>
      </c>
      <c r="F515" s="57">
        <f>'Installed Capacity Calcs'!H515</f>
        <v>7.3749999999999996E-3</v>
      </c>
      <c r="G515" s="57">
        <f t="shared" si="71"/>
        <v>1E-3</v>
      </c>
      <c r="H515" s="41">
        <f t="shared" si="72"/>
        <v>5.0000000000000001E-3</v>
      </c>
      <c r="I515" s="41">
        <f t="shared" si="66"/>
        <v>4.9070000000000003E-2</v>
      </c>
      <c r="J515" s="38">
        <f t="shared" si="73"/>
        <v>1200</v>
      </c>
      <c r="K515" s="43">
        <f t="shared" si="65"/>
        <v>58.884</v>
      </c>
    </row>
    <row r="516" spans="2:11" ht="12.75" hidden="1" customHeight="1" x14ac:dyDescent="0.2">
      <c r="B516" s="37">
        <f t="shared" si="67"/>
        <v>496</v>
      </c>
      <c r="C516" s="57">
        <f t="shared" si="68"/>
        <v>3.1E-2</v>
      </c>
      <c r="D516" s="58">
        <f t="shared" si="69"/>
        <v>4.4999999999999998E-2</v>
      </c>
      <c r="E516" s="40">
        <f t="shared" si="70"/>
        <v>3.3000000000000004E-3</v>
      </c>
      <c r="F516" s="57">
        <f>'Installed Capacity Calcs'!H516</f>
        <v>7.3749999999999996E-3</v>
      </c>
      <c r="G516" s="57">
        <f t="shared" si="71"/>
        <v>1E-3</v>
      </c>
      <c r="H516" s="41">
        <f t="shared" si="72"/>
        <v>5.0000000000000001E-3</v>
      </c>
      <c r="I516" s="41">
        <f t="shared" si="66"/>
        <v>4.9070000000000003E-2</v>
      </c>
      <c r="J516" s="38">
        <f t="shared" si="73"/>
        <v>1200</v>
      </c>
      <c r="K516" s="43">
        <f t="shared" si="65"/>
        <v>58.884</v>
      </c>
    </row>
    <row r="517" spans="2:11" ht="12.75" hidden="1" customHeight="1" x14ac:dyDescent="0.2">
      <c r="B517" s="37">
        <f t="shared" si="67"/>
        <v>497</v>
      </c>
      <c r="C517" s="57">
        <f t="shared" si="68"/>
        <v>3.1E-2</v>
      </c>
      <c r="D517" s="58">
        <f t="shared" si="69"/>
        <v>4.4999999999999998E-2</v>
      </c>
      <c r="E517" s="40">
        <f t="shared" si="70"/>
        <v>3.3000000000000004E-3</v>
      </c>
      <c r="F517" s="57">
        <f>'Installed Capacity Calcs'!H517</f>
        <v>7.3749999999999996E-3</v>
      </c>
      <c r="G517" s="57">
        <f t="shared" si="71"/>
        <v>1E-3</v>
      </c>
      <c r="H517" s="41">
        <f t="shared" si="72"/>
        <v>5.0000000000000001E-3</v>
      </c>
      <c r="I517" s="41">
        <f t="shared" si="66"/>
        <v>4.9070000000000003E-2</v>
      </c>
      <c r="J517" s="38">
        <f t="shared" si="73"/>
        <v>1200</v>
      </c>
      <c r="K517" s="43">
        <f t="shared" si="65"/>
        <v>58.884</v>
      </c>
    </row>
    <row r="518" spans="2:11" ht="12.75" hidden="1" customHeight="1" x14ac:dyDescent="0.2">
      <c r="B518" s="37">
        <f t="shared" si="67"/>
        <v>498</v>
      </c>
      <c r="C518" s="57">
        <f t="shared" si="68"/>
        <v>3.1E-2</v>
      </c>
      <c r="D518" s="58">
        <f t="shared" si="69"/>
        <v>4.4999999999999998E-2</v>
      </c>
      <c r="E518" s="40">
        <f t="shared" si="70"/>
        <v>3.3000000000000004E-3</v>
      </c>
      <c r="F518" s="57">
        <f>'Installed Capacity Calcs'!H518</f>
        <v>7.3749999999999996E-3</v>
      </c>
      <c r="G518" s="57">
        <f t="shared" si="71"/>
        <v>1E-3</v>
      </c>
      <c r="H518" s="41">
        <f t="shared" si="72"/>
        <v>5.0000000000000001E-3</v>
      </c>
      <c r="I518" s="41">
        <f t="shared" si="66"/>
        <v>4.9070000000000003E-2</v>
      </c>
      <c r="J518" s="38">
        <f t="shared" si="73"/>
        <v>1200</v>
      </c>
      <c r="K518" s="43">
        <f t="shared" si="65"/>
        <v>58.884</v>
      </c>
    </row>
    <row r="519" spans="2:11" ht="12.75" hidden="1" customHeight="1" x14ac:dyDescent="0.2">
      <c r="B519" s="37">
        <f t="shared" si="67"/>
        <v>499</v>
      </c>
      <c r="C519" s="57">
        <f t="shared" si="68"/>
        <v>3.1E-2</v>
      </c>
      <c r="D519" s="58">
        <f t="shared" si="69"/>
        <v>4.4999999999999998E-2</v>
      </c>
      <c r="E519" s="40">
        <f t="shared" si="70"/>
        <v>3.3000000000000004E-3</v>
      </c>
      <c r="F519" s="57">
        <f>'Installed Capacity Calcs'!H519</f>
        <v>7.3749999999999996E-3</v>
      </c>
      <c r="G519" s="57">
        <f t="shared" si="71"/>
        <v>1E-3</v>
      </c>
      <c r="H519" s="41">
        <f t="shared" si="72"/>
        <v>5.0000000000000001E-3</v>
      </c>
      <c r="I519" s="41">
        <f t="shared" si="66"/>
        <v>4.9070000000000003E-2</v>
      </c>
      <c r="J519" s="38">
        <f t="shared" si="73"/>
        <v>1200</v>
      </c>
      <c r="K519" s="43">
        <f t="shared" si="65"/>
        <v>58.884</v>
      </c>
    </row>
    <row r="520" spans="2:11" ht="12.75" hidden="1" customHeight="1" x14ac:dyDescent="0.2">
      <c r="B520" s="37">
        <f t="shared" si="67"/>
        <v>500</v>
      </c>
      <c r="C520" s="57">
        <f t="shared" si="68"/>
        <v>3.1E-2</v>
      </c>
      <c r="D520" s="58">
        <f t="shared" si="69"/>
        <v>4.4999999999999998E-2</v>
      </c>
      <c r="E520" s="40">
        <f t="shared" si="70"/>
        <v>3.3000000000000004E-3</v>
      </c>
      <c r="F520" s="57">
        <f>'Installed Capacity Calcs'!H520</f>
        <v>7.3749999999999996E-3</v>
      </c>
      <c r="G520" s="57">
        <f t="shared" si="71"/>
        <v>1E-3</v>
      </c>
      <c r="H520" s="41">
        <f t="shared" si="72"/>
        <v>5.0000000000000001E-3</v>
      </c>
      <c r="I520" s="41">
        <f t="shared" si="66"/>
        <v>4.9070000000000003E-2</v>
      </c>
      <c r="J520" s="38">
        <f t="shared" si="73"/>
        <v>1200</v>
      </c>
      <c r="K520" s="43">
        <f t="shared" si="65"/>
        <v>58.884</v>
      </c>
    </row>
    <row r="521" spans="2:11" ht="12.75" hidden="1" customHeight="1" x14ac:dyDescent="0.2">
      <c r="B521" s="37">
        <f t="shared" si="67"/>
        <v>501</v>
      </c>
      <c r="C521" s="57">
        <f t="shared" si="68"/>
        <v>3.1E-2</v>
      </c>
      <c r="D521" s="58">
        <f t="shared" si="69"/>
        <v>4.4999999999999998E-2</v>
      </c>
      <c r="E521" s="40">
        <f t="shared" si="70"/>
        <v>3.3000000000000004E-3</v>
      </c>
      <c r="F521" s="57">
        <f>'Installed Capacity Calcs'!H521</f>
        <v>7.3749999999999996E-3</v>
      </c>
      <c r="G521" s="57">
        <f t="shared" si="71"/>
        <v>1E-3</v>
      </c>
      <c r="H521" s="41">
        <f t="shared" si="72"/>
        <v>5.0000000000000001E-3</v>
      </c>
      <c r="I521" s="41">
        <f t="shared" si="66"/>
        <v>4.9070000000000003E-2</v>
      </c>
      <c r="J521" s="38">
        <f t="shared" si="73"/>
        <v>1200</v>
      </c>
      <c r="K521" s="43">
        <f t="shared" si="65"/>
        <v>58.884</v>
      </c>
    </row>
    <row r="522" spans="2:11" ht="12.75" hidden="1" customHeight="1" x14ac:dyDescent="0.2">
      <c r="B522" s="37">
        <f t="shared" si="67"/>
        <v>502</v>
      </c>
      <c r="C522" s="57">
        <f t="shared" si="68"/>
        <v>3.1E-2</v>
      </c>
      <c r="D522" s="58">
        <f t="shared" si="69"/>
        <v>4.4999999999999998E-2</v>
      </c>
      <c r="E522" s="40">
        <f t="shared" si="70"/>
        <v>3.3000000000000004E-3</v>
      </c>
      <c r="F522" s="57">
        <f>'Installed Capacity Calcs'!H522</f>
        <v>7.3749999999999996E-3</v>
      </c>
      <c r="G522" s="57">
        <f t="shared" si="71"/>
        <v>1E-3</v>
      </c>
      <c r="H522" s="41">
        <f t="shared" si="72"/>
        <v>5.0000000000000001E-3</v>
      </c>
      <c r="I522" s="41">
        <f t="shared" si="66"/>
        <v>4.9070000000000003E-2</v>
      </c>
      <c r="J522" s="38">
        <f t="shared" si="73"/>
        <v>1200</v>
      </c>
      <c r="K522" s="43">
        <f t="shared" si="65"/>
        <v>58.884</v>
      </c>
    </row>
    <row r="523" spans="2:11" ht="12.75" hidden="1" customHeight="1" x14ac:dyDescent="0.2">
      <c r="B523" s="37">
        <f t="shared" si="67"/>
        <v>503</v>
      </c>
      <c r="C523" s="57">
        <f t="shared" si="68"/>
        <v>3.1E-2</v>
      </c>
      <c r="D523" s="58">
        <f t="shared" si="69"/>
        <v>4.4999999999999998E-2</v>
      </c>
      <c r="E523" s="40">
        <f t="shared" si="70"/>
        <v>3.3000000000000004E-3</v>
      </c>
      <c r="F523" s="57">
        <f>'Installed Capacity Calcs'!H523</f>
        <v>7.3749999999999996E-3</v>
      </c>
      <c r="G523" s="57">
        <f t="shared" si="71"/>
        <v>1E-3</v>
      </c>
      <c r="H523" s="41">
        <f t="shared" si="72"/>
        <v>5.0000000000000001E-3</v>
      </c>
      <c r="I523" s="41">
        <f t="shared" si="66"/>
        <v>4.9070000000000003E-2</v>
      </c>
      <c r="J523" s="38">
        <f t="shared" si="73"/>
        <v>1200</v>
      </c>
      <c r="K523" s="43">
        <f t="shared" si="65"/>
        <v>58.884</v>
      </c>
    </row>
    <row r="524" spans="2:11" ht="12.75" hidden="1" customHeight="1" x14ac:dyDescent="0.2">
      <c r="B524" s="37">
        <f t="shared" si="67"/>
        <v>504</v>
      </c>
      <c r="C524" s="57">
        <f t="shared" si="68"/>
        <v>3.1E-2</v>
      </c>
      <c r="D524" s="58">
        <f t="shared" si="69"/>
        <v>4.4999999999999998E-2</v>
      </c>
      <c r="E524" s="40">
        <f t="shared" si="70"/>
        <v>3.3000000000000004E-3</v>
      </c>
      <c r="F524" s="57">
        <f>'Installed Capacity Calcs'!H524</f>
        <v>7.3749999999999996E-3</v>
      </c>
      <c r="G524" s="57">
        <f t="shared" si="71"/>
        <v>1E-3</v>
      </c>
      <c r="H524" s="41">
        <f t="shared" si="72"/>
        <v>5.0000000000000001E-3</v>
      </c>
      <c r="I524" s="41">
        <f t="shared" si="66"/>
        <v>4.9070000000000003E-2</v>
      </c>
      <c r="J524" s="38">
        <f t="shared" si="73"/>
        <v>1200</v>
      </c>
      <c r="K524" s="43">
        <f t="shared" si="65"/>
        <v>58.884</v>
      </c>
    </row>
    <row r="525" spans="2:11" ht="12.75" hidden="1" customHeight="1" x14ac:dyDescent="0.2">
      <c r="B525" s="37">
        <f t="shared" si="67"/>
        <v>505</v>
      </c>
      <c r="C525" s="57">
        <f t="shared" si="68"/>
        <v>3.1E-2</v>
      </c>
      <c r="D525" s="58">
        <f t="shared" si="69"/>
        <v>4.4999999999999998E-2</v>
      </c>
      <c r="E525" s="40">
        <f t="shared" si="70"/>
        <v>3.3000000000000004E-3</v>
      </c>
      <c r="F525" s="57">
        <f>'Installed Capacity Calcs'!H525</f>
        <v>7.3749999999999996E-3</v>
      </c>
      <c r="G525" s="57">
        <f t="shared" si="71"/>
        <v>1E-3</v>
      </c>
      <c r="H525" s="41">
        <f t="shared" si="72"/>
        <v>5.0000000000000001E-3</v>
      </c>
      <c r="I525" s="41">
        <f t="shared" si="66"/>
        <v>4.9070000000000003E-2</v>
      </c>
      <c r="J525" s="38">
        <f t="shared" si="73"/>
        <v>1200</v>
      </c>
      <c r="K525" s="43">
        <f t="shared" si="65"/>
        <v>58.884</v>
      </c>
    </row>
    <row r="526" spans="2:11" ht="12.75" hidden="1" customHeight="1" x14ac:dyDescent="0.2">
      <c r="B526" s="37">
        <f t="shared" si="67"/>
        <v>506</v>
      </c>
      <c r="C526" s="57">
        <f t="shared" si="68"/>
        <v>3.1E-2</v>
      </c>
      <c r="D526" s="58">
        <f t="shared" si="69"/>
        <v>4.4999999999999998E-2</v>
      </c>
      <c r="E526" s="40">
        <f t="shared" si="70"/>
        <v>3.3000000000000004E-3</v>
      </c>
      <c r="F526" s="57">
        <f>'Installed Capacity Calcs'!H526</f>
        <v>7.3749999999999996E-3</v>
      </c>
      <c r="G526" s="57">
        <f t="shared" si="71"/>
        <v>1E-3</v>
      </c>
      <c r="H526" s="41">
        <f t="shared" si="72"/>
        <v>5.0000000000000001E-3</v>
      </c>
      <c r="I526" s="41">
        <f t="shared" si="66"/>
        <v>4.9070000000000003E-2</v>
      </c>
      <c r="J526" s="38">
        <f t="shared" si="73"/>
        <v>1200</v>
      </c>
      <c r="K526" s="43">
        <f t="shared" si="65"/>
        <v>58.884</v>
      </c>
    </row>
    <row r="527" spans="2:11" ht="12.75" hidden="1" customHeight="1" x14ac:dyDescent="0.2">
      <c r="B527" s="37">
        <f t="shared" si="67"/>
        <v>507</v>
      </c>
      <c r="C527" s="57">
        <f t="shared" si="68"/>
        <v>3.1E-2</v>
      </c>
      <c r="D527" s="58">
        <f t="shared" si="69"/>
        <v>4.4999999999999998E-2</v>
      </c>
      <c r="E527" s="40">
        <f t="shared" si="70"/>
        <v>3.3000000000000004E-3</v>
      </c>
      <c r="F527" s="57">
        <f>'Installed Capacity Calcs'!H527</f>
        <v>7.3749999999999996E-3</v>
      </c>
      <c r="G527" s="57">
        <f t="shared" si="71"/>
        <v>1E-3</v>
      </c>
      <c r="H527" s="41">
        <f t="shared" si="72"/>
        <v>5.0000000000000001E-3</v>
      </c>
      <c r="I527" s="41">
        <f t="shared" si="66"/>
        <v>4.9070000000000003E-2</v>
      </c>
      <c r="J527" s="38">
        <f t="shared" si="73"/>
        <v>1200</v>
      </c>
      <c r="K527" s="43">
        <f t="shared" si="65"/>
        <v>58.884</v>
      </c>
    </row>
    <row r="528" spans="2:11" ht="12.75" hidden="1" customHeight="1" x14ac:dyDescent="0.2">
      <c r="B528" s="37">
        <f t="shared" si="67"/>
        <v>508</v>
      </c>
      <c r="C528" s="57">
        <f t="shared" si="68"/>
        <v>3.1E-2</v>
      </c>
      <c r="D528" s="58">
        <f t="shared" si="69"/>
        <v>4.4999999999999998E-2</v>
      </c>
      <c r="E528" s="40">
        <f t="shared" si="70"/>
        <v>3.3000000000000004E-3</v>
      </c>
      <c r="F528" s="57">
        <f>'Installed Capacity Calcs'!H528</f>
        <v>7.3749999999999996E-3</v>
      </c>
      <c r="G528" s="57">
        <f t="shared" si="71"/>
        <v>1E-3</v>
      </c>
      <c r="H528" s="41">
        <f t="shared" si="72"/>
        <v>5.0000000000000001E-3</v>
      </c>
      <c r="I528" s="41">
        <f t="shared" si="66"/>
        <v>4.9070000000000003E-2</v>
      </c>
      <c r="J528" s="38">
        <f t="shared" si="73"/>
        <v>1200</v>
      </c>
      <c r="K528" s="43">
        <f t="shared" si="65"/>
        <v>58.884</v>
      </c>
    </row>
    <row r="529" spans="2:11" ht="12.75" hidden="1" customHeight="1" x14ac:dyDescent="0.2">
      <c r="B529" s="37">
        <f t="shared" si="67"/>
        <v>509</v>
      </c>
      <c r="C529" s="57">
        <f t="shared" si="68"/>
        <v>3.1E-2</v>
      </c>
      <c r="D529" s="58">
        <f t="shared" si="69"/>
        <v>4.4999999999999998E-2</v>
      </c>
      <c r="E529" s="40">
        <f t="shared" si="70"/>
        <v>3.3000000000000004E-3</v>
      </c>
      <c r="F529" s="57">
        <f>'Installed Capacity Calcs'!H529</f>
        <v>7.3749999999999996E-3</v>
      </c>
      <c r="G529" s="57">
        <f t="shared" si="71"/>
        <v>1E-3</v>
      </c>
      <c r="H529" s="41">
        <f t="shared" si="72"/>
        <v>5.0000000000000001E-3</v>
      </c>
      <c r="I529" s="41">
        <f t="shared" si="66"/>
        <v>4.9070000000000003E-2</v>
      </c>
      <c r="J529" s="38">
        <f t="shared" si="73"/>
        <v>1200</v>
      </c>
      <c r="K529" s="43">
        <f t="shared" si="65"/>
        <v>58.884</v>
      </c>
    </row>
    <row r="530" spans="2:11" ht="12.75" hidden="1" customHeight="1" x14ac:dyDescent="0.2">
      <c r="B530" s="37">
        <f t="shared" si="67"/>
        <v>510</v>
      </c>
      <c r="C530" s="57">
        <f t="shared" si="68"/>
        <v>3.1E-2</v>
      </c>
      <c r="D530" s="58">
        <f t="shared" si="69"/>
        <v>4.4999999999999998E-2</v>
      </c>
      <c r="E530" s="40">
        <f t="shared" si="70"/>
        <v>3.3000000000000004E-3</v>
      </c>
      <c r="F530" s="57">
        <f>'Installed Capacity Calcs'!H530</f>
        <v>7.3749999999999996E-3</v>
      </c>
      <c r="G530" s="57">
        <f t="shared" si="71"/>
        <v>1E-3</v>
      </c>
      <c r="H530" s="41">
        <f t="shared" si="72"/>
        <v>5.0000000000000001E-3</v>
      </c>
      <c r="I530" s="41">
        <f t="shared" si="66"/>
        <v>4.9070000000000003E-2</v>
      </c>
      <c r="J530" s="38">
        <f t="shared" si="73"/>
        <v>1200</v>
      </c>
      <c r="K530" s="43">
        <f t="shared" si="65"/>
        <v>58.884</v>
      </c>
    </row>
    <row r="531" spans="2:11" ht="12.75" hidden="1" customHeight="1" x14ac:dyDescent="0.2">
      <c r="B531" s="37">
        <f t="shared" si="67"/>
        <v>511</v>
      </c>
      <c r="C531" s="57">
        <f t="shared" si="68"/>
        <v>3.1E-2</v>
      </c>
      <c r="D531" s="58">
        <f t="shared" si="69"/>
        <v>4.4999999999999998E-2</v>
      </c>
      <c r="E531" s="40">
        <f t="shared" si="70"/>
        <v>3.3000000000000004E-3</v>
      </c>
      <c r="F531" s="57">
        <f>'Installed Capacity Calcs'!H531</f>
        <v>7.3749999999999996E-3</v>
      </c>
      <c r="G531" s="57">
        <f t="shared" si="71"/>
        <v>1E-3</v>
      </c>
      <c r="H531" s="41">
        <f t="shared" si="72"/>
        <v>5.0000000000000001E-3</v>
      </c>
      <c r="I531" s="41">
        <f t="shared" si="66"/>
        <v>4.9070000000000003E-2</v>
      </c>
      <c r="J531" s="38">
        <f t="shared" si="73"/>
        <v>1200</v>
      </c>
      <c r="K531" s="43">
        <f t="shared" si="65"/>
        <v>58.884</v>
      </c>
    </row>
    <row r="532" spans="2:11" ht="12.75" hidden="1" customHeight="1" x14ac:dyDescent="0.2">
      <c r="B532" s="37">
        <f t="shared" si="67"/>
        <v>512</v>
      </c>
      <c r="C532" s="57">
        <f t="shared" si="68"/>
        <v>3.1E-2</v>
      </c>
      <c r="D532" s="58">
        <f t="shared" si="69"/>
        <v>4.4999999999999998E-2</v>
      </c>
      <c r="E532" s="40">
        <f t="shared" si="70"/>
        <v>3.3000000000000004E-3</v>
      </c>
      <c r="F532" s="57">
        <f>'Installed Capacity Calcs'!H532</f>
        <v>7.3749999999999996E-3</v>
      </c>
      <c r="G532" s="57">
        <f t="shared" si="71"/>
        <v>1E-3</v>
      </c>
      <c r="H532" s="41">
        <f t="shared" si="72"/>
        <v>5.0000000000000001E-3</v>
      </c>
      <c r="I532" s="41">
        <f t="shared" si="66"/>
        <v>4.9070000000000003E-2</v>
      </c>
      <c r="J532" s="38">
        <f t="shared" si="73"/>
        <v>1200</v>
      </c>
      <c r="K532" s="43">
        <f t="shared" si="65"/>
        <v>58.884</v>
      </c>
    </row>
    <row r="533" spans="2:11" ht="12.75" hidden="1" customHeight="1" x14ac:dyDescent="0.2">
      <c r="B533" s="37">
        <f t="shared" si="67"/>
        <v>513</v>
      </c>
      <c r="C533" s="57">
        <f t="shared" si="68"/>
        <v>3.1E-2</v>
      </c>
      <c r="D533" s="58">
        <f t="shared" si="69"/>
        <v>4.4999999999999998E-2</v>
      </c>
      <c r="E533" s="40">
        <f t="shared" si="70"/>
        <v>3.3000000000000004E-3</v>
      </c>
      <c r="F533" s="57">
        <f>'Installed Capacity Calcs'!H533</f>
        <v>7.3749999999999996E-3</v>
      </c>
      <c r="G533" s="57">
        <f t="shared" si="71"/>
        <v>1E-3</v>
      </c>
      <c r="H533" s="41">
        <f t="shared" si="72"/>
        <v>5.0000000000000001E-3</v>
      </c>
      <c r="I533" s="41">
        <f t="shared" si="66"/>
        <v>4.9070000000000003E-2</v>
      </c>
      <c r="J533" s="38">
        <f t="shared" si="73"/>
        <v>1200</v>
      </c>
      <c r="K533" s="43">
        <f t="shared" ref="K533:K596" si="74">I533*J533</f>
        <v>58.884</v>
      </c>
    </row>
    <row r="534" spans="2:11" ht="12.75" hidden="1" customHeight="1" x14ac:dyDescent="0.2">
      <c r="B534" s="37">
        <f t="shared" si="67"/>
        <v>514</v>
      </c>
      <c r="C534" s="57">
        <f t="shared" si="68"/>
        <v>3.1E-2</v>
      </c>
      <c r="D534" s="58">
        <f t="shared" si="69"/>
        <v>4.4999999999999998E-2</v>
      </c>
      <c r="E534" s="40">
        <f t="shared" si="70"/>
        <v>3.3000000000000004E-3</v>
      </c>
      <c r="F534" s="57">
        <f>'Installed Capacity Calcs'!H534</f>
        <v>7.3749999999999996E-3</v>
      </c>
      <c r="G534" s="57">
        <f t="shared" si="71"/>
        <v>1E-3</v>
      </c>
      <c r="H534" s="41">
        <f t="shared" si="72"/>
        <v>5.0000000000000001E-3</v>
      </c>
      <c r="I534" s="41">
        <f t="shared" ref="I534:I597" si="75">ROUND(C534*(1+D534)+E534+F534+G534+H534,5)</f>
        <v>4.9070000000000003E-2</v>
      </c>
      <c r="J534" s="38">
        <f t="shared" si="73"/>
        <v>1200</v>
      </c>
      <c r="K534" s="43">
        <f t="shared" si="74"/>
        <v>58.884</v>
      </c>
    </row>
    <row r="535" spans="2:11" ht="12.75" hidden="1" customHeight="1" x14ac:dyDescent="0.2">
      <c r="B535" s="37">
        <f t="shared" ref="B535:B598" si="76">B534+1</f>
        <v>515</v>
      </c>
      <c r="C535" s="57">
        <f t="shared" ref="C535:C598" si="77">C534</f>
        <v>3.1E-2</v>
      </c>
      <c r="D535" s="58">
        <f t="shared" ref="D535:D598" si="78">D534</f>
        <v>4.4999999999999998E-2</v>
      </c>
      <c r="E535" s="40">
        <f t="shared" ref="E535:E598" si="79">E534</f>
        <v>3.3000000000000004E-3</v>
      </c>
      <c r="F535" s="57">
        <f>'Installed Capacity Calcs'!H535</f>
        <v>7.3749999999999996E-3</v>
      </c>
      <c r="G535" s="57">
        <f t="shared" ref="G535:G598" si="80">G534</f>
        <v>1E-3</v>
      </c>
      <c r="H535" s="41">
        <f t="shared" ref="H535:H598" si="81">$H$21</f>
        <v>5.0000000000000001E-3</v>
      </c>
      <c r="I535" s="41">
        <f t="shared" si="75"/>
        <v>4.9070000000000003E-2</v>
      </c>
      <c r="J535" s="38">
        <f t="shared" ref="J535:J598" si="82">J534</f>
        <v>1200</v>
      </c>
      <c r="K535" s="43">
        <f t="shared" si="74"/>
        <v>58.884</v>
      </c>
    </row>
    <row r="536" spans="2:11" ht="12.75" hidden="1" customHeight="1" x14ac:dyDescent="0.2">
      <c r="B536" s="37">
        <f t="shared" si="76"/>
        <v>516</v>
      </c>
      <c r="C536" s="57">
        <f t="shared" si="77"/>
        <v>3.1E-2</v>
      </c>
      <c r="D536" s="58">
        <f t="shared" si="78"/>
        <v>4.4999999999999998E-2</v>
      </c>
      <c r="E536" s="40">
        <f t="shared" si="79"/>
        <v>3.3000000000000004E-3</v>
      </c>
      <c r="F536" s="57">
        <f>'Installed Capacity Calcs'!H536</f>
        <v>7.3749999999999996E-3</v>
      </c>
      <c r="G536" s="57">
        <f t="shared" si="80"/>
        <v>1E-3</v>
      </c>
      <c r="H536" s="41">
        <f t="shared" si="81"/>
        <v>5.0000000000000001E-3</v>
      </c>
      <c r="I536" s="41">
        <f t="shared" si="75"/>
        <v>4.9070000000000003E-2</v>
      </c>
      <c r="J536" s="38">
        <f t="shared" si="82"/>
        <v>1200</v>
      </c>
      <c r="K536" s="43">
        <f t="shared" si="74"/>
        <v>58.884</v>
      </c>
    </row>
    <row r="537" spans="2:11" ht="12.75" hidden="1" customHeight="1" x14ac:dyDescent="0.2">
      <c r="B537" s="37">
        <f t="shared" si="76"/>
        <v>517</v>
      </c>
      <c r="C537" s="57">
        <f t="shared" si="77"/>
        <v>3.1E-2</v>
      </c>
      <c r="D537" s="58">
        <f t="shared" si="78"/>
        <v>4.4999999999999998E-2</v>
      </c>
      <c r="E537" s="40">
        <f t="shared" si="79"/>
        <v>3.3000000000000004E-3</v>
      </c>
      <c r="F537" s="57">
        <f>'Installed Capacity Calcs'!H537</f>
        <v>7.3749999999999996E-3</v>
      </c>
      <c r="G537" s="57">
        <f t="shared" si="80"/>
        <v>1E-3</v>
      </c>
      <c r="H537" s="41">
        <f t="shared" si="81"/>
        <v>5.0000000000000001E-3</v>
      </c>
      <c r="I537" s="41">
        <f t="shared" si="75"/>
        <v>4.9070000000000003E-2</v>
      </c>
      <c r="J537" s="38">
        <f t="shared" si="82"/>
        <v>1200</v>
      </c>
      <c r="K537" s="43">
        <f t="shared" si="74"/>
        <v>58.884</v>
      </c>
    </row>
    <row r="538" spans="2:11" ht="12.75" hidden="1" customHeight="1" x14ac:dyDescent="0.2">
      <c r="B538" s="37">
        <f t="shared" si="76"/>
        <v>518</v>
      </c>
      <c r="C538" s="57">
        <f t="shared" si="77"/>
        <v>3.1E-2</v>
      </c>
      <c r="D538" s="58">
        <f t="shared" si="78"/>
        <v>4.4999999999999998E-2</v>
      </c>
      <c r="E538" s="40">
        <f t="shared" si="79"/>
        <v>3.3000000000000004E-3</v>
      </c>
      <c r="F538" s="57">
        <f>'Installed Capacity Calcs'!H538</f>
        <v>7.3749999999999996E-3</v>
      </c>
      <c r="G538" s="57">
        <f t="shared" si="80"/>
        <v>1E-3</v>
      </c>
      <c r="H538" s="41">
        <f t="shared" si="81"/>
        <v>5.0000000000000001E-3</v>
      </c>
      <c r="I538" s="41">
        <f t="shared" si="75"/>
        <v>4.9070000000000003E-2</v>
      </c>
      <c r="J538" s="38">
        <f t="shared" si="82"/>
        <v>1200</v>
      </c>
      <c r="K538" s="43">
        <f t="shared" si="74"/>
        <v>58.884</v>
      </c>
    </row>
    <row r="539" spans="2:11" ht="12.75" hidden="1" customHeight="1" x14ac:dyDescent="0.2">
      <c r="B539" s="37">
        <f t="shared" si="76"/>
        <v>519</v>
      </c>
      <c r="C539" s="57">
        <f t="shared" si="77"/>
        <v>3.1E-2</v>
      </c>
      <c r="D539" s="58">
        <f t="shared" si="78"/>
        <v>4.4999999999999998E-2</v>
      </c>
      <c r="E539" s="40">
        <f t="shared" si="79"/>
        <v>3.3000000000000004E-3</v>
      </c>
      <c r="F539" s="57">
        <f>'Installed Capacity Calcs'!H539</f>
        <v>7.3749999999999996E-3</v>
      </c>
      <c r="G539" s="57">
        <f t="shared" si="80"/>
        <v>1E-3</v>
      </c>
      <c r="H539" s="41">
        <f t="shared" si="81"/>
        <v>5.0000000000000001E-3</v>
      </c>
      <c r="I539" s="41">
        <f t="shared" si="75"/>
        <v>4.9070000000000003E-2</v>
      </c>
      <c r="J539" s="38">
        <f t="shared" si="82"/>
        <v>1200</v>
      </c>
      <c r="K539" s="43">
        <f t="shared" si="74"/>
        <v>58.884</v>
      </c>
    </row>
    <row r="540" spans="2:11" ht="12.75" hidden="1" customHeight="1" x14ac:dyDescent="0.2">
      <c r="B540" s="37">
        <f t="shared" si="76"/>
        <v>520</v>
      </c>
      <c r="C540" s="57">
        <f t="shared" si="77"/>
        <v>3.1E-2</v>
      </c>
      <c r="D540" s="58">
        <f t="shared" si="78"/>
        <v>4.4999999999999998E-2</v>
      </c>
      <c r="E540" s="40">
        <f t="shared" si="79"/>
        <v>3.3000000000000004E-3</v>
      </c>
      <c r="F540" s="57">
        <f>'Installed Capacity Calcs'!H540</f>
        <v>7.3749999999999996E-3</v>
      </c>
      <c r="G540" s="57">
        <f t="shared" si="80"/>
        <v>1E-3</v>
      </c>
      <c r="H540" s="41">
        <f t="shared" si="81"/>
        <v>5.0000000000000001E-3</v>
      </c>
      <c r="I540" s="41">
        <f t="shared" si="75"/>
        <v>4.9070000000000003E-2</v>
      </c>
      <c r="J540" s="38">
        <f t="shared" si="82"/>
        <v>1200</v>
      </c>
      <c r="K540" s="43">
        <f t="shared" si="74"/>
        <v>58.884</v>
      </c>
    </row>
    <row r="541" spans="2:11" ht="12.75" hidden="1" customHeight="1" x14ac:dyDescent="0.2">
      <c r="B541" s="37">
        <f t="shared" si="76"/>
        <v>521</v>
      </c>
      <c r="C541" s="57">
        <f t="shared" si="77"/>
        <v>3.1E-2</v>
      </c>
      <c r="D541" s="58">
        <f t="shared" si="78"/>
        <v>4.4999999999999998E-2</v>
      </c>
      <c r="E541" s="40">
        <f t="shared" si="79"/>
        <v>3.3000000000000004E-3</v>
      </c>
      <c r="F541" s="57">
        <f>'Installed Capacity Calcs'!H541</f>
        <v>7.3749999999999996E-3</v>
      </c>
      <c r="G541" s="57">
        <f t="shared" si="80"/>
        <v>1E-3</v>
      </c>
      <c r="H541" s="41">
        <f t="shared" si="81"/>
        <v>5.0000000000000001E-3</v>
      </c>
      <c r="I541" s="41">
        <f t="shared" si="75"/>
        <v>4.9070000000000003E-2</v>
      </c>
      <c r="J541" s="38">
        <f t="shared" si="82"/>
        <v>1200</v>
      </c>
      <c r="K541" s="43">
        <f t="shared" si="74"/>
        <v>58.884</v>
      </c>
    </row>
    <row r="542" spans="2:11" ht="12.75" hidden="1" customHeight="1" x14ac:dyDescent="0.2">
      <c r="B542" s="37">
        <f t="shared" si="76"/>
        <v>522</v>
      </c>
      <c r="C542" s="57">
        <f t="shared" si="77"/>
        <v>3.1E-2</v>
      </c>
      <c r="D542" s="58">
        <f t="shared" si="78"/>
        <v>4.4999999999999998E-2</v>
      </c>
      <c r="E542" s="40">
        <f t="shared" si="79"/>
        <v>3.3000000000000004E-3</v>
      </c>
      <c r="F542" s="57">
        <f>'Installed Capacity Calcs'!H542</f>
        <v>7.3749999999999996E-3</v>
      </c>
      <c r="G542" s="57">
        <f t="shared" si="80"/>
        <v>1E-3</v>
      </c>
      <c r="H542" s="41">
        <f t="shared" si="81"/>
        <v>5.0000000000000001E-3</v>
      </c>
      <c r="I542" s="41">
        <f t="shared" si="75"/>
        <v>4.9070000000000003E-2</v>
      </c>
      <c r="J542" s="38">
        <f t="shared" si="82"/>
        <v>1200</v>
      </c>
      <c r="K542" s="43">
        <f t="shared" si="74"/>
        <v>58.884</v>
      </c>
    </row>
    <row r="543" spans="2:11" ht="12.75" hidden="1" customHeight="1" x14ac:dyDescent="0.2">
      <c r="B543" s="37">
        <f t="shared" si="76"/>
        <v>523</v>
      </c>
      <c r="C543" s="57">
        <f t="shared" si="77"/>
        <v>3.1E-2</v>
      </c>
      <c r="D543" s="58">
        <f t="shared" si="78"/>
        <v>4.4999999999999998E-2</v>
      </c>
      <c r="E543" s="40">
        <f t="shared" si="79"/>
        <v>3.3000000000000004E-3</v>
      </c>
      <c r="F543" s="57">
        <f>'Installed Capacity Calcs'!H543</f>
        <v>7.3749999999999996E-3</v>
      </c>
      <c r="G543" s="57">
        <f t="shared" si="80"/>
        <v>1E-3</v>
      </c>
      <c r="H543" s="41">
        <f t="shared" si="81"/>
        <v>5.0000000000000001E-3</v>
      </c>
      <c r="I543" s="41">
        <f t="shared" si="75"/>
        <v>4.9070000000000003E-2</v>
      </c>
      <c r="J543" s="38">
        <f t="shared" si="82"/>
        <v>1200</v>
      </c>
      <c r="K543" s="43">
        <f t="shared" si="74"/>
        <v>58.884</v>
      </c>
    </row>
    <row r="544" spans="2:11" ht="12.75" hidden="1" customHeight="1" x14ac:dyDescent="0.2">
      <c r="B544" s="37">
        <f t="shared" si="76"/>
        <v>524</v>
      </c>
      <c r="C544" s="57">
        <f t="shared" si="77"/>
        <v>3.1E-2</v>
      </c>
      <c r="D544" s="58">
        <f t="shared" si="78"/>
        <v>4.4999999999999998E-2</v>
      </c>
      <c r="E544" s="40">
        <f t="shared" si="79"/>
        <v>3.3000000000000004E-3</v>
      </c>
      <c r="F544" s="57">
        <f>'Installed Capacity Calcs'!H544</f>
        <v>7.3749999999999996E-3</v>
      </c>
      <c r="G544" s="57">
        <f t="shared" si="80"/>
        <v>1E-3</v>
      </c>
      <c r="H544" s="41">
        <f t="shared" si="81"/>
        <v>5.0000000000000001E-3</v>
      </c>
      <c r="I544" s="41">
        <f t="shared" si="75"/>
        <v>4.9070000000000003E-2</v>
      </c>
      <c r="J544" s="38">
        <f t="shared" si="82"/>
        <v>1200</v>
      </c>
      <c r="K544" s="43">
        <f t="shared" si="74"/>
        <v>58.884</v>
      </c>
    </row>
    <row r="545" spans="2:11" ht="12.75" hidden="1" customHeight="1" x14ac:dyDescent="0.2">
      <c r="B545" s="37">
        <f t="shared" si="76"/>
        <v>525</v>
      </c>
      <c r="C545" s="57">
        <f t="shared" si="77"/>
        <v>3.1E-2</v>
      </c>
      <c r="D545" s="58">
        <f t="shared" si="78"/>
        <v>4.4999999999999998E-2</v>
      </c>
      <c r="E545" s="40">
        <f t="shared" si="79"/>
        <v>3.3000000000000004E-3</v>
      </c>
      <c r="F545" s="57">
        <f>'Installed Capacity Calcs'!H545</f>
        <v>7.3749999999999996E-3</v>
      </c>
      <c r="G545" s="57">
        <f t="shared" si="80"/>
        <v>1E-3</v>
      </c>
      <c r="H545" s="41">
        <f t="shared" si="81"/>
        <v>5.0000000000000001E-3</v>
      </c>
      <c r="I545" s="41">
        <f t="shared" si="75"/>
        <v>4.9070000000000003E-2</v>
      </c>
      <c r="J545" s="38">
        <f t="shared" si="82"/>
        <v>1200</v>
      </c>
      <c r="K545" s="43">
        <f t="shared" si="74"/>
        <v>58.884</v>
      </c>
    </row>
    <row r="546" spans="2:11" ht="12.75" hidden="1" customHeight="1" x14ac:dyDescent="0.2">
      <c r="B546" s="37">
        <f t="shared" si="76"/>
        <v>526</v>
      </c>
      <c r="C546" s="57">
        <f t="shared" si="77"/>
        <v>3.1E-2</v>
      </c>
      <c r="D546" s="58">
        <f t="shared" si="78"/>
        <v>4.4999999999999998E-2</v>
      </c>
      <c r="E546" s="40">
        <f t="shared" si="79"/>
        <v>3.3000000000000004E-3</v>
      </c>
      <c r="F546" s="57">
        <f>'Installed Capacity Calcs'!H546</f>
        <v>7.3749999999999996E-3</v>
      </c>
      <c r="G546" s="57">
        <f t="shared" si="80"/>
        <v>1E-3</v>
      </c>
      <c r="H546" s="41">
        <f t="shared" si="81"/>
        <v>5.0000000000000001E-3</v>
      </c>
      <c r="I546" s="41">
        <f t="shared" si="75"/>
        <v>4.9070000000000003E-2</v>
      </c>
      <c r="J546" s="38">
        <f t="shared" si="82"/>
        <v>1200</v>
      </c>
      <c r="K546" s="43">
        <f t="shared" si="74"/>
        <v>58.884</v>
      </c>
    </row>
    <row r="547" spans="2:11" ht="12.75" hidden="1" customHeight="1" x14ac:dyDescent="0.2">
      <c r="B547" s="37">
        <f t="shared" si="76"/>
        <v>527</v>
      </c>
      <c r="C547" s="57">
        <f t="shared" si="77"/>
        <v>3.1E-2</v>
      </c>
      <c r="D547" s="58">
        <f t="shared" si="78"/>
        <v>4.4999999999999998E-2</v>
      </c>
      <c r="E547" s="40">
        <f t="shared" si="79"/>
        <v>3.3000000000000004E-3</v>
      </c>
      <c r="F547" s="57">
        <f>'Installed Capacity Calcs'!H547</f>
        <v>7.3749999999999996E-3</v>
      </c>
      <c r="G547" s="57">
        <f t="shared" si="80"/>
        <v>1E-3</v>
      </c>
      <c r="H547" s="41">
        <f t="shared" si="81"/>
        <v>5.0000000000000001E-3</v>
      </c>
      <c r="I547" s="41">
        <f t="shared" si="75"/>
        <v>4.9070000000000003E-2</v>
      </c>
      <c r="J547" s="38">
        <f t="shared" si="82"/>
        <v>1200</v>
      </c>
      <c r="K547" s="43">
        <f t="shared" si="74"/>
        <v>58.884</v>
      </c>
    </row>
    <row r="548" spans="2:11" ht="12.75" hidden="1" customHeight="1" x14ac:dyDescent="0.2">
      <c r="B548" s="37">
        <f t="shared" si="76"/>
        <v>528</v>
      </c>
      <c r="C548" s="57">
        <f t="shared" si="77"/>
        <v>3.1E-2</v>
      </c>
      <c r="D548" s="58">
        <f t="shared" si="78"/>
        <v>4.4999999999999998E-2</v>
      </c>
      <c r="E548" s="40">
        <f t="shared" si="79"/>
        <v>3.3000000000000004E-3</v>
      </c>
      <c r="F548" s="57">
        <f>'Installed Capacity Calcs'!H548</f>
        <v>7.3749999999999996E-3</v>
      </c>
      <c r="G548" s="57">
        <f t="shared" si="80"/>
        <v>1E-3</v>
      </c>
      <c r="H548" s="41">
        <f t="shared" si="81"/>
        <v>5.0000000000000001E-3</v>
      </c>
      <c r="I548" s="41">
        <f t="shared" si="75"/>
        <v>4.9070000000000003E-2</v>
      </c>
      <c r="J548" s="38">
        <f t="shared" si="82"/>
        <v>1200</v>
      </c>
      <c r="K548" s="43">
        <f t="shared" si="74"/>
        <v>58.884</v>
      </c>
    </row>
    <row r="549" spans="2:11" ht="12.75" hidden="1" customHeight="1" x14ac:dyDescent="0.2">
      <c r="B549" s="37">
        <f t="shared" si="76"/>
        <v>529</v>
      </c>
      <c r="C549" s="57">
        <f t="shared" si="77"/>
        <v>3.1E-2</v>
      </c>
      <c r="D549" s="58">
        <f t="shared" si="78"/>
        <v>4.4999999999999998E-2</v>
      </c>
      <c r="E549" s="40">
        <f t="shared" si="79"/>
        <v>3.3000000000000004E-3</v>
      </c>
      <c r="F549" s="57">
        <f>'Installed Capacity Calcs'!H549</f>
        <v>7.3749999999999996E-3</v>
      </c>
      <c r="G549" s="57">
        <f t="shared" si="80"/>
        <v>1E-3</v>
      </c>
      <c r="H549" s="41">
        <f t="shared" si="81"/>
        <v>5.0000000000000001E-3</v>
      </c>
      <c r="I549" s="41">
        <f t="shared" si="75"/>
        <v>4.9070000000000003E-2</v>
      </c>
      <c r="J549" s="38">
        <f t="shared" si="82"/>
        <v>1200</v>
      </c>
      <c r="K549" s="43">
        <f t="shared" si="74"/>
        <v>58.884</v>
      </c>
    </row>
    <row r="550" spans="2:11" ht="12.75" hidden="1" customHeight="1" x14ac:dyDescent="0.2">
      <c r="B550" s="37">
        <f t="shared" si="76"/>
        <v>530</v>
      </c>
      <c r="C550" s="57">
        <f t="shared" si="77"/>
        <v>3.1E-2</v>
      </c>
      <c r="D550" s="58">
        <f t="shared" si="78"/>
        <v>4.4999999999999998E-2</v>
      </c>
      <c r="E550" s="40">
        <f t="shared" si="79"/>
        <v>3.3000000000000004E-3</v>
      </c>
      <c r="F550" s="57">
        <f>'Installed Capacity Calcs'!H550</f>
        <v>7.3749999999999996E-3</v>
      </c>
      <c r="G550" s="57">
        <f t="shared" si="80"/>
        <v>1E-3</v>
      </c>
      <c r="H550" s="41">
        <f t="shared" si="81"/>
        <v>5.0000000000000001E-3</v>
      </c>
      <c r="I550" s="41">
        <f t="shared" si="75"/>
        <v>4.9070000000000003E-2</v>
      </c>
      <c r="J550" s="38">
        <f t="shared" si="82"/>
        <v>1200</v>
      </c>
      <c r="K550" s="43">
        <f t="shared" si="74"/>
        <v>58.884</v>
      </c>
    </row>
    <row r="551" spans="2:11" ht="12.75" hidden="1" customHeight="1" x14ac:dyDescent="0.2">
      <c r="B551" s="37">
        <f t="shared" si="76"/>
        <v>531</v>
      </c>
      <c r="C551" s="57">
        <f t="shared" si="77"/>
        <v>3.1E-2</v>
      </c>
      <c r="D551" s="58">
        <f t="shared" si="78"/>
        <v>4.4999999999999998E-2</v>
      </c>
      <c r="E551" s="40">
        <f t="shared" si="79"/>
        <v>3.3000000000000004E-3</v>
      </c>
      <c r="F551" s="57">
        <f>'Installed Capacity Calcs'!H551</f>
        <v>7.3749999999999996E-3</v>
      </c>
      <c r="G551" s="57">
        <f t="shared" si="80"/>
        <v>1E-3</v>
      </c>
      <c r="H551" s="41">
        <f t="shared" si="81"/>
        <v>5.0000000000000001E-3</v>
      </c>
      <c r="I551" s="41">
        <f t="shared" si="75"/>
        <v>4.9070000000000003E-2</v>
      </c>
      <c r="J551" s="38">
        <f t="shared" si="82"/>
        <v>1200</v>
      </c>
      <c r="K551" s="43">
        <f t="shared" si="74"/>
        <v>58.884</v>
      </c>
    </row>
    <row r="552" spans="2:11" ht="12.75" hidden="1" customHeight="1" x14ac:dyDescent="0.2">
      <c r="B552" s="37">
        <f t="shared" si="76"/>
        <v>532</v>
      </c>
      <c r="C552" s="57">
        <f t="shared" si="77"/>
        <v>3.1E-2</v>
      </c>
      <c r="D552" s="58">
        <f t="shared" si="78"/>
        <v>4.4999999999999998E-2</v>
      </c>
      <c r="E552" s="40">
        <f t="shared" si="79"/>
        <v>3.3000000000000004E-3</v>
      </c>
      <c r="F552" s="57">
        <f>'Installed Capacity Calcs'!H552</f>
        <v>7.3749999999999996E-3</v>
      </c>
      <c r="G552" s="57">
        <f t="shared" si="80"/>
        <v>1E-3</v>
      </c>
      <c r="H552" s="41">
        <f t="shared" si="81"/>
        <v>5.0000000000000001E-3</v>
      </c>
      <c r="I552" s="41">
        <f t="shared" si="75"/>
        <v>4.9070000000000003E-2</v>
      </c>
      <c r="J552" s="38">
        <f t="shared" si="82"/>
        <v>1200</v>
      </c>
      <c r="K552" s="43">
        <f t="shared" si="74"/>
        <v>58.884</v>
      </c>
    </row>
    <row r="553" spans="2:11" ht="12.75" hidden="1" customHeight="1" x14ac:dyDescent="0.2">
      <c r="B553" s="37">
        <f t="shared" si="76"/>
        <v>533</v>
      </c>
      <c r="C553" s="57">
        <f t="shared" si="77"/>
        <v>3.1E-2</v>
      </c>
      <c r="D553" s="58">
        <f t="shared" si="78"/>
        <v>4.4999999999999998E-2</v>
      </c>
      <c r="E553" s="40">
        <f t="shared" si="79"/>
        <v>3.3000000000000004E-3</v>
      </c>
      <c r="F553" s="57">
        <f>'Installed Capacity Calcs'!H553</f>
        <v>7.3749999999999996E-3</v>
      </c>
      <c r="G553" s="57">
        <f t="shared" si="80"/>
        <v>1E-3</v>
      </c>
      <c r="H553" s="41">
        <f t="shared" si="81"/>
        <v>5.0000000000000001E-3</v>
      </c>
      <c r="I553" s="41">
        <f t="shared" si="75"/>
        <v>4.9070000000000003E-2</v>
      </c>
      <c r="J553" s="38">
        <f t="shared" si="82"/>
        <v>1200</v>
      </c>
      <c r="K553" s="43">
        <f t="shared" si="74"/>
        <v>58.884</v>
      </c>
    </row>
    <row r="554" spans="2:11" ht="12.75" hidden="1" customHeight="1" x14ac:dyDescent="0.2">
      <c r="B554" s="37">
        <f t="shared" si="76"/>
        <v>534</v>
      </c>
      <c r="C554" s="57">
        <f t="shared" si="77"/>
        <v>3.1E-2</v>
      </c>
      <c r="D554" s="58">
        <f t="shared" si="78"/>
        <v>4.4999999999999998E-2</v>
      </c>
      <c r="E554" s="40">
        <f t="shared" si="79"/>
        <v>3.3000000000000004E-3</v>
      </c>
      <c r="F554" s="57">
        <f>'Installed Capacity Calcs'!H554</f>
        <v>7.3749999999999996E-3</v>
      </c>
      <c r="G554" s="57">
        <f t="shared" si="80"/>
        <v>1E-3</v>
      </c>
      <c r="H554" s="41">
        <f t="shared" si="81"/>
        <v>5.0000000000000001E-3</v>
      </c>
      <c r="I554" s="41">
        <f t="shared" si="75"/>
        <v>4.9070000000000003E-2</v>
      </c>
      <c r="J554" s="38">
        <f t="shared" si="82"/>
        <v>1200</v>
      </c>
      <c r="K554" s="43">
        <f t="shared" si="74"/>
        <v>58.884</v>
      </c>
    </row>
    <row r="555" spans="2:11" ht="12.75" hidden="1" customHeight="1" x14ac:dyDescent="0.2">
      <c r="B555" s="37">
        <f t="shared" si="76"/>
        <v>535</v>
      </c>
      <c r="C555" s="57">
        <f t="shared" si="77"/>
        <v>3.1E-2</v>
      </c>
      <c r="D555" s="58">
        <f t="shared" si="78"/>
        <v>4.4999999999999998E-2</v>
      </c>
      <c r="E555" s="40">
        <f t="shared" si="79"/>
        <v>3.3000000000000004E-3</v>
      </c>
      <c r="F555" s="57">
        <f>'Installed Capacity Calcs'!H555</f>
        <v>7.3749999999999996E-3</v>
      </c>
      <c r="G555" s="57">
        <f t="shared" si="80"/>
        <v>1E-3</v>
      </c>
      <c r="H555" s="41">
        <f t="shared" si="81"/>
        <v>5.0000000000000001E-3</v>
      </c>
      <c r="I555" s="41">
        <f t="shared" si="75"/>
        <v>4.9070000000000003E-2</v>
      </c>
      <c r="J555" s="38">
        <f t="shared" si="82"/>
        <v>1200</v>
      </c>
      <c r="K555" s="43">
        <f t="shared" si="74"/>
        <v>58.884</v>
      </c>
    </row>
    <row r="556" spans="2:11" ht="12.75" hidden="1" customHeight="1" x14ac:dyDescent="0.2">
      <c r="B556" s="37">
        <f t="shared" si="76"/>
        <v>536</v>
      </c>
      <c r="C556" s="57">
        <f t="shared" si="77"/>
        <v>3.1E-2</v>
      </c>
      <c r="D556" s="58">
        <f t="shared" si="78"/>
        <v>4.4999999999999998E-2</v>
      </c>
      <c r="E556" s="40">
        <f t="shared" si="79"/>
        <v>3.3000000000000004E-3</v>
      </c>
      <c r="F556" s="57">
        <f>'Installed Capacity Calcs'!H556</f>
        <v>7.3749999999999996E-3</v>
      </c>
      <c r="G556" s="57">
        <f t="shared" si="80"/>
        <v>1E-3</v>
      </c>
      <c r="H556" s="41">
        <f t="shared" si="81"/>
        <v>5.0000000000000001E-3</v>
      </c>
      <c r="I556" s="41">
        <f t="shared" si="75"/>
        <v>4.9070000000000003E-2</v>
      </c>
      <c r="J556" s="38">
        <f t="shared" si="82"/>
        <v>1200</v>
      </c>
      <c r="K556" s="43">
        <f t="shared" si="74"/>
        <v>58.884</v>
      </c>
    </row>
    <row r="557" spans="2:11" ht="12.75" hidden="1" customHeight="1" x14ac:dyDescent="0.2">
      <c r="B557" s="37">
        <f t="shared" si="76"/>
        <v>537</v>
      </c>
      <c r="C557" s="57">
        <f t="shared" si="77"/>
        <v>3.1E-2</v>
      </c>
      <c r="D557" s="58">
        <f t="shared" si="78"/>
        <v>4.4999999999999998E-2</v>
      </c>
      <c r="E557" s="40">
        <f t="shared" si="79"/>
        <v>3.3000000000000004E-3</v>
      </c>
      <c r="F557" s="57">
        <f>'Installed Capacity Calcs'!H557</f>
        <v>7.3749999999999996E-3</v>
      </c>
      <c r="G557" s="57">
        <f t="shared" si="80"/>
        <v>1E-3</v>
      </c>
      <c r="H557" s="41">
        <f t="shared" si="81"/>
        <v>5.0000000000000001E-3</v>
      </c>
      <c r="I557" s="41">
        <f t="shared" si="75"/>
        <v>4.9070000000000003E-2</v>
      </c>
      <c r="J557" s="38">
        <f t="shared" si="82"/>
        <v>1200</v>
      </c>
      <c r="K557" s="43">
        <f t="shared" si="74"/>
        <v>58.884</v>
      </c>
    </row>
    <row r="558" spans="2:11" ht="12.75" hidden="1" customHeight="1" x14ac:dyDescent="0.2">
      <c r="B558" s="37">
        <f t="shared" si="76"/>
        <v>538</v>
      </c>
      <c r="C558" s="57">
        <f t="shared" si="77"/>
        <v>3.1E-2</v>
      </c>
      <c r="D558" s="58">
        <f t="shared" si="78"/>
        <v>4.4999999999999998E-2</v>
      </c>
      <c r="E558" s="40">
        <f t="shared" si="79"/>
        <v>3.3000000000000004E-3</v>
      </c>
      <c r="F558" s="57">
        <f>'Installed Capacity Calcs'!H558</f>
        <v>7.3749999999999996E-3</v>
      </c>
      <c r="G558" s="57">
        <f t="shared" si="80"/>
        <v>1E-3</v>
      </c>
      <c r="H558" s="41">
        <f t="shared" si="81"/>
        <v>5.0000000000000001E-3</v>
      </c>
      <c r="I558" s="41">
        <f t="shared" si="75"/>
        <v>4.9070000000000003E-2</v>
      </c>
      <c r="J558" s="38">
        <f t="shared" si="82"/>
        <v>1200</v>
      </c>
      <c r="K558" s="43">
        <f t="shared" si="74"/>
        <v>58.884</v>
      </c>
    </row>
    <row r="559" spans="2:11" ht="12.75" hidden="1" customHeight="1" x14ac:dyDescent="0.2">
      <c r="B559" s="37">
        <f t="shared" si="76"/>
        <v>539</v>
      </c>
      <c r="C559" s="57">
        <f t="shared" si="77"/>
        <v>3.1E-2</v>
      </c>
      <c r="D559" s="58">
        <f t="shared" si="78"/>
        <v>4.4999999999999998E-2</v>
      </c>
      <c r="E559" s="40">
        <f t="shared" si="79"/>
        <v>3.3000000000000004E-3</v>
      </c>
      <c r="F559" s="57">
        <f>'Installed Capacity Calcs'!H559</f>
        <v>7.3749999999999996E-3</v>
      </c>
      <c r="G559" s="57">
        <f t="shared" si="80"/>
        <v>1E-3</v>
      </c>
      <c r="H559" s="41">
        <f t="shared" si="81"/>
        <v>5.0000000000000001E-3</v>
      </c>
      <c r="I559" s="41">
        <f t="shared" si="75"/>
        <v>4.9070000000000003E-2</v>
      </c>
      <c r="J559" s="38">
        <f t="shared" si="82"/>
        <v>1200</v>
      </c>
      <c r="K559" s="43">
        <f t="shared" si="74"/>
        <v>58.884</v>
      </c>
    </row>
    <row r="560" spans="2:11" ht="12.75" hidden="1" customHeight="1" x14ac:dyDescent="0.2">
      <c r="B560" s="37">
        <f t="shared" si="76"/>
        <v>540</v>
      </c>
      <c r="C560" s="57">
        <f t="shared" si="77"/>
        <v>3.1E-2</v>
      </c>
      <c r="D560" s="58">
        <f t="shared" si="78"/>
        <v>4.4999999999999998E-2</v>
      </c>
      <c r="E560" s="40">
        <f t="shared" si="79"/>
        <v>3.3000000000000004E-3</v>
      </c>
      <c r="F560" s="57">
        <f>'Installed Capacity Calcs'!H560</f>
        <v>7.3749999999999996E-3</v>
      </c>
      <c r="G560" s="57">
        <f t="shared" si="80"/>
        <v>1E-3</v>
      </c>
      <c r="H560" s="41">
        <f t="shared" si="81"/>
        <v>5.0000000000000001E-3</v>
      </c>
      <c r="I560" s="41">
        <f t="shared" si="75"/>
        <v>4.9070000000000003E-2</v>
      </c>
      <c r="J560" s="38">
        <f t="shared" si="82"/>
        <v>1200</v>
      </c>
      <c r="K560" s="43">
        <f t="shared" si="74"/>
        <v>58.884</v>
      </c>
    </row>
    <row r="561" spans="2:11" ht="12.75" hidden="1" customHeight="1" x14ac:dyDescent="0.2">
      <c r="B561" s="37">
        <f t="shared" si="76"/>
        <v>541</v>
      </c>
      <c r="C561" s="57">
        <f t="shared" si="77"/>
        <v>3.1E-2</v>
      </c>
      <c r="D561" s="58">
        <f t="shared" si="78"/>
        <v>4.4999999999999998E-2</v>
      </c>
      <c r="E561" s="40">
        <f t="shared" si="79"/>
        <v>3.3000000000000004E-3</v>
      </c>
      <c r="F561" s="57">
        <f>'Installed Capacity Calcs'!H561</f>
        <v>7.3749999999999996E-3</v>
      </c>
      <c r="G561" s="57">
        <f t="shared" si="80"/>
        <v>1E-3</v>
      </c>
      <c r="H561" s="41">
        <f t="shared" si="81"/>
        <v>5.0000000000000001E-3</v>
      </c>
      <c r="I561" s="41">
        <f t="shared" si="75"/>
        <v>4.9070000000000003E-2</v>
      </c>
      <c r="J561" s="38">
        <f t="shared" si="82"/>
        <v>1200</v>
      </c>
      <c r="K561" s="43">
        <f t="shared" si="74"/>
        <v>58.884</v>
      </c>
    </row>
    <row r="562" spans="2:11" ht="12.75" hidden="1" customHeight="1" x14ac:dyDescent="0.2">
      <c r="B562" s="37">
        <f t="shared" si="76"/>
        <v>542</v>
      </c>
      <c r="C562" s="57">
        <f t="shared" si="77"/>
        <v>3.1E-2</v>
      </c>
      <c r="D562" s="58">
        <f t="shared" si="78"/>
        <v>4.4999999999999998E-2</v>
      </c>
      <c r="E562" s="40">
        <f t="shared" si="79"/>
        <v>3.3000000000000004E-3</v>
      </c>
      <c r="F562" s="57">
        <f>'Installed Capacity Calcs'!H562</f>
        <v>7.3749999999999996E-3</v>
      </c>
      <c r="G562" s="57">
        <f t="shared" si="80"/>
        <v>1E-3</v>
      </c>
      <c r="H562" s="41">
        <f t="shared" si="81"/>
        <v>5.0000000000000001E-3</v>
      </c>
      <c r="I562" s="41">
        <f t="shared" si="75"/>
        <v>4.9070000000000003E-2</v>
      </c>
      <c r="J562" s="38">
        <f t="shared" si="82"/>
        <v>1200</v>
      </c>
      <c r="K562" s="43">
        <f t="shared" si="74"/>
        <v>58.884</v>
      </c>
    </row>
    <row r="563" spans="2:11" ht="12.75" hidden="1" customHeight="1" x14ac:dyDescent="0.2">
      <c r="B563" s="37">
        <f t="shared" si="76"/>
        <v>543</v>
      </c>
      <c r="C563" s="57">
        <f t="shared" si="77"/>
        <v>3.1E-2</v>
      </c>
      <c r="D563" s="58">
        <f t="shared" si="78"/>
        <v>4.4999999999999998E-2</v>
      </c>
      <c r="E563" s="40">
        <f t="shared" si="79"/>
        <v>3.3000000000000004E-3</v>
      </c>
      <c r="F563" s="57">
        <f>'Installed Capacity Calcs'!H563</f>
        <v>7.3749999999999996E-3</v>
      </c>
      <c r="G563" s="57">
        <f t="shared" si="80"/>
        <v>1E-3</v>
      </c>
      <c r="H563" s="41">
        <f t="shared" si="81"/>
        <v>5.0000000000000001E-3</v>
      </c>
      <c r="I563" s="41">
        <f t="shared" si="75"/>
        <v>4.9070000000000003E-2</v>
      </c>
      <c r="J563" s="38">
        <f t="shared" si="82"/>
        <v>1200</v>
      </c>
      <c r="K563" s="43">
        <f t="shared" si="74"/>
        <v>58.884</v>
      </c>
    </row>
    <row r="564" spans="2:11" ht="12.75" hidden="1" customHeight="1" x14ac:dyDescent="0.2">
      <c r="B564" s="37">
        <f t="shared" si="76"/>
        <v>544</v>
      </c>
      <c r="C564" s="57">
        <f t="shared" si="77"/>
        <v>3.1E-2</v>
      </c>
      <c r="D564" s="58">
        <f t="shared" si="78"/>
        <v>4.4999999999999998E-2</v>
      </c>
      <c r="E564" s="40">
        <f t="shared" si="79"/>
        <v>3.3000000000000004E-3</v>
      </c>
      <c r="F564" s="57">
        <f>'Installed Capacity Calcs'!H564</f>
        <v>7.3749999999999996E-3</v>
      </c>
      <c r="G564" s="57">
        <f t="shared" si="80"/>
        <v>1E-3</v>
      </c>
      <c r="H564" s="41">
        <f t="shared" si="81"/>
        <v>5.0000000000000001E-3</v>
      </c>
      <c r="I564" s="41">
        <f t="shared" si="75"/>
        <v>4.9070000000000003E-2</v>
      </c>
      <c r="J564" s="38">
        <f t="shared" si="82"/>
        <v>1200</v>
      </c>
      <c r="K564" s="43">
        <f t="shared" si="74"/>
        <v>58.884</v>
      </c>
    </row>
    <row r="565" spans="2:11" ht="12.75" hidden="1" customHeight="1" x14ac:dyDescent="0.2">
      <c r="B565" s="37">
        <f t="shared" si="76"/>
        <v>545</v>
      </c>
      <c r="C565" s="57">
        <f t="shared" si="77"/>
        <v>3.1E-2</v>
      </c>
      <c r="D565" s="58">
        <f t="shared" si="78"/>
        <v>4.4999999999999998E-2</v>
      </c>
      <c r="E565" s="40">
        <f t="shared" si="79"/>
        <v>3.3000000000000004E-3</v>
      </c>
      <c r="F565" s="57">
        <f>'Installed Capacity Calcs'!H565</f>
        <v>7.3749999999999996E-3</v>
      </c>
      <c r="G565" s="57">
        <f t="shared" si="80"/>
        <v>1E-3</v>
      </c>
      <c r="H565" s="41">
        <f t="shared" si="81"/>
        <v>5.0000000000000001E-3</v>
      </c>
      <c r="I565" s="41">
        <f t="shared" si="75"/>
        <v>4.9070000000000003E-2</v>
      </c>
      <c r="J565" s="38">
        <f t="shared" si="82"/>
        <v>1200</v>
      </c>
      <c r="K565" s="43">
        <f t="shared" si="74"/>
        <v>58.884</v>
      </c>
    </row>
    <row r="566" spans="2:11" ht="12.75" hidden="1" customHeight="1" x14ac:dyDescent="0.2">
      <c r="B566" s="37">
        <f t="shared" si="76"/>
        <v>546</v>
      </c>
      <c r="C566" s="57">
        <f t="shared" si="77"/>
        <v>3.1E-2</v>
      </c>
      <c r="D566" s="58">
        <f t="shared" si="78"/>
        <v>4.4999999999999998E-2</v>
      </c>
      <c r="E566" s="40">
        <f t="shared" si="79"/>
        <v>3.3000000000000004E-3</v>
      </c>
      <c r="F566" s="57">
        <f>'Installed Capacity Calcs'!H566</f>
        <v>7.3749999999999996E-3</v>
      </c>
      <c r="G566" s="57">
        <f t="shared" si="80"/>
        <v>1E-3</v>
      </c>
      <c r="H566" s="41">
        <f t="shared" si="81"/>
        <v>5.0000000000000001E-3</v>
      </c>
      <c r="I566" s="41">
        <f t="shared" si="75"/>
        <v>4.9070000000000003E-2</v>
      </c>
      <c r="J566" s="38">
        <f t="shared" si="82"/>
        <v>1200</v>
      </c>
      <c r="K566" s="43">
        <f t="shared" si="74"/>
        <v>58.884</v>
      </c>
    </row>
    <row r="567" spans="2:11" ht="12.75" hidden="1" customHeight="1" x14ac:dyDescent="0.2">
      <c r="B567" s="37">
        <f t="shared" si="76"/>
        <v>547</v>
      </c>
      <c r="C567" s="57">
        <f t="shared" si="77"/>
        <v>3.1E-2</v>
      </c>
      <c r="D567" s="58">
        <f t="shared" si="78"/>
        <v>4.4999999999999998E-2</v>
      </c>
      <c r="E567" s="40">
        <f t="shared" si="79"/>
        <v>3.3000000000000004E-3</v>
      </c>
      <c r="F567" s="57">
        <f>'Installed Capacity Calcs'!H567</f>
        <v>7.3749999999999996E-3</v>
      </c>
      <c r="G567" s="57">
        <f t="shared" si="80"/>
        <v>1E-3</v>
      </c>
      <c r="H567" s="41">
        <f t="shared" si="81"/>
        <v>5.0000000000000001E-3</v>
      </c>
      <c r="I567" s="41">
        <f t="shared" si="75"/>
        <v>4.9070000000000003E-2</v>
      </c>
      <c r="J567" s="38">
        <f t="shared" si="82"/>
        <v>1200</v>
      </c>
      <c r="K567" s="43">
        <f t="shared" si="74"/>
        <v>58.884</v>
      </c>
    </row>
    <row r="568" spans="2:11" ht="12.75" hidden="1" customHeight="1" x14ac:dyDescent="0.2">
      <c r="B568" s="37">
        <f t="shared" si="76"/>
        <v>548</v>
      </c>
      <c r="C568" s="57">
        <f t="shared" si="77"/>
        <v>3.1E-2</v>
      </c>
      <c r="D568" s="58">
        <f t="shared" si="78"/>
        <v>4.4999999999999998E-2</v>
      </c>
      <c r="E568" s="40">
        <f t="shared" si="79"/>
        <v>3.3000000000000004E-3</v>
      </c>
      <c r="F568" s="57">
        <f>'Installed Capacity Calcs'!H568</f>
        <v>7.3749999999999996E-3</v>
      </c>
      <c r="G568" s="57">
        <f t="shared" si="80"/>
        <v>1E-3</v>
      </c>
      <c r="H568" s="41">
        <f t="shared" si="81"/>
        <v>5.0000000000000001E-3</v>
      </c>
      <c r="I568" s="41">
        <f t="shared" si="75"/>
        <v>4.9070000000000003E-2</v>
      </c>
      <c r="J568" s="38">
        <f t="shared" si="82"/>
        <v>1200</v>
      </c>
      <c r="K568" s="43">
        <f t="shared" si="74"/>
        <v>58.884</v>
      </c>
    </row>
    <row r="569" spans="2:11" ht="12.75" hidden="1" customHeight="1" x14ac:dyDescent="0.2">
      <c r="B569" s="37">
        <f t="shared" si="76"/>
        <v>549</v>
      </c>
      <c r="C569" s="57">
        <f t="shared" si="77"/>
        <v>3.1E-2</v>
      </c>
      <c r="D569" s="58">
        <f t="shared" si="78"/>
        <v>4.4999999999999998E-2</v>
      </c>
      <c r="E569" s="40">
        <f t="shared" si="79"/>
        <v>3.3000000000000004E-3</v>
      </c>
      <c r="F569" s="57">
        <f>'Installed Capacity Calcs'!H569</f>
        <v>7.3749999999999996E-3</v>
      </c>
      <c r="G569" s="57">
        <f t="shared" si="80"/>
        <v>1E-3</v>
      </c>
      <c r="H569" s="41">
        <f t="shared" si="81"/>
        <v>5.0000000000000001E-3</v>
      </c>
      <c r="I569" s="41">
        <f t="shared" si="75"/>
        <v>4.9070000000000003E-2</v>
      </c>
      <c r="J569" s="38">
        <f t="shared" si="82"/>
        <v>1200</v>
      </c>
      <c r="K569" s="43">
        <f t="shared" si="74"/>
        <v>58.884</v>
      </c>
    </row>
    <row r="570" spans="2:11" ht="12.75" hidden="1" customHeight="1" x14ac:dyDescent="0.2">
      <c r="B570" s="37">
        <f t="shared" si="76"/>
        <v>550</v>
      </c>
      <c r="C570" s="57">
        <f t="shared" si="77"/>
        <v>3.1E-2</v>
      </c>
      <c r="D570" s="58">
        <f t="shared" si="78"/>
        <v>4.4999999999999998E-2</v>
      </c>
      <c r="E570" s="40">
        <f t="shared" si="79"/>
        <v>3.3000000000000004E-3</v>
      </c>
      <c r="F570" s="57">
        <f>'Installed Capacity Calcs'!H570</f>
        <v>7.3749999999999996E-3</v>
      </c>
      <c r="G570" s="57">
        <f t="shared" si="80"/>
        <v>1E-3</v>
      </c>
      <c r="H570" s="41">
        <f t="shared" si="81"/>
        <v>5.0000000000000001E-3</v>
      </c>
      <c r="I570" s="41">
        <f t="shared" si="75"/>
        <v>4.9070000000000003E-2</v>
      </c>
      <c r="J570" s="38">
        <f t="shared" si="82"/>
        <v>1200</v>
      </c>
      <c r="K570" s="43">
        <f t="shared" si="74"/>
        <v>58.884</v>
      </c>
    </row>
    <row r="571" spans="2:11" ht="12.75" hidden="1" customHeight="1" x14ac:dyDescent="0.2">
      <c r="B571" s="37">
        <f t="shared" si="76"/>
        <v>551</v>
      </c>
      <c r="C571" s="57">
        <f t="shared" si="77"/>
        <v>3.1E-2</v>
      </c>
      <c r="D571" s="58">
        <f t="shared" si="78"/>
        <v>4.4999999999999998E-2</v>
      </c>
      <c r="E571" s="40">
        <f t="shared" si="79"/>
        <v>3.3000000000000004E-3</v>
      </c>
      <c r="F571" s="57">
        <f>'Installed Capacity Calcs'!H571</f>
        <v>7.3749999999999996E-3</v>
      </c>
      <c r="G571" s="57">
        <f t="shared" si="80"/>
        <v>1E-3</v>
      </c>
      <c r="H571" s="41">
        <f t="shared" si="81"/>
        <v>5.0000000000000001E-3</v>
      </c>
      <c r="I571" s="41">
        <f t="shared" si="75"/>
        <v>4.9070000000000003E-2</v>
      </c>
      <c r="J571" s="38">
        <f t="shared" si="82"/>
        <v>1200</v>
      </c>
      <c r="K571" s="43">
        <f t="shared" si="74"/>
        <v>58.884</v>
      </c>
    </row>
    <row r="572" spans="2:11" ht="12.75" hidden="1" customHeight="1" x14ac:dyDescent="0.2">
      <c r="B572" s="37">
        <f t="shared" si="76"/>
        <v>552</v>
      </c>
      <c r="C572" s="57">
        <f t="shared" si="77"/>
        <v>3.1E-2</v>
      </c>
      <c r="D572" s="58">
        <f t="shared" si="78"/>
        <v>4.4999999999999998E-2</v>
      </c>
      <c r="E572" s="40">
        <f t="shared" si="79"/>
        <v>3.3000000000000004E-3</v>
      </c>
      <c r="F572" s="57">
        <f>'Installed Capacity Calcs'!H572</f>
        <v>7.3749999999999996E-3</v>
      </c>
      <c r="G572" s="57">
        <f t="shared" si="80"/>
        <v>1E-3</v>
      </c>
      <c r="H572" s="41">
        <f t="shared" si="81"/>
        <v>5.0000000000000001E-3</v>
      </c>
      <c r="I572" s="41">
        <f t="shared" si="75"/>
        <v>4.9070000000000003E-2</v>
      </c>
      <c r="J572" s="38">
        <f t="shared" si="82"/>
        <v>1200</v>
      </c>
      <c r="K572" s="43">
        <f t="shared" si="74"/>
        <v>58.884</v>
      </c>
    </row>
    <row r="573" spans="2:11" ht="12.75" hidden="1" customHeight="1" x14ac:dyDescent="0.2">
      <c r="B573" s="37">
        <f t="shared" si="76"/>
        <v>553</v>
      </c>
      <c r="C573" s="57">
        <f t="shared" si="77"/>
        <v>3.1E-2</v>
      </c>
      <c r="D573" s="58">
        <f t="shared" si="78"/>
        <v>4.4999999999999998E-2</v>
      </c>
      <c r="E573" s="40">
        <f t="shared" si="79"/>
        <v>3.3000000000000004E-3</v>
      </c>
      <c r="F573" s="57">
        <f>'Installed Capacity Calcs'!H573</f>
        <v>7.3749999999999996E-3</v>
      </c>
      <c r="G573" s="57">
        <f t="shared" si="80"/>
        <v>1E-3</v>
      </c>
      <c r="H573" s="41">
        <f t="shared" si="81"/>
        <v>5.0000000000000001E-3</v>
      </c>
      <c r="I573" s="41">
        <f t="shared" si="75"/>
        <v>4.9070000000000003E-2</v>
      </c>
      <c r="J573" s="38">
        <f t="shared" si="82"/>
        <v>1200</v>
      </c>
      <c r="K573" s="43">
        <f t="shared" si="74"/>
        <v>58.884</v>
      </c>
    </row>
    <row r="574" spans="2:11" ht="12.75" hidden="1" customHeight="1" x14ac:dyDescent="0.2">
      <c r="B574" s="37">
        <f t="shared" si="76"/>
        <v>554</v>
      </c>
      <c r="C574" s="57">
        <f t="shared" si="77"/>
        <v>3.1E-2</v>
      </c>
      <c r="D574" s="58">
        <f t="shared" si="78"/>
        <v>4.4999999999999998E-2</v>
      </c>
      <c r="E574" s="40">
        <f t="shared" si="79"/>
        <v>3.3000000000000004E-3</v>
      </c>
      <c r="F574" s="57">
        <f>'Installed Capacity Calcs'!H574</f>
        <v>7.3749999999999996E-3</v>
      </c>
      <c r="G574" s="57">
        <f t="shared" si="80"/>
        <v>1E-3</v>
      </c>
      <c r="H574" s="41">
        <f t="shared" si="81"/>
        <v>5.0000000000000001E-3</v>
      </c>
      <c r="I574" s="41">
        <f t="shared" si="75"/>
        <v>4.9070000000000003E-2</v>
      </c>
      <c r="J574" s="38">
        <f t="shared" si="82"/>
        <v>1200</v>
      </c>
      <c r="K574" s="43">
        <f t="shared" si="74"/>
        <v>58.884</v>
      </c>
    </row>
    <row r="575" spans="2:11" ht="12.75" hidden="1" customHeight="1" x14ac:dyDescent="0.2">
      <c r="B575" s="37">
        <f t="shared" si="76"/>
        <v>555</v>
      </c>
      <c r="C575" s="57">
        <f t="shared" si="77"/>
        <v>3.1E-2</v>
      </c>
      <c r="D575" s="58">
        <f t="shared" si="78"/>
        <v>4.4999999999999998E-2</v>
      </c>
      <c r="E575" s="40">
        <f t="shared" si="79"/>
        <v>3.3000000000000004E-3</v>
      </c>
      <c r="F575" s="57">
        <f>'Installed Capacity Calcs'!H575</f>
        <v>7.3749999999999996E-3</v>
      </c>
      <c r="G575" s="57">
        <f t="shared" si="80"/>
        <v>1E-3</v>
      </c>
      <c r="H575" s="41">
        <f t="shared" si="81"/>
        <v>5.0000000000000001E-3</v>
      </c>
      <c r="I575" s="41">
        <f t="shared" si="75"/>
        <v>4.9070000000000003E-2</v>
      </c>
      <c r="J575" s="38">
        <f t="shared" si="82"/>
        <v>1200</v>
      </c>
      <c r="K575" s="43">
        <f t="shared" si="74"/>
        <v>58.884</v>
      </c>
    </row>
    <row r="576" spans="2:11" ht="12.75" hidden="1" customHeight="1" x14ac:dyDescent="0.2">
      <c r="B576" s="37">
        <f t="shared" si="76"/>
        <v>556</v>
      </c>
      <c r="C576" s="57">
        <f t="shared" si="77"/>
        <v>3.1E-2</v>
      </c>
      <c r="D576" s="58">
        <f t="shared" si="78"/>
        <v>4.4999999999999998E-2</v>
      </c>
      <c r="E576" s="40">
        <f t="shared" si="79"/>
        <v>3.3000000000000004E-3</v>
      </c>
      <c r="F576" s="57">
        <f>'Installed Capacity Calcs'!H576</f>
        <v>7.3749999999999996E-3</v>
      </c>
      <c r="G576" s="57">
        <f t="shared" si="80"/>
        <v>1E-3</v>
      </c>
      <c r="H576" s="41">
        <f t="shared" si="81"/>
        <v>5.0000000000000001E-3</v>
      </c>
      <c r="I576" s="41">
        <f t="shared" si="75"/>
        <v>4.9070000000000003E-2</v>
      </c>
      <c r="J576" s="38">
        <f t="shared" si="82"/>
        <v>1200</v>
      </c>
      <c r="K576" s="43">
        <f t="shared" si="74"/>
        <v>58.884</v>
      </c>
    </row>
    <row r="577" spans="2:11" ht="12.75" hidden="1" customHeight="1" x14ac:dyDescent="0.2">
      <c r="B577" s="37">
        <f t="shared" si="76"/>
        <v>557</v>
      </c>
      <c r="C577" s="57">
        <f t="shared" si="77"/>
        <v>3.1E-2</v>
      </c>
      <c r="D577" s="58">
        <f t="shared" si="78"/>
        <v>4.4999999999999998E-2</v>
      </c>
      <c r="E577" s="40">
        <f t="shared" si="79"/>
        <v>3.3000000000000004E-3</v>
      </c>
      <c r="F577" s="57">
        <f>'Installed Capacity Calcs'!H577</f>
        <v>7.3749999999999996E-3</v>
      </c>
      <c r="G577" s="57">
        <f t="shared" si="80"/>
        <v>1E-3</v>
      </c>
      <c r="H577" s="41">
        <f t="shared" si="81"/>
        <v>5.0000000000000001E-3</v>
      </c>
      <c r="I577" s="41">
        <f t="shared" si="75"/>
        <v>4.9070000000000003E-2</v>
      </c>
      <c r="J577" s="38">
        <f t="shared" si="82"/>
        <v>1200</v>
      </c>
      <c r="K577" s="43">
        <f t="shared" si="74"/>
        <v>58.884</v>
      </c>
    </row>
    <row r="578" spans="2:11" ht="12.75" hidden="1" customHeight="1" x14ac:dyDescent="0.2">
      <c r="B578" s="37">
        <f t="shared" si="76"/>
        <v>558</v>
      </c>
      <c r="C578" s="57">
        <f t="shared" si="77"/>
        <v>3.1E-2</v>
      </c>
      <c r="D578" s="58">
        <f t="shared" si="78"/>
        <v>4.4999999999999998E-2</v>
      </c>
      <c r="E578" s="40">
        <f t="shared" si="79"/>
        <v>3.3000000000000004E-3</v>
      </c>
      <c r="F578" s="57">
        <f>'Installed Capacity Calcs'!H578</f>
        <v>7.3749999999999996E-3</v>
      </c>
      <c r="G578" s="57">
        <f t="shared" si="80"/>
        <v>1E-3</v>
      </c>
      <c r="H578" s="41">
        <f t="shared" si="81"/>
        <v>5.0000000000000001E-3</v>
      </c>
      <c r="I578" s="41">
        <f t="shared" si="75"/>
        <v>4.9070000000000003E-2</v>
      </c>
      <c r="J578" s="38">
        <f t="shared" si="82"/>
        <v>1200</v>
      </c>
      <c r="K578" s="43">
        <f t="shared" si="74"/>
        <v>58.884</v>
      </c>
    </row>
    <row r="579" spans="2:11" ht="12.75" hidden="1" customHeight="1" x14ac:dyDescent="0.2">
      <c r="B579" s="37">
        <f t="shared" si="76"/>
        <v>559</v>
      </c>
      <c r="C579" s="57">
        <f t="shared" si="77"/>
        <v>3.1E-2</v>
      </c>
      <c r="D579" s="58">
        <f t="shared" si="78"/>
        <v>4.4999999999999998E-2</v>
      </c>
      <c r="E579" s="40">
        <f t="shared" si="79"/>
        <v>3.3000000000000004E-3</v>
      </c>
      <c r="F579" s="57">
        <f>'Installed Capacity Calcs'!H579</f>
        <v>7.3749999999999996E-3</v>
      </c>
      <c r="G579" s="57">
        <f t="shared" si="80"/>
        <v>1E-3</v>
      </c>
      <c r="H579" s="41">
        <f t="shared" si="81"/>
        <v>5.0000000000000001E-3</v>
      </c>
      <c r="I579" s="41">
        <f t="shared" si="75"/>
        <v>4.9070000000000003E-2</v>
      </c>
      <c r="J579" s="38">
        <f t="shared" si="82"/>
        <v>1200</v>
      </c>
      <c r="K579" s="43">
        <f t="shared" si="74"/>
        <v>58.884</v>
      </c>
    </row>
    <row r="580" spans="2:11" ht="12.75" hidden="1" customHeight="1" x14ac:dyDescent="0.2">
      <c r="B580" s="37">
        <f t="shared" si="76"/>
        <v>560</v>
      </c>
      <c r="C580" s="57">
        <f t="shared" si="77"/>
        <v>3.1E-2</v>
      </c>
      <c r="D580" s="58">
        <f t="shared" si="78"/>
        <v>4.4999999999999998E-2</v>
      </c>
      <c r="E580" s="40">
        <f t="shared" si="79"/>
        <v>3.3000000000000004E-3</v>
      </c>
      <c r="F580" s="57">
        <f>'Installed Capacity Calcs'!H580</f>
        <v>7.3749999999999996E-3</v>
      </c>
      <c r="G580" s="57">
        <f t="shared" si="80"/>
        <v>1E-3</v>
      </c>
      <c r="H580" s="41">
        <f t="shared" si="81"/>
        <v>5.0000000000000001E-3</v>
      </c>
      <c r="I580" s="41">
        <f t="shared" si="75"/>
        <v>4.9070000000000003E-2</v>
      </c>
      <c r="J580" s="38">
        <f t="shared" si="82"/>
        <v>1200</v>
      </c>
      <c r="K580" s="43">
        <f t="shared" si="74"/>
        <v>58.884</v>
      </c>
    </row>
    <row r="581" spans="2:11" ht="12.75" hidden="1" customHeight="1" x14ac:dyDescent="0.2">
      <c r="B581" s="37">
        <f t="shared" si="76"/>
        <v>561</v>
      </c>
      <c r="C581" s="57">
        <f t="shared" si="77"/>
        <v>3.1E-2</v>
      </c>
      <c r="D581" s="58">
        <f t="shared" si="78"/>
        <v>4.4999999999999998E-2</v>
      </c>
      <c r="E581" s="40">
        <f t="shared" si="79"/>
        <v>3.3000000000000004E-3</v>
      </c>
      <c r="F581" s="57">
        <f>'Installed Capacity Calcs'!H581</f>
        <v>7.3749999999999996E-3</v>
      </c>
      <c r="G581" s="57">
        <f t="shared" si="80"/>
        <v>1E-3</v>
      </c>
      <c r="H581" s="41">
        <f t="shared" si="81"/>
        <v>5.0000000000000001E-3</v>
      </c>
      <c r="I581" s="41">
        <f t="shared" si="75"/>
        <v>4.9070000000000003E-2</v>
      </c>
      <c r="J581" s="38">
        <f t="shared" si="82"/>
        <v>1200</v>
      </c>
      <c r="K581" s="43">
        <f t="shared" si="74"/>
        <v>58.884</v>
      </c>
    </row>
    <row r="582" spans="2:11" ht="12.75" hidden="1" customHeight="1" x14ac:dyDescent="0.2">
      <c r="B582" s="37">
        <f t="shared" si="76"/>
        <v>562</v>
      </c>
      <c r="C582" s="57">
        <f t="shared" si="77"/>
        <v>3.1E-2</v>
      </c>
      <c r="D582" s="58">
        <f t="shared" si="78"/>
        <v>4.4999999999999998E-2</v>
      </c>
      <c r="E582" s="40">
        <f t="shared" si="79"/>
        <v>3.3000000000000004E-3</v>
      </c>
      <c r="F582" s="57">
        <f>'Installed Capacity Calcs'!H582</f>
        <v>7.3749999999999996E-3</v>
      </c>
      <c r="G582" s="57">
        <f t="shared" si="80"/>
        <v>1E-3</v>
      </c>
      <c r="H582" s="41">
        <f t="shared" si="81"/>
        <v>5.0000000000000001E-3</v>
      </c>
      <c r="I582" s="41">
        <f t="shared" si="75"/>
        <v>4.9070000000000003E-2</v>
      </c>
      <c r="J582" s="38">
        <f t="shared" si="82"/>
        <v>1200</v>
      </c>
      <c r="K582" s="43">
        <f t="shared" si="74"/>
        <v>58.884</v>
      </c>
    </row>
    <row r="583" spans="2:11" ht="12.75" hidden="1" customHeight="1" x14ac:dyDescent="0.2">
      <c r="B583" s="37">
        <f t="shared" si="76"/>
        <v>563</v>
      </c>
      <c r="C583" s="57">
        <f t="shared" si="77"/>
        <v>3.1E-2</v>
      </c>
      <c r="D583" s="58">
        <f t="shared" si="78"/>
        <v>4.4999999999999998E-2</v>
      </c>
      <c r="E583" s="40">
        <f t="shared" si="79"/>
        <v>3.3000000000000004E-3</v>
      </c>
      <c r="F583" s="57">
        <f>'Installed Capacity Calcs'!H583</f>
        <v>7.3749999999999996E-3</v>
      </c>
      <c r="G583" s="57">
        <f t="shared" si="80"/>
        <v>1E-3</v>
      </c>
      <c r="H583" s="41">
        <f t="shared" si="81"/>
        <v>5.0000000000000001E-3</v>
      </c>
      <c r="I583" s="41">
        <f t="shared" si="75"/>
        <v>4.9070000000000003E-2</v>
      </c>
      <c r="J583" s="38">
        <f t="shared" si="82"/>
        <v>1200</v>
      </c>
      <c r="K583" s="43">
        <f t="shared" si="74"/>
        <v>58.884</v>
      </c>
    </row>
    <row r="584" spans="2:11" ht="12.75" hidden="1" customHeight="1" x14ac:dyDescent="0.2">
      <c r="B584" s="37">
        <f t="shared" si="76"/>
        <v>564</v>
      </c>
      <c r="C584" s="57">
        <f t="shared" si="77"/>
        <v>3.1E-2</v>
      </c>
      <c r="D584" s="58">
        <f t="shared" si="78"/>
        <v>4.4999999999999998E-2</v>
      </c>
      <c r="E584" s="40">
        <f t="shared" si="79"/>
        <v>3.3000000000000004E-3</v>
      </c>
      <c r="F584" s="57">
        <f>'Installed Capacity Calcs'!H584</f>
        <v>7.3749999999999996E-3</v>
      </c>
      <c r="G584" s="57">
        <f t="shared" si="80"/>
        <v>1E-3</v>
      </c>
      <c r="H584" s="41">
        <f t="shared" si="81"/>
        <v>5.0000000000000001E-3</v>
      </c>
      <c r="I584" s="41">
        <f t="shared" si="75"/>
        <v>4.9070000000000003E-2</v>
      </c>
      <c r="J584" s="38">
        <f t="shared" si="82"/>
        <v>1200</v>
      </c>
      <c r="K584" s="43">
        <f t="shared" si="74"/>
        <v>58.884</v>
      </c>
    </row>
    <row r="585" spans="2:11" ht="12.75" hidden="1" customHeight="1" x14ac:dyDescent="0.2">
      <c r="B585" s="37">
        <f t="shared" si="76"/>
        <v>565</v>
      </c>
      <c r="C585" s="57">
        <f t="shared" si="77"/>
        <v>3.1E-2</v>
      </c>
      <c r="D585" s="58">
        <f t="shared" si="78"/>
        <v>4.4999999999999998E-2</v>
      </c>
      <c r="E585" s="40">
        <f t="shared" si="79"/>
        <v>3.3000000000000004E-3</v>
      </c>
      <c r="F585" s="57">
        <f>'Installed Capacity Calcs'!H585</f>
        <v>7.3749999999999996E-3</v>
      </c>
      <c r="G585" s="57">
        <f t="shared" si="80"/>
        <v>1E-3</v>
      </c>
      <c r="H585" s="41">
        <f t="shared" si="81"/>
        <v>5.0000000000000001E-3</v>
      </c>
      <c r="I585" s="41">
        <f t="shared" si="75"/>
        <v>4.9070000000000003E-2</v>
      </c>
      <c r="J585" s="38">
        <f t="shared" si="82"/>
        <v>1200</v>
      </c>
      <c r="K585" s="43">
        <f t="shared" si="74"/>
        <v>58.884</v>
      </c>
    </row>
    <row r="586" spans="2:11" ht="12.75" hidden="1" customHeight="1" x14ac:dyDescent="0.2">
      <c r="B586" s="37">
        <f t="shared" si="76"/>
        <v>566</v>
      </c>
      <c r="C586" s="57">
        <f t="shared" si="77"/>
        <v>3.1E-2</v>
      </c>
      <c r="D586" s="58">
        <f t="shared" si="78"/>
        <v>4.4999999999999998E-2</v>
      </c>
      <c r="E586" s="40">
        <f t="shared" si="79"/>
        <v>3.3000000000000004E-3</v>
      </c>
      <c r="F586" s="57">
        <f>'Installed Capacity Calcs'!H586</f>
        <v>7.3749999999999996E-3</v>
      </c>
      <c r="G586" s="57">
        <f t="shared" si="80"/>
        <v>1E-3</v>
      </c>
      <c r="H586" s="41">
        <f t="shared" si="81"/>
        <v>5.0000000000000001E-3</v>
      </c>
      <c r="I586" s="41">
        <f t="shared" si="75"/>
        <v>4.9070000000000003E-2</v>
      </c>
      <c r="J586" s="38">
        <f t="shared" si="82"/>
        <v>1200</v>
      </c>
      <c r="K586" s="43">
        <f t="shared" si="74"/>
        <v>58.884</v>
      </c>
    </row>
    <row r="587" spans="2:11" ht="12.75" hidden="1" customHeight="1" x14ac:dyDescent="0.2">
      <c r="B587" s="37">
        <f t="shared" si="76"/>
        <v>567</v>
      </c>
      <c r="C587" s="57">
        <f t="shared" si="77"/>
        <v>3.1E-2</v>
      </c>
      <c r="D587" s="58">
        <f t="shared" si="78"/>
        <v>4.4999999999999998E-2</v>
      </c>
      <c r="E587" s="40">
        <f t="shared" si="79"/>
        <v>3.3000000000000004E-3</v>
      </c>
      <c r="F587" s="57">
        <f>'Installed Capacity Calcs'!H587</f>
        <v>7.3749999999999996E-3</v>
      </c>
      <c r="G587" s="57">
        <f t="shared" si="80"/>
        <v>1E-3</v>
      </c>
      <c r="H587" s="41">
        <f t="shared" si="81"/>
        <v>5.0000000000000001E-3</v>
      </c>
      <c r="I587" s="41">
        <f t="shared" si="75"/>
        <v>4.9070000000000003E-2</v>
      </c>
      <c r="J587" s="38">
        <f t="shared" si="82"/>
        <v>1200</v>
      </c>
      <c r="K587" s="43">
        <f t="shared" si="74"/>
        <v>58.884</v>
      </c>
    </row>
    <row r="588" spans="2:11" ht="12.75" hidden="1" customHeight="1" x14ac:dyDescent="0.2">
      <c r="B588" s="37">
        <f t="shared" si="76"/>
        <v>568</v>
      </c>
      <c r="C588" s="57">
        <f t="shared" si="77"/>
        <v>3.1E-2</v>
      </c>
      <c r="D588" s="58">
        <f t="shared" si="78"/>
        <v>4.4999999999999998E-2</v>
      </c>
      <c r="E588" s="40">
        <f t="shared" si="79"/>
        <v>3.3000000000000004E-3</v>
      </c>
      <c r="F588" s="57">
        <f>'Installed Capacity Calcs'!H588</f>
        <v>7.3749999999999996E-3</v>
      </c>
      <c r="G588" s="57">
        <f t="shared" si="80"/>
        <v>1E-3</v>
      </c>
      <c r="H588" s="41">
        <f t="shared" si="81"/>
        <v>5.0000000000000001E-3</v>
      </c>
      <c r="I588" s="41">
        <f t="shared" si="75"/>
        <v>4.9070000000000003E-2</v>
      </c>
      <c r="J588" s="38">
        <f t="shared" si="82"/>
        <v>1200</v>
      </c>
      <c r="K588" s="43">
        <f t="shared" si="74"/>
        <v>58.884</v>
      </c>
    </row>
    <row r="589" spans="2:11" ht="12.75" hidden="1" customHeight="1" x14ac:dyDescent="0.2">
      <c r="B589" s="37">
        <f t="shared" si="76"/>
        <v>569</v>
      </c>
      <c r="C589" s="57">
        <f t="shared" si="77"/>
        <v>3.1E-2</v>
      </c>
      <c r="D589" s="58">
        <f t="shared" si="78"/>
        <v>4.4999999999999998E-2</v>
      </c>
      <c r="E589" s="40">
        <f t="shared" si="79"/>
        <v>3.3000000000000004E-3</v>
      </c>
      <c r="F589" s="57">
        <f>'Installed Capacity Calcs'!H589</f>
        <v>7.3749999999999996E-3</v>
      </c>
      <c r="G589" s="57">
        <f t="shared" si="80"/>
        <v>1E-3</v>
      </c>
      <c r="H589" s="41">
        <f t="shared" si="81"/>
        <v>5.0000000000000001E-3</v>
      </c>
      <c r="I589" s="41">
        <f t="shared" si="75"/>
        <v>4.9070000000000003E-2</v>
      </c>
      <c r="J589" s="38">
        <f t="shared" si="82"/>
        <v>1200</v>
      </c>
      <c r="K589" s="43">
        <f t="shared" si="74"/>
        <v>58.884</v>
      </c>
    </row>
    <row r="590" spans="2:11" ht="12.75" hidden="1" customHeight="1" x14ac:dyDescent="0.2">
      <c r="B590" s="37">
        <f t="shared" si="76"/>
        <v>570</v>
      </c>
      <c r="C590" s="57">
        <f t="shared" si="77"/>
        <v>3.1E-2</v>
      </c>
      <c r="D590" s="58">
        <f t="shared" si="78"/>
        <v>4.4999999999999998E-2</v>
      </c>
      <c r="E590" s="40">
        <f t="shared" si="79"/>
        <v>3.3000000000000004E-3</v>
      </c>
      <c r="F590" s="57">
        <f>'Installed Capacity Calcs'!H590</f>
        <v>7.3749999999999996E-3</v>
      </c>
      <c r="G590" s="57">
        <f t="shared" si="80"/>
        <v>1E-3</v>
      </c>
      <c r="H590" s="41">
        <f t="shared" si="81"/>
        <v>5.0000000000000001E-3</v>
      </c>
      <c r="I590" s="41">
        <f t="shared" si="75"/>
        <v>4.9070000000000003E-2</v>
      </c>
      <c r="J590" s="38">
        <f t="shared" si="82"/>
        <v>1200</v>
      </c>
      <c r="K590" s="43">
        <f t="shared" si="74"/>
        <v>58.884</v>
      </c>
    </row>
    <row r="591" spans="2:11" ht="12.75" hidden="1" customHeight="1" x14ac:dyDescent="0.2">
      <c r="B591" s="37">
        <f t="shared" si="76"/>
        <v>571</v>
      </c>
      <c r="C591" s="57">
        <f t="shared" si="77"/>
        <v>3.1E-2</v>
      </c>
      <c r="D591" s="58">
        <f t="shared" si="78"/>
        <v>4.4999999999999998E-2</v>
      </c>
      <c r="E591" s="40">
        <f t="shared" si="79"/>
        <v>3.3000000000000004E-3</v>
      </c>
      <c r="F591" s="57">
        <f>'Installed Capacity Calcs'!H591</f>
        <v>7.3749999999999996E-3</v>
      </c>
      <c r="G591" s="57">
        <f t="shared" si="80"/>
        <v>1E-3</v>
      </c>
      <c r="H591" s="41">
        <f t="shared" si="81"/>
        <v>5.0000000000000001E-3</v>
      </c>
      <c r="I591" s="41">
        <f t="shared" si="75"/>
        <v>4.9070000000000003E-2</v>
      </c>
      <c r="J591" s="38">
        <f t="shared" si="82"/>
        <v>1200</v>
      </c>
      <c r="K591" s="43">
        <f t="shared" si="74"/>
        <v>58.884</v>
      </c>
    </row>
    <row r="592" spans="2:11" ht="12.75" hidden="1" customHeight="1" x14ac:dyDescent="0.2">
      <c r="B592" s="37">
        <f t="shared" si="76"/>
        <v>572</v>
      </c>
      <c r="C592" s="57">
        <f t="shared" si="77"/>
        <v>3.1E-2</v>
      </c>
      <c r="D592" s="58">
        <f t="shared" si="78"/>
        <v>4.4999999999999998E-2</v>
      </c>
      <c r="E592" s="40">
        <f t="shared" si="79"/>
        <v>3.3000000000000004E-3</v>
      </c>
      <c r="F592" s="57">
        <f>'Installed Capacity Calcs'!H592</f>
        <v>7.3749999999999996E-3</v>
      </c>
      <c r="G592" s="57">
        <f t="shared" si="80"/>
        <v>1E-3</v>
      </c>
      <c r="H592" s="41">
        <f t="shared" si="81"/>
        <v>5.0000000000000001E-3</v>
      </c>
      <c r="I592" s="41">
        <f t="shared" si="75"/>
        <v>4.9070000000000003E-2</v>
      </c>
      <c r="J592" s="38">
        <f t="shared" si="82"/>
        <v>1200</v>
      </c>
      <c r="K592" s="43">
        <f t="shared" si="74"/>
        <v>58.884</v>
      </c>
    </row>
    <row r="593" spans="2:11" ht="12.75" hidden="1" customHeight="1" x14ac:dyDescent="0.2">
      <c r="B593" s="37">
        <f t="shared" si="76"/>
        <v>573</v>
      </c>
      <c r="C593" s="57">
        <f t="shared" si="77"/>
        <v>3.1E-2</v>
      </c>
      <c r="D593" s="58">
        <f t="shared" si="78"/>
        <v>4.4999999999999998E-2</v>
      </c>
      <c r="E593" s="40">
        <f t="shared" si="79"/>
        <v>3.3000000000000004E-3</v>
      </c>
      <c r="F593" s="57">
        <f>'Installed Capacity Calcs'!H593</f>
        <v>7.3749999999999996E-3</v>
      </c>
      <c r="G593" s="57">
        <f t="shared" si="80"/>
        <v>1E-3</v>
      </c>
      <c r="H593" s="41">
        <f t="shared" si="81"/>
        <v>5.0000000000000001E-3</v>
      </c>
      <c r="I593" s="41">
        <f t="shared" si="75"/>
        <v>4.9070000000000003E-2</v>
      </c>
      <c r="J593" s="38">
        <f t="shared" si="82"/>
        <v>1200</v>
      </c>
      <c r="K593" s="43">
        <f t="shared" si="74"/>
        <v>58.884</v>
      </c>
    </row>
    <row r="594" spans="2:11" ht="12.75" hidden="1" customHeight="1" x14ac:dyDescent="0.2">
      <c r="B594" s="37">
        <f t="shared" si="76"/>
        <v>574</v>
      </c>
      <c r="C594" s="57">
        <f t="shared" si="77"/>
        <v>3.1E-2</v>
      </c>
      <c r="D594" s="58">
        <f t="shared" si="78"/>
        <v>4.4999999999999998E-2</v>
      </c>
      <c r="E594" s="40">
        <f t="shared" si="79"/>
        <v>3.3000000000000004E-3</v>
      </c>
      <c r="F594" s="57">
        <f>'Installed Capacity Calcs'!H594</f>
        <v>7.3749999999999996E-3</v>
      </c>
      <c r="G594" s="57">
        <f t="shared" si="80"/>
        <v>1E-3</v>
      </c>
      <c r="H594" s="41">
        <f t="shared" si="81"/>
        <v>5.0000000000000001E-3</v>
      </c>
      <c r="I594" s="41">
        <f t="shared" si="75"/>
        <v>4.9070000000000003E-2</v>
      </c>
      <c r="J594" s="38">
        <f t="shared" si="82"/>
        <v>1200</v>
      </c>
      <c r="K594" s="43">
        <f t="shared" si="74"/>
        <v>58.884</v>
      </c>
    </row>
    <row r="595" spans="2:11" ht="12.75" hidden="1" customHeight="1" x14ac:dyDescent="0.2">
      <c r="B595" s="37">
        <f t="shared" si="76"/>
        <v>575</v>
      </c>
      <c r="C595" s="57">
        <f t="shared" si="77"/>
        <v>3.1E-2</v>
      </c>
      <c r="D595" s="58">
        <f t="shared" si="78"/>
        <v>4.4999999999999998E-2</v>
      </c>
      <c r="E595" s="40">
        <f t="shared" si="79"/>
        <v>3.3000000000000004E-3</v>
      </c>
      <c r="F595" s="57">
        <f>'Installed Capacity Calcs'!H595</f>
        <v>7.3749999999999996E-3</v>
      </c>
      <c r="G595" s="57">
        <f t="shared" si="80"/>
        <v>1E-3</v>
      </c>
      <c r="H595" s="41">
        <f t="shared" si="81"/>
        <v>5.0000000000000001E-3</v>
      </c>
      <c r="I595" s="41">
        <f t="shared" si="75"/>
        <v>4.9070000000000003E-2</v>
      </c>
      <c r="J595" s="38">
        <f t="shared" si="82"/>
        <v>1200</v>
      </c>
      <c r="K595" s="43">
        <f t="shared" si="74"/>
        <v>58.884</v>
      </c>
    </row>
    <row r="596" spans="2:11" ht="12.75" hidden="1" customHeight="1" x14ac:dyDescent="0.2">
      <c r="B596" s="37">
        <f t="shared" si="76"/>
        <v>576</v>
      </c>
      <c r="C596" s="57">
        <f t="shared" si="77"/>
        <v>3.1E-2</v>
      </c>
      <c r="D596" s="58">
        <f t="shared" si="78"/>
        <v>4.4999999999999998E-2</v>
      </c>
      <c r="E596" s="40">
        <f t="shared" si="79"/>
        <v>3.3000000000000004E-3</v>
      </c>
      <c r="F596" s="57">
        <f>'Installed Capacity Calcs'!H596</f>
        <v>7.3749999999999996E-3</v>
      </c>
      <c r="G596" s="57">
        <f t="shared" si="80"/>
        <v>1E-3</v>
      </c>
      <c r="H596" s="41">
        <f t="shared" si="81"/>
        <v>5.0000000000000001E-3</v>
      </c>
      <c r="I596" s="41">
        <f t="shared" si="75"/>
        <v>4.9070000000000003E-2</v>
      </c>
      <c r="J596" s="38">
        <f t="shared" si="82"/>
        <v>1200</v>
      </c>
      <c r="K596" s="43">
        <f t="shared" si="74"/>
        <v>58.884</v>
      </c>
    </row>
    <row r="597" spans="2:11" ht="12.75" hidden="1" customHeight="1" x14ac:dyDescent="0.2">
      <c r="B597" s="37">
        <f t="shared" si="76"/>
        <v>577</v>
      </c>
      <c r="C597" s="57">
        <f t="shared" si="77"/>
        <v>3.1E-2</v>
      </c>
      <c r="D597" s="58">
        <f t="shared" si="78"/>
        <v>4.4999999999999998E-2</v>
      </c>
      <c r="E597" s="40">
        <f t="shared" si="79"/>
        <v>3.3000000000000004E-3</v>
      </c>
      <c r="F597" s="57">
        <f>'Installed Capacity Calcs'!H597</f>
        <v>7.3749999999999996E-3</v>
      </c>
      <c r="G597" s="57">
        <f t="shared" si="80"/>
        <v>1E-3</v>
      </c>
      <c r="H597" s="41">
        <f t="shared" si="81"/>
        <v>5.0000000000000001E-3</v>
      </c>
      <c r="I597" s="41">
        <f t="shared" si="75"/>
        <v>4.9070000000000003E-2</v>
      </c>
      <c r="J597" s="38">
        <f t="shared" si="82"/>
        <v>1200</v>
      </c>
      <c r="K597" s="43">
        <f t="shared" ref="K597:K660" si="83">I597*J597</f>
        <v>58.884</v>
      </c>
    </row>
    <row r="598" spans="2:11" ht="12.75" hidden="1" customHeight="1" x14ac:dyDescent="0.2">
      <c r="B598" s="37">
        <f t="shared" si="76"/>
        <v>578</v>
      </c>
      <c r="C598" s="57">
        <f t="shared" si="77"/>
        <v>3.1E-2</v>
      </c>
      <c r="D598" s="58">
        <f t="shared" si="78"/>
        <v>4.4999999999999998E-2</v>
      </c>
      <c r="E598" s="40">
        <f t="shared" si="79"/>
        <v>3.3000000000000004E-3</v>
      </c>
      <c r="F598" s="57">
        <f>'Installed Capacity Calcs'!H598</f>
        <v>7.3749999999999996E-3</v>
      </c>
      <c r="G598" s="57">
        <f t="shared" si="80"/>
        <v>1E-3</v>
      </c>
      <c r="H598" s="41">
        <f t="shared" si="81"/>
        <v>5.0000000000000001E-3</v>
      </c>
      <c r="I598" s="41">
        <f t="shared" ref="I598:I661" si="84">ROUND(C598*(1+D598)+E598+F598+G598+H598,5)</f>
        <v>4.9070000000000003E-2</v>
      </c>
      <c r="J598" s="38">
        <f t="shared" si="82"/>
        <v>1200</v>
      </c>
      <c r="K598" s="43">
        <f t="shared" si="83"/>
        <v>58.884</v>
      </c>
    </row>
    <row r="599" spans="2:11" ht="12.75" hidden="1" customHeight="1" x14ac:dyDescent="0.2">
      <c r="B599" s="37">
        <f t="shared" ref="B599:B662" si="85">B598+1</f>
        <v>579</v>
      </c>
      <c r="C599" s="57">
        <f t="shared" ref="C599:C662" si="86">C598</f>
        <v>3.1E-2</v>
      </c>
      <c r="D599" s="58">
        <f t="shared" ref="D599:D662" si="87">D598</f>
        <v>4.4999999999999998E-2</v>
      </c>
      <c r="E599" s="40">
        <f t="shared" ref="E599:E662" si="88">E598</f>
        <v>3.3000000000000004E-3</v>
      </c>
      <c r="F599" s="57">
        <f>'Installed Capacity Calcs'!H599</f>
        <v>7.3749999999999996E-3</v>
      </c>
      <c r="G599" s="57">
        <f t="shared" ref="G599:G662" si="89">G598</f>
        <v>1E-3</v>
      </c>
      <c r="H599" s="41">
        <f t="shared" ref="H599:H662" si="90">$H$21</f>
        <v>5.0000000000000001E-3</v>
      </c>
      <c r="I599" s="41">
        <f t="shared" si="84"/>
        <v>4.9070000000000003E-2</v>
      </c>
      <c r="J599" s="38">
        <f t="shared" ref="J599:J662" si="91">J598</f>
        <v>1200</v>
      </c>
      <c r="K599" s="43">
        <f t="shared" si="83"/>
        <v>58.884</v>
      </c>
    </row>
    <row r="600" spans="2:11" ht="12.75" hidden="1" customHeight="1" x14ac:dyDescent="0.2">
      <c r="B600" s="37">
        <f t="shared" si="85"/>
        <v>580</v>
      </c>
      <c r="C600" s="57">
        <f t="shared" si="86"/>
        <v>3.1E-2</v>
      </c>
      <c r="D600" s="58">
        <f t="shared" si="87"/>
        <v>4.4999999999999998E-2</v>
      </c>
      <c r="E600" s="40">
        <f t="shared" si="88"/>
        <v>3.3000000000000004E-3</v>
      </c>
      <c r="F600" s="57">
        <f>'Installed Capacity Calcs'!H600</f>
        <v>7.3749999999999996E-3</v>
      </c>
      <c r="G600" s="57">
        <f t="shared" si="89"/>
        <v>1E-3</v>
      </c>
      <c r="H600" s="41">
        <f t="shared" si="90"/>
        <v>5.0000000000000001E-3</v>
      </c>
      <c r="I600" s="41">
        <f t="shared" si="84"/>
        <v>4.9070000000000003E-2</v>
      </c>
      <c r="J600" s="38">
        <f t="shared" si="91"/>
        <v>1200</v>
      </c>
      <c r="K600" s="43">
        <f t="shared" si="83"/>
        <v>58.884</v>
      </c>
    </row>
    <row r="601" spans="2:11" ht="12.75" hidden="1" customHeight="1" x14ac:dyDescent="0.2">
      <c r="B601" s="37">
        <f t="shared" si="85"/>
        <v>581</v>
      </c>
      <c r="C601" s="57">
        <f t="shared" si="86"/>
        <v>3.1E-2</v>
      </c>
      <c r="D601" s="58">
        <f t="shared" si="87"/>
        <v>4.4999999999999998E-2</v>
      </c>
      <c r="E601" s="40">
        <f t="shared" si="88"/>
        <v>3.3000000000000004E-3</v>
      </c>
      <c r="F601" s="57">
        <f>'Installed Capacity Calcs'!H601</f>
        <v>7.3749999999999996E-3</v>
      </c>
      <c r="G601" s="57">
        <f t="shared" si="89"/>
        <v>1E-3</v>
      </c>
      <c r="H601" s="41">
        <f t="shared" si="90"/>
        <v>5.0000000000000001E-3</v>
      </c>
      <c r="I601" s="41">
        <f t="shared" si="84"/>
        <v>4.9070000000000003E-2</v>
      </c>
      <c r="J601" s="38">
        <f t="shared" si="91"/>
        <v>1200</v>
      </c>
      <c r="K601" s="43">
        <f t="shared" si="83"/>
        <v>58.884</v>
      </c>
    </row>
    <row r="602" spans="2:11" ht="12.75" hidden="1" customHeight="1" x14ac:dyDescent="0.2">
      <c r="B602" s="37">
        <f t="shared" si="85"/>
        <v>582</v>
      </c>
      <c r="C602" s="57">
        <f t="shared" si="86"/>
        <v>3.1E-2</v>
      </c>
      <c r="D602" s="58">
        <f t="shared" si="87"/>
        <v>4.4999999999999998E-2</v>
      </c>
      <c r="E602" s="40">
        <f t="shared" si="88"/>
        <v>3.3000000000000004E-3</v>
      </c>
      <c r="F602" s="57">
        <f>'Installed Capacity Calcs'!H602</f>
        <v>7.3749999999999996E-3</v>
      </c>
      <c r="G602" s="57">
        <f t="shared" si="89"/>
        <v>1E-3</v>
      </c>
      <c r="H602" s="41">
        <f t="shared" si="90"/>
        <v>5.0000000000000001E-3</v>
      </c>
      <c r="I602" s="41">
        <f t="shared" si="84"/>
        <v>4.9070000000000003E-2</v>
      </c>
      <c r="J602" s="38">
        <f t="shared" si="91"/>
        <v>1200</v>
      </c>
      <c r="K602" s="43">
        <f t="shared" si="83"/>
        <v>58.884</v>
      </c>
    </row>
    <row r="603" spans="2:11" ht="12.75" hidden="1" customHeight="1" x14ac:dyDescent="0.2">
      <c r="B603" s="37">
        <f t="shared" si="85"/>
        <v>583</v>
      </c>
      <c r="C603" s="57">
        <f t="shared" si="86"/>
        <v>3.1E-2</v>
      </c>
      <c r="D603" s="58">
        <f t="shared" si="87"/>
        <v>4.4999999999999998E-2</v>
      </c>
      <c r="E603" s="40">
        <f t="shared" si="88"/>
        <v>3.3000000000000004E-3</v>
      </c>
      <c r="F603" s="57">
        <f>'Installed Capacity Calcs'!H603</f>
        <v>7.3749999999999996E-3</v>
      </c>
      <c r="G603" s="57">
        <f t="shared" si="89"/>
        <v>1E-3</v>
      </c>
      <c r="H603" s="41">
        <f t="shared" si="90"/>
        <v>5.0000000000000001E-3</v>
      </c>
      <c r="I603" s="41">
        <f t="shared" si="84"/>
        <v>4.9070000000000003E-2</v>
      </c>
      <c r="J603" s="38">
        <f t="shared" si="91"/>
        <v>1200</v>
      </c>
      <c r="K603" s="43">
        <f t="shared" si="83"/>
        <v>58.884</v>
      </c>
    </row>
    <row r="604" spans="2:11" ht="12.75" hidden="1" customHeight="1" x14ac:dyDescent="0.2">
      <c r="B604" s="37">
        <f t="shared" si="85"/>
        <v>584</v>
      </c>
      <c r="C604" s="57">
        <f t="shared" si="86"/>
        <v>3.1E-2</v>
      </c>
      <c r="D604" s="58">
        <f t="shared" si="87"/>
        <v>4.4999999999999998E-2</v>
      </c>
      <c r="E604" s="40">
        <f t="shared" si="88"/>
        <v>3.3000000000000004E-3</v>
      </c>
      <c r="F604" s="57">
        <f>'Installed Capacity Calcs'!H604</f>
        <v>7.3749999999999996E-3</v>
      </c>
      <c r="G604" s="57">
        <f t="shared" si="89"/>
        <v>1E-3</v>
      </c>
      <c r="H604" s="41">
        <f t="shared" si="90"/>
        <v>5.0000000000000001E-3</v>
      </c>
      <c r="I604" s="41">
        <f t="shared" si="84"/>
        <v>4.9070000000000003E-2</v>
      </c>
      <c r="J604" s="38">
        <f t="shared" si="91"/>
        <v>1200</v>
      </c>
      <c r="K604" s="43">
        <f t="shared" si="83"/>
        <v>58.884</v>
      </c>
    </row>
    <row r="605" spans="2:11" ht="12.75" hidden="1" customHeight="1" x14ac:dyDescent="0.2">
      <c r="B605" s="37">
        <f t="shared" si="85"/>
        <v>585</v>
      </c>
      <c r="C605" s="57">
        <f t="shared" si="86"/>
        <v>3.1E-2</v>
      </c>
      <c r="D605" s="58">
        <f t="shared" si="87"/>
        <v>4.4999999999999998E-2</v>
      </c>
      <c r="E605" s="40">
        <f t="shared" si="88"/>
        <v>3.3000000000000004E-3</v>
      </c>
      <c r="F605" s="57">
        <f>'Installed Capacity Calcs'!H605</f>
        <v>7.3749999999999996E-3</v>
      </c>
      <c r="G605" s="57">
        <f t="shared" si="89"/>
        <v>1E-3</v>
      </c>
      <c r="H605" s="41">
        <f t="shared" si="90"/>
        <v>5.0000000000000001E-3</v>
      </c>
      <c r="I605" s="41">
        <f t="shared" si="84"/>
        <v>4.9070000000000003E-2</v>
      </c>
      <c r="J605" s="38">
        <f t="shared" si="91"/>
        <v>1200</v>
      </c>
      <c r="K605" s="43">
        <f t="shared" si="83"/>
        <v>58.884</v>
      </c>
    </row>
    <row r="606" spans="2:11" ht="12.75" hidden="1" customHeight="1" x14ac:dyDescent="0.2">
      <c r="B606" s="37">
        <f t="shared" si="85"/>
        <v>586</v>
      </c>
      <c r="C606" s="57">
        <f t="shared" si="86"/>
        <v>3.1E-2</v>
      </c>
      <c r="D606" s="58">
        <f t="shared" si="87"/>
        <v>4.4999999999999998E-2</v>
      </c>
      <c r="E606" s="40">
        <f t="shared" si="88"/>
        <v>3.3000000000000004E-3</v>
      </c>
      <c r="F606" s="57">
        <f>'Installed Capacity Calcs'!H606</f>
        <v>7.3749999999999996E-3</v>
      </c>
      <c r="G606" s="57">
        <f t="shared" si="89"/>
        <v>1E-3</v>
      </c>
      <c r="H606" s="41">
        <f t="shared" si="90"/>
        <v>5.0000000000000001E-3</v>
      </c>
      <c r="I606" s="41">
        <f t="shared" si="84"/>
        <v>4.9070000000000003E-2</v>
      </c>
      <c r="J606" s="38">
        <f t="shared" si="91"/>
        <v>1200</v>
      </c>
      <c r="K606" s="43">
        <f t="shared" si="83"/>
        <v>58.884</v>
      </c>
    </row>
    <row r="607" spans="2:11" ht="12.75" hidden="1" customHeight="1" x14ac:dyDescent="0.2">
      <c r="B607" s="37">
        <f t="shared" si="85"/>
        <v>587</v>
      </c>
      <c r="C607" s="57">
        <f t="shared" si="86"/>
        <v>3.1E-2</v>
      </c>
      <c r="D607" s="58">
        <f t="shared" si="87"/>
        <v>4.4999999999999998E-2</v>
      </c>
      <c r="E607" s="40">
        <f t="shared" si="88"/>
        <v>3.3000000000000004E-3</v>
      </c>
      <c r="F607" s="57">
        <f>'Installed Capacity Calcs'!H607</f>
        <v>7.3749999999999996E-3</v>
      </c>
      <c r="G607" s="57">
        <f t="shared" si="89"/>
        <v>1E-3</v>
      </c>
      <c r="H607" s="41">
        <f t="shared" si="90"/>
        <v>5.0000000000000001E-3</v>
      </c>
      <c r="I607" s="41">
        <f t="shared" si="84"/>
        <v>4.9070000000000003E-2</v>
      </c>
      <c r="J607" s="38">
        <f t="shared" si="91"/>
        <v>1200</v>
      </c>
      <c r="K607" s="43">
        <f t="shared" si="83"/>
        <v>58.884</v>
      </c>
    </row>
    <row r="608" spans="2:11" ht="12.75" hidden="1" customHeight="1" x14ac:dyDescent="0.2">
      <c r="B608" s="37">
        <f t="shared" si="85"/>
        <v>588</v>
      </c>
      <c r="C608" s="57">
        <f t="shared" si="86"/>
        <v>3.1E-2</v>
      </c>
      <c r="D608" s="58">
        <f t="shared" si="87"/>
        <v>4.4999999999999998E-2</v>
      </c>
      <c r="E608" s="40">
        <f t="shared" si="88"/>
        <v>3.3000000000000004E-3</v>
      </c>
      <c r="F608" s="57">
        <f>'Installed Capacity Calcs'!H608</f>
        <v>7.3749999999999996E-3</v>
      </c>
      <c r="G608" s="57">
        <f t="shared" si="89"/>
        <v>1E-3</v>
      </c>
      <c r="H608" s="41">
        <f t="shared" si="90"/>
        <v>5.0000000000000001E-3</v>
      </c>
      <c r="I608" s="41">
        <f t="shared" si="84"/>
        <v>4.9070000000000003E-2</v>
      </c>
      <c r="J608" s="38">
        <f t="shared" si="91"/>
        <v>1200</v>
      </c>
      <c r="K608" s="43">
        <f t="shared" si="83"/>
        <v>58.884</v>
      </c>
    </row>
    <row r="609" spans="2:11" ht="12.75" hidden="1" customHeight="1" x14ac:dyDescent="0.2">
      <c r="B609" s="37">
        <f t="shared" si="85"/>
        <v>589</v>
      </c>
      <c r="C609" s="57">
        <f t="shared" si="86"/>
        <v>3.1E-2</v>
      </c>
      <c r="D609" s="58">
        <f t="shared" si="87"/>
        <v>4.4999999999999998E-2</v>
      </c>
      <c r="E609" s="40">
        <f t="shared" si="88"/>
        <v>3.3000000000000004E-3</v>
      </c>
      <c r="F609" s="57">
        <f>'Installed Capacity Calcs'!H609</f>
        <v>7.3749999999999996E-3</v>
      </c>
      <c r="G609" s="57">
        <f t="shared" si="89"/>
        <v>1E-3</v>
      </c>
      <c r="H609" s="41">
        <f t="shared" si="90"/>
        <v>5.0000000000000001E-3</v>
      </c>
      <c r="I609" s="41">
        <f t="shared" si="84"/>
        <v>4.9070000000000003E-2</v>
      </c>
      <c r="J609" s="38">
        <f t="shared" si="91"/>
        <v>1200</v>
      </c>
      <c r="K609" s="43">
        <f t="shared" si="83"/>
        <v>58.884</v>
      </c>
    </row>
    <row r="610" spans="2:11" ht="12.75" hidden="1" customHeight="1" x14ac:dyDescent="0.2">
      <c r="B610" s="37">
        <f t="shared" si="85"/>
        <v>590</v>
      </c>
      <c r="C610" s="57">
        <f t="shared" si="86"/>
        <v>3.1E-2</v>
      </c>
      <c r="D610" s="58">
        <f t="shared" si="87"/>
        <v>4.4999999999999998E-2</v>
      </c>
      <c r="E610" s="40">
        <f t="shared" si="88"/>
        <v>3.3000000000000004E-3</v>
      </c>
      <c r="F610" s="57">
        <f>'Installed Capacity Calcs'!H610</f>
        <v>7.3749999999999996E-3</v>
      </c>
      <c r="G610" s="57">
        <f t="shared" si="89"/>
        <v>1E-3</v>
      </c>
      <c r="H610" s="41">
        <f t="shared" si="90"/>
        <v>5.0000000000000001E-3</v>
      </c>
      <c r="I610" s="41">
        <f t="shared" si="84"/>
        <v>4.9070000000000003E-2</v>
      </c>
      <c r="J610" s="38">
        <f t="shared" si="91"/>
        <v>1200</v>
      </c>
      <c r="K610" s="43">
        <f t="shared" si="83"/>
        <v>58.884</v>
      </c>
    </row>
    <row r="611" spans="2:11" ht="12.75" hidden="1" customHeight="1" x14ac:dyDescent="0.2">
      <c r="B611" s="37">
        <f t="shared" si="85"/>
        <v>591</v>
      </c>
      <c r="C611" s="57">
        <f t="shared" si="86"/>
        <v>3.1E-2</v>
      </c>
      <c r="D611" s="58">
        <f t="shared" si="87"/>
        <v>4.4999999999999998E-2</v>
      </c>
      <c r="E611" s="40">
        <f t="shared" si="88"/>
        <v>3.3000000000000004E-3</v>
      </c>
      <c r="F611" s="57">
        <f>'Installed Capacity Calcs'!H611</f>
        <v>7.3749999999999996E-3</v>
      </c>
      <c r="G611" s="57">
        <f t="shared" si="89"/>
        <v>1E-3</v>
      </c>
      <c r="H611" s="41">
        <f t="shared" si="90"/>
        <v>5.0000000000000001E-3</v>
      </c>
      <c r="I611" s="41">
        <f t="shared" si="84"/>
        <v>4.9070000000000003E-2</v>
      </c>
      <c r="J611" s="38">
        <f t="shared" si="91"/>
        <v>1200</v>
      </c>
      <c r="K611" s="43">
        <f t="shared" si="83"/>
        <v>58.884</v>
      </c>
    </row>
    <row r="612" spans="2:11" ht="12.75" hidden="1" customHeight="1" x14ac:dyDescent="0.2">
      <c r="B612" s="37">
        <f t="shared" si="85"/>
        <v>592</v>
      </c>
      <c r="C612" s="57">
        <f t="shared" si="86"/>
        <v>3.1E-2</v>
      </c>
      <c r="D612" s="58">
        <f t="shared" si="87"/>
        <v>4.4999999999999998E-2</v>
      </c>
      <c r="E612" s="40">
        <f t="shared" si="88"/>
        <v>3.3000000000000004E-3</v>
      </c>
      <c r="F612" s="57">
        <f>'Installed Capacity Calcs'!H612</f>
        <v>7.3749999999999996E-3</v>
      </c>
      <c r="G612" s="57">
        <f t="shared" si="89"/>
        <v>1E-3</v>
      </c>
      <c r="H612" s="41">
        <f t="shared" si="90"/>
        <v>5.0000000000000001E-3</v>
      </c>
      <c r="I612" s="41">
        <f t="shared" si="84"/>
        <v>4.9070000000000003E-2</v>
      </c>
      <c r="J612" s="38">
        <f t="shared" si="91"/>
        <v>1200</v>
      </c>
      <c r="K612" s="43">
        <f t="shared" si="83"/>
        <v>58.884</v>
      </c>
    </row>
    <row r="613" spans="2:11" ht="12.75" hidden="1" customHeight="1" x14ac:dyDescent="0.2">
      <c r="B613" s="37">
        <f t="shared" si="85"/>
        <v>593</v>
      </c>
      <c r="C613" s="57">
        <f t="shared" si="86"/>
        <v>3.1E-2</v>
      </c>
      <c r="D613" s="58">
        <f t="shared" si="87"/>
        <v>4.4999999999999998E-2</v>
      </c>
      <c r="E613" s="40">
        <f t="shared" si="88"/>
        <v>3.3000000000000004E-3</v>
      </c>
      <c r="F613" s="57">
        <f>'Installed Capacity Calcs'!H613</f>
        <v>7.3749999999999996E-3</v>
      </c>
      <c r="G613" s="57">
        <f t="shared" si="89"/>
        <v>1E-3</v>
      </c>
      <c r="H613" s="41">
        <f t="shared" si="90"/>
        <v>5.0000000000000001E-3</v>
      </c>
      <c r="I613" s="41">
        <f t="shared" si="84"/>
        <v>4.9070000000000003E-2</v>
      </c>
      <c r="J613" s="38">
        <f t="shared" si="91"/>
        <v>1200</v>
      </c>
      <c r="K613" s="43">
        <f t="shared" si="83"/>
        <v>58.884</v>
      </c>
    </row>
    <row r="614" spans="2:11" ht="12.75" hidden="1" customHeight="1" x14ac:dyDescent="0.2">
      <c r="B614" s="37">
        <f t="shared" si="85"/>
        <v>594</v>
      </c>
      <c r="C614" s="57">
        <f t="shared" si="86"/>
        <v>3.1E-2</v>
      </c>
      <c r="D614" s="58">
        <f t="shared" si="87"/>
        <v>4.4999999999999998E-2</v>
      </c>
      <c r="E614" s="40">
        <f t="shared" si="88"/>
        <v>3.3000000000000004E-3</v>
      </c>
      <c r="F614" s="57">
        <f>'Installed Capacity Calcs'!H614</f>
        <v>7.3749999999999996E-3</v>
      </c>
      <c r="G614" s="57">
        <f t="shared" si="89"/>
        <v>1E-3</v>
      </c>
      <c r="H614" s="41">
        <f t="shared" si="90"/>
        <v>5.0000000000000001E-3</v>
      </c>
      <c r="I614" s="41">
        <f t="shared" si="84"/>
        <v>4.9070000000000003E-2</v>
      </c>
      <c r="J614" s="38">
        <f t="shared" si="91"/>
        <v>1200</v>
      </c>
      <c r="K614" s="43">
        <f t="shared" si="83"/>
        <v>58.884</v>
      </c>
    </row>
    <row r="615" spans="2:11" ht="12.75" hidden="1" customHeight="1" x14ac:dyDescent="0.2">
      <c r="B615" s="37">
        <f t="shared" si="85"/>
        <v>595</v>
      </c>
      <c r="C615" s="57">
        <f t="shared" si="86"/>
        <v>3.1E-2</v>
      </c>
      <c r="D615" s="58">
        <f t="shared" si="87"/>
        <v>4.4999999999999998E-2</v>
      </c>
      <c r="E615" s="40">
        <f t="shared" si="88"/>
        <v>3.3000000000000004E-3</v>
      </c>
      <c r="F615" s="57">
        <f>'Installed Capacity Calcs'!H615</f>
        <v>7.3749999999999996E-3</v>
      </c>
      <c r="G615" s="57">
        <f t="shared" si="89"/>
        <v>1E-3</v>
      </c>
      <c r="H615" s="41">
        <f t="shared" si="90"/>
        <v>5.0000000000000001E-3</v>
      </c>
      <c r="I615" s="41">
        <f t="shared" si="84"/>
        <v>4.9070000000000003E-2</v>
      </c>
      <c r="J615" s="38">
        <f t="shared" si="91"/>
        <v>1200</v>
      </c>
      <c r="K615" s="43">
        <f t="shared" si="83"/>
        <v>58.884</v>
      </c>
    </row>
    <row r="616" spans="2:11" ht="12.75" hidden="1" customHeight="1" x14ac:dyDescent="0.2">
      <c r="B616" s="37">
        <f t="shared" si="85"/>
        <v>596</v>
      </c>
      <c r="C616" s="57">
        <f t="shared" si="86"/>
        <v>3.1E-2</v>
      </c>
      <c r="D616" s="58">
        <f t="shared" si="87"/>
        <v>4.4999999999999998E-2</v>
      </c>
      <c r="E616" s="40">
        <f t="shared" si="88"/>
        <v>3.3000000000000004E-3</v>
      </c>
      <c r="F616" s="57">
        <f>'Installed Capacity Calcs'!H616</f>
        <v>7.3749999999999996E-3</v>
      </c>
      <c r="G616" s="57">
        <f t="shared" si="89"/>
        <v>1E-3</v>
      </c>
      <c r="H616" s="41">
        <f t="shared" si="90"/>
        <v>5.0000000000000001E-3</v>
      </c>
      <c r="I616" s="41">
        <f t="shared" si="84"/>
        <v>4.9070000000000003E-2</v>
      </c>
      <c r="J616" s="38">
        <f t="shared" si="91"/>
        <v>1200</v>
      </c>
      <c r="K616" s="43">
        <f t="shared" si="83"/>
        <v>58.884</v>
      </c>
    </row>
    <row r="617" spans="2:11" ht="12.75" hidden="1" customHeight="1" x14ac:dyDescent="0.2">
      <c r="B617" s="37">
        <f t="shared" si="85"/>
        <v>597</v>
      </c>
      <c r="C617" s="57">
        <f t="shared" si="86"/>
        <v>3.1E-2</v>
      </c>
      <c r="D617" s="58">
        <f t="shared" si="87"/>
        <v>4.4999999999999998E-2</v>
      </c>
      <c r="E617" s="40">
        <f t="shared" si="88"/>
        <v>3.3000000000000004E-3</v>
      </c>
      <c r="F617" s="57">
        <f>'Installed Capacity Calcs'!H617</f>
        <v>7.3749999999999996E-3</v>
      </c>
      <c r="G617" s="57">
        <f t="shared" si="89"/>
        <v>1E-3</v>
      </c>
      <c r="H617" s="41">
        <f t="shared" si="90"/>
        <v>5.0000000000000001E-3</v>
      </c>
      <c r="I617" s="41">
        <f t="shared" si="84"/>
        <v>4.9070000000000003E-2</v>
      </c>
      <c r="J617" s="38">
        <f t="shared" si="91"/>
        <v>1200</v>
      </c>
      <c r="K617" s="43">
        <f t="shared" si="83"/>
        <v>58.884</v>
      </c>
    </row>
    <row r="618" spans="2:11" ht="12.75" hidden="1" customHeight="1" x14ac:dyDescent="0.2">
      <c r="B618" s="37">
        <f t="shared" si="85"/>
        <v>598</v>
      </c>
      <c r="C618" s="57">
        <f t="shared" si="86"/>
        <v>3.1E-2</v>
      </c>
      <c r="D618" s="58">
        <f t="shared" si="87"/>
        <v>4.4999999999999998E-2</v>
      </c>
      <c r="E618" s="40">
        <f t="shared" si="88"/>
        <v>3.3000000000000004E-3</v>
      </c>
      <c r="F618" s="57">
        <f>'Installed Capacity Calcs'!H618</f>
        <v>7.3749999999999996E-3</v>
      </c>
      <c r="G618" s="57">
        <f t="shared" si="89"/>
        <v>1E-3</v>
      </c>
      <c r="H618" s="41">
        <f t="shared" si="90"/>
        <v>5.0000000000000001E-3</v>
      </c>
      <c r="I618" s="41">
        <f t="shared" si="84"/>
        <v>4.9070000000000003E-2</v>
      </c>
      <c r="J618" s="38">
        <f t="shared" si="91"/>
        <v>1200</v>
      </c>
      <c r="K618" s="43">
        <f t="shared" si="83"/>
        <v>58.884</v>
      </c>
    </row>
    <row r="619" spans="2:11" ht="12.75" hidden="1" customHeight="1" x14ac:dyDescent="0.2">
      <c r="B619" s="37">
        <f t="shared" si="85"/>
        <v>599</v>
      </c>
      <c r="C619" s="57">
        <f t="shared" si="86"/>
        <v>3.1E-2</v>
      </c>
      <c r="D619" s="58">
        <f t="shared" si="87"/>
        <v>4.4999999999999998E-2</v>
      </c>
      <c r="E619" s="40">
        <f t="shared" si="88"/>
        <v>3.3000000000000004E-3</v>
      </c>
      <c r="F619" s="57">
        <f>'Installed Capacity Calcs'!H619</f>
        <v>7.3749999999999996E-3</v>
      </c>
      <c r="G619" s="57">
        <f t="shared" si="89"/>
        <v>1E-3</v>
      </c>
      <c r="H619" s="41">
        <f t="shared" si="90"/>
        <v>5.0000000000000001E-3</v>
      </c>
      <c r="I619" s="41">
        <f t="shared" si="84"/>
        <v>4.9070000000000003E-2</v>
      </c>
      <c r="J619" s="38">
        <f t="shared" si="91"/>
        <v>1200</v>
      </c>
      <c r="K619" s="43">
        <f t="shared" si="83"/>
        <v>58.884</v>
      </c>
    </row>
    <row r="620" spans="2:11" ht="12.75" hidden="1" customHeight="1" x14ac:dyDescent="0.2">
      <c r="B620" s="37">
        <f t="shared" si="85"/>
        <v>600</v>
      </c>
      <c r="C620" s="57">
        <f t="shared" si="86"/>
        <v>3.1E-2</v>
      </c>
      <c r="D620" s="58">
        <f t="shared" si="87"/>
        <v>4.4999999999999998E-2</v>
      </c>
      <c r="E620" s="40">
        <f t="shared" si="88"/>
        <v>3.3000000000000004E-3</v>
      </c>
      <c r="F620" s="57">
        <f>'Installed Capacity Calcs'!H620</f>
        <v>7.3749999999999996E-3</v>
      </c>
      <c r="G620" s="57">
        <f t="shared" si="89"/>
        <v>1E-3</v>
      </c>
      <c r="H620" s="41">
        <f t="shared" si="90"/>
        <v>5.0000000000000001E-3</v>
      </c>
      <c r="I620" s="41">
        <f t="shared" si="84"/>
        <v>4.9070000000000003E-2</v>
      </c>
      <c r="J620" s="38">
        <f t="shared" si="91"/>
        <v>1200</v>
      </c>
      <c r="K620" s="43">
        <f t="shared" si="83"/>
        <v>58.884</v>
      </c>
    </row>
    <row r="621" spans="2:11" ht="12.75" hidden="1" customHeight="1" x14ac:dyDescent="0.2">
      <c r="B621" s="37">
        <f t="shared" si="85"/>
        <v>601</v>
      </c>
      <c r="C621" s="57">
        <f t="shared" si="86"/>
        <v>3.1E-2</v>
      </c>
      <c r="D621" s="58">
        <f t="shared" si="87"/>
        <v>4.4999999999999998E-2</v>
      </c>
      <c r="E621" s="40">
        <f t="shared" si="88"/>
        <v>3.3000000000000004E-3</v>
      </c>
      <c r="F621" s="57">
        <f>'Installed Capacity Calcs'!H621</f>
        <v>7.3749999999999996E-3</v>
      </c>
      <c r="G621" s="57">
        <f t="shared" si="89"/>
        <v>1E-3</v>
      </c>
      <c r="H621" s="41">
        <f t="shared" si="90"/>
        <v>5.0000000000000001E-3</v>
      </c>
      <c r="I621" s="41">
        <f t="shared" si="84"/>
        <v>4.9070000000000003E-2</v>
      </c>
      <c r="J621" s="38">
        <f t="shared" si="91"/>
        <v>1200</v>
      </c>
      <c r="K621" s="43">
        <f t="shared" si="83"/>
        <v>58.884</v>
      </c>
    </row>
    <row r="622" spans="2:11" ht="12.75" hidden="1" customHeight="1" x14ac:dyDescent="0.2">
      <c r="B622" s="37">
        <f t="shared" si="85"/>
        <v>602</v>
      </c>
      <c r="C622" s="57">
        <f t="shared" si="86"/>
        <v>3.1E-2</v>
      </c>
      <c r="D622" s="58">
        <f t="shared" si="87"/>
        <v>4.4999999999999998E-2</v>
      </c>
      <c r="E622" s="40">
        <f t="shared" si="88"/>
        <v>3.3000000000000004E-3</v>
      </c>
      <c r="F622" s="57">
        <f>'Installed Capacity Calcs'!H622</f>
        <v>7.3749999999999996E-3</v>
      </c>
      <c r="G622" s="57">
        <f t="shared" si="89"/>
        <v>1E-3</v>
      </c>
      <c r="H622" s="41">
        <f t="shared" si="90"/>
        <v>5.0000000000000001E-3</v>
      </c>
      <c r="I622" s="41">
        <f t="shared" si="84"/>
        <v>4.9070000000000003E-2</v>
      </c>
      <c r="J622" s="38">
        <f t="shared" si="91"/>
        <v>1200</v>
      </c>
      <c r="K622" s="43">
        <f t="shared" si="83"/>
        <v>58.884</v>
      </c>
    </row>
    <row r="623" spans="2:11" ht="12.75" hidden="1" customHeight="1" x14ac:dyDescent="0.2">
      <c r="B623" s="37">
        <f t="shared" si="85"/>
        <v>603</v>
      </c>
      <c r="C623" s="57">
        <f t="shared" si="86"/>
        <v>3.1E-2</v>
      </c>
      <c r="D623" s="58">
        <f t="shared" si="87"/>
        <v>4.4999999999999998E-2</v>
      </c>
      <c r="E623" s="40">
        <f t="shared" si="88"/>
        <v>3.3000000000000004E-3</v>
      </c>
      <c r="F623" s="57">
        <f>'Installed Capacity Calcs'!H623</f>
        <v>7.3749999999999996E-3</v>
      </c>
      <c r="G623" s="57">
        <f t="shared" si="89"/>
        <v>1E-3</v>
      </c>
      <c r="H623" s="41">
        <f t="shared" si="90"/>
        <v>5.0000000000000001E-3</v>
      </c>
      <c r="I623" s="41">
        <f t="shared" si="84"/>
        <v>4.9070000000000003E-2</v>
      </c>
      <c r="J623" s="38">
        <f t="shared" si="91"/>
        <v>1200</v>
      </c>
      <c r="K623" s="43">
        <f t="shared" si="83"/>
        <v>58.884</v>
      </c>
    </row>
    <row r="624" spans="2:11" ht="12.75" hidden="1" customHeight="1" x14ac:dyDescent="0.2">
      <c r="B624" s="37">
        <f t="shared" si="85"/>
        <v>604</v>
      </c>
      <c r="C624" s="57">
        <f t="shared" si="86"/>
        <v>3.1E-2</v>
      </c>
      <c r="D624" s="58">
        <f t="shared" si="87"/>
        <v>4.4999999999999998E-2</v>
      </c>
      <c r="E624" s="40">
        <f t="shared" si="88"/>
        <v>3.3000000000000004E-3</v>
      </c>
      <c r="F624" s="57">
        <f>'Installed Capacity Calcs'!H624</f>
        <v>7.3749999999999996E-3</v>
      </c>
      <c r="G624" s="57">
        <f t="shared" si="89"/>
        <v>1E-3</v>
      </c>
      <c r="H624" s="41">
        <f t="shared" si="90"/>
        <v>5.0000000000000001E-3</v>
      </c>
      <c r="I624" s="41">
        <f t="shared" si="84"/>
        <v>4.9070000000000003E-2</v>
      </c>
      <c r="J624" s="38">
        <f t="shared" si="91"/>
        <v>1200</v>
      </c>
      <c r="K624" s="43">
        <f t="shared" si="83"/>
        <v>58.884</v>
      </c>
    </row>
    <row r="625" spans="2:11" ht="12.75" hidden="1" customHeight="1" x14ac:dyDescent="0.2">
      <c r="B625" s="37">
        <f t="shared" si="85"/>
        <v>605</v>
      </c>
      <c r="C625" s="57">
        <f t="shared" si="86"/>
        <v>3.1E-2</v>
      </c>
      <c r="D625" s="58">
        <f t="shared" si="87"/>
        <v>4.4999999999999998E-2</v>
      </c>
      <c r="E625" s="40">
        <f t="shared" si="88"/>
        <v>3.3000000000000004E-3</v>
      </c>
      <c r="F625" s="57">
        <f>'Installed Capacity Calcs'!H625</f>
        <v>7.3749999999999996E-3</v>
      </c>
      <c r="G625" s="57">
        <f t="shared" si="89"/>
        <v>1E-3</v>
      </c>
      <c r="H625" s="41">
        <f t="shared" si="90"/>
        <v>5.0000000000000001E-3</v>
      </c>
      <c r="I625" s="41">
        <f t="shared" si="84"/>
        <v>4.9070000000000003E-2</v>
      </c>
      <c r="J625" s="38">
        <f t="shared" si="91"/>
        <v>1200</v>
      </c>
      <c r="K625" s="43">
        <f t="shared" si="83"/>
        <v>58.884</v>
      </c>
    </row>
    <row r="626" spans="2:11" ht="12.75" hidden="1" customHeight="1" x14ac:dyDescent="0.2">
      <c r="B626" s="37">
        <f t="shared" si="85"/>
        <v>606</v>
      </c>
      <c r="C626" s="57">
        <f t="shared" si="86"/>
        <v>3.1E-2</v>
      </c>
      <c r="D626" s="58">
        <f t="shared" si="87"/>
        <v>4.4999999999999998E-2</v>
      </c>
      <c r="E626" s="40">
        <f t="shared" si="88"/>
        <v>3.3000000000000004E-3</v>
      </c>
      <c r="F626" s="57">
        <f>'Installed Capacity Calcs'!H626</f>
        <v>7.3749999999999996E-3</v>
      </c>
      <c r="G626" s="57">
        <f t="shared" si="89"/>
        <v>1E-3</v>
      </c>
      <c r="H626" s="41">
        <f t="shared" si="90"/>
        <v>5.0000000000000001E-3</v>
      </c>
      <c r="I626" s="41">
        <f t="shared" si="84"/>
        <v>4.9070000000000003E-2</v>
      </c>
      <c r="J626" s="38">
        <f t="shared" si="91"/>
        <v>1200</v>
      </c>
      <c r="K626" s="43">
        <f t="shared" si="83"/>
        <v>58.884</v>
      </c>
    </row>
    <row r="627" spans="2:11" ht="12.75" hidden="1" customHeight="1" x14ac:dyDescent="0.2">
      <c r="B627" s="37">
        <f t="shared" si="85"/>
        <v>607</v>
      </c>
      <c r="C627" s="57">
        <f t="shared" si="86"/>
        <v>3.1E-2</v>
      </c>
      <c r="D627" s="58">
        <f t="shared" si="87"/>
        <v>4.4999999999999998E-2</v>
      </c>
      <c r="E627" s="40">
        <f t="shared" si="88"/>
        <v>3.3000000000000004E-3</v>
      </c>
      <c r="F627" s="57">
        <f>'Installed Capacity Calcs'!H627</f>
        <v>7.3749999999999996E-3</v>
      </c>
      <c r="G627" s="57">
        <f t="shared" si="89"/>
        <v>1E-3</v>
      </c>
      <c r="H627" s="41">
        <f t="shared" si="90"/>
        <v>5.0000000000000001E-3</v>
      </c>
      <c r="I627" s="41">
        <f t="shared" si="84"/>
        <v>4.9070000000000003E-2</v>
      </c>
      <c r="J627" s="38">
        <f t="shared" si="91"/>
        <v>1200</v>
      </c>
      <c r="K627" s="43">
        <f t="shared" si="83"/>
        <v>58.884</v>
      </c>
    </row>
    <row r="628" spans="2:11" ht="12.75" hidden="1" customHeight="1" x14ac:dyDescent="0.2">
      <c r="B628" s="37">
        <f t="shared" si="85"/>
        <v>608</v>
      </c>
      <c r="C628" s="57">
        <f t="shared" si="86"/>
        <v>3.1E-2</v>
      </c>
      <c r="D628" s="58">
        <f t="shared" si="87"/>
        <v>4.4999999999999998E-2</v>
      </c>
      <c r="E628" s="40">
        <f t="shared" si="88"/>
        <v>3.3000000000000004E-3</v>
      </c>
      <c r="F628" s="57">
        <f>'Installed Capacity Calcs'!H628</f>
        <v>7.3749999999999996E-3</v>
      </c>
      <c r="G628" s="57">
        <f t="shared" si="89"/>
        <v>1E-3</v>
      </c>
      <c r="H628" s="41">
        <f t="shared" si="90"/>
        <v>5.0000000000000001E-3</v>
      </c>
      <c r="I628" s="41">
        <f t="shared" si="84"/>
        <v>4.9070000000000003E-2</v>
      </c>
      <c r="J628" s="38">
        <f t="shared" si="91"/>
        <v>1200</v>
      </c>
      <c r="K628" s="43">
        <f t="shared" si="83"/>
        <v>58.884</v>
      </c>
    </row>
    <row r="629" spans="2:11" ht="12.75" hidden="1" customHeight="1" x14ac:dyDescent="0.2">
      <c r="B629" s="37">
        <f t="shared" si="85"/>
        <v>609</v>
      </c>
      <c r="C629" s="57">
        <f t="shared" si="86"/>
        <v>3.1E-2</v>
      </c>
      <c r="D629" s="58">
        <f t="shared" si="87"/>
        <v>4.4999999999999998E-2</v>
      </c>
      <c r="E629" s="40">
        <f t="shared" si="88"/>
        <v>3.3000000000000004E-3</v>
      </c>
      <c r="F629" s="57">
        <f>'Installed Capacity Calcs'!H629</f>
        <v>7.3749999999999996E-3</v>
      </c>
      <c r="G629" s="57">
        <f t="shared" si="89"/>
        <v>1E-3</v>
      </c>
      <c r="H629" s="41">
        <f t="shared" si="90"/>
        <v>5.0000000000000001E-3</v>
      </c>
      <c r="I629" s="41">
        <f t="shared" si="84"/>
        <v>4.9070000000000003E-2</v>
      </c>
      <c r="J629" s="38">
        <f t="shared" si="91"/>
        <v>1200</v>
      </c>
      <c r="K629" s="43">
        <f t="shared" si="83"/>
        <v>58.884</v>
      </c>
    </row>
    <row r="630" spans="2:11" ht="12.75" hidden="1" customHeight="1" x14ac:dyDescent="0.2">
      <c r="B630" s="37">
        <f t="shared" si="85"/>
        <v>610</v>
      </c>
      <c r="C630" s="57">
        <f t="shared" si="86"/>
        <v>3.1E-2</v>
      </c>
      <c r="D630" s="58">
        <f t="shared" si="87"/>
        <v>4.4999999999999998E-2</v>
      </c>
      <c r="E630" s="40">
        <f t="shared" si="88"/>
        <v>3.3000000000000004E-3</v>
      </c>
      <c r="F630" s="57">
        <f>'Installed Capacity Calcs'!H630</f>
        <v>7.3749999999999996E-3</v>
      </c>
      <c r="G630" s="57">
        <f t="shared" si="89"/>
        <v>1E-3</v>
      </c>
      <c r="H630" s="41">
        <f t="shared" si="90"/>
        <v>5.0000000000000001E-3</v>
      </c>
      <c r="I630" s="41">
        <f t="shared" si="84"/>
        <v>4.9070000000000003E-2</v>
      </c>
      <c r="J630" s="38">
        <f t="shared" si="91"/>
        <v>1200</v>
      </c>
      <c r="K630" s="43">
        <f t="shared" si="83"/>
        <v>58.884</v>
      </c>
    </row>
    <row r="631" spans="2:11" ht="12.75" hidden="1" customHeight="1" x14ac:dyDescent="0.2">
      <c r="B631" s="37">
        <f t="shared" si="85"/>
        <v>611</v>
      </c>
      <c r="C631" s="57">
        <f t="shared" si="86"/>
        <v>3.1E-2</v>
      </c>
      <c r="D631" s="58">
        <f t="shared" si="87"/>
        <v>4.4999999999999998E-2</v>
      </c>
      <c r="E631" s="40">
        <f t="shared" si="88"/>
        <v>3.3000000000000004E-3</v>
      </c>
      <c r="F631" s="57">
        <f>'Installed Capacity Calcs'!H631</f>
        <v>7.3749999999999996E-3</v>
      </c>
      <c r="G631" s="57">
        <f t="shared" si="89"/>
        <v>1E-3</v>
      </c>
      <c r="H631" s="41">
        <f t="shared" si="90"/>
        <v>5.0000000000000001E-3</v>
      </c>
      <c r="I631" s="41">
        <f t="shared" si="84"/>
        <v>4.9070000000000003E-2</v>
      </c>
      <c r="J631" s="38">
        <f t="shared" si="91"/>
        <v>1200</v>
      </c>
      <c r="K631" s="43">
        <f t="shared" si="83"/>
        <v>58.884</v>
      </c>
    </row>
    <row r="632" spans="2:11" ht="12.75" hidden="1" customHeight="1" x14ac:dyDescent="0.2">
      <c r="B632" s="37">
        <f t="shared" si="85"/>
        <v>612</v>
      </c>
      <c r="C632" s="57">
        <f t="shared" si="86"/>
        <v>3.1E-2</v>
      </c>
      <c r="D632" s="58">
        <f t="shared" si="87"/>
        <v>4.4999999999999998E-2</v>
      </c>
      <c r="E632" s="40">
        <f t="shared" si="88"/>
        <v>3.3000000000000004E-3</v>
      </c>
      <c r="F632" s="57">
        <f>'Installed Capacity Calcs'!H632</f>
        <v>7.3749999999999996E-3</v>
      </c>
      <c r="G632" s="57">
        <f t="shared" si="89"/>
        <v>1E-3</v>
      </c>
      <c r="H632" s="41">
        <f t="shared" si="90"/>
        <v>5.0000000000000001E-3</v>
      </c>
      <c r="I632" s="41">
        <f t="shared" si="84"/>
        <v>4.9070000000000003E-2</v>
      </c>
      <c r="J632" s="38">
        <f t="shared" si="91"/>
        <v>1200</v>
      </c>
      <c r="K632" s="43">
        <f t="shared" si="83"/>
        <v>58.884</v>
      </c>
    </row>
    <row r="633" spans="2:11" ht="12.75" hidden="1" customHeight="1" x14ac:dyDescent="0.2">
      <c r="B633" s="37">
        <f t="shared" si="85"/>
        <v>613</v>
      </c>
      <c r="C633" s="57">
        <f t="shared" si="86"/>
        <v>3.1E-2</v>
      </c>
      <c r="D633" s="58">
        <f t="shared" si="87"/>
        <v>4.4999999999999998E-2</v>
      </c>
      <c r="E633" s="40">
        <f t="shared" si="88"/>
        <v>3.3000000000000004E-3</v>
      </c>
      <c r="F633" s="57">
        <f>'Installed Capacity Calcs'!H633</f>
        <v>7.3749999999999996E-3</v>
      </c>
      <c r="G633" s="57">
        <f t="shared" si="89"/>
        <v>1E-3</v>
      </c>
      <c r="H633" s="41">
        <f t="shared" si="90"/>
        <v>5.0000000000000001E-3</v>
      </c>
      <c r="I633" s="41">
        <f t="shared" si="84"/>
        <v>4.9070000000000003E-2</v>
      </c>
      <c r="J633" s="38">
        <f t="shared" si="91"/>
        <v>1200</v>
      </c>
      <c r="K633" s="43">
        <f t="shared" si="83"/>
        <v>58.884</v>
      </c>
    </row>
    <row r="634" spans="2:11" ht="12.75" hidden="1" customHeight="1" x14ac:dyDescent="0.2">
      <c r="B634" s="37">
        <f t="shared" si="85"/>
        <v>614</v>
      </c>
      <c r="C634" s="57">
        <f t="shared" si="86"/>
        <v>3.1E-2</v>
      </c>
      <c r="D634" s="58">
        <f t="shared" si="87"/>
        <v>4.4999999999999998E-2</v>
      </c>
      <c r="E634" s="40">
        <f t="shared" si="88"/>
        <v>3.3000000000000004E-3</v>
      </c>
      <c r="F634" s="57">
        <f>'Installed Capacity Calcs'!H634</f>
        <v>7.3749999999999996E-3</v>
      </c>
      <c r="G634" s="57">
        <f t="shared" si="89"/>
        <v>1E-3</v>
      </c>
      <c r="H634" s="41">
        <f t="shared" si="90"/>
        <v>5.0000000000000001E-3</v>
      </c>
      <c r="I634" s="41">
        <f t="shared" si="84"/>
        <v>4.9070000000000003E-2</v>
      </c>
      <c r="J634" s="38">
        <f t="shared" si="91"/>
        <v>1200</v>
      </c>
      <c r="K634" s="43">
        <f t="shared" si="83"/>
        <v>58.884</v>
      </c>
    </row>
    <row r="635" spans="2:11" ht="12.75" hidden="1" customHeight="1" x14ac:dyDescent="0.2">
      <c r="B635" s="37">
        <f t="shared" si="85"/>
        <v>615</v>
      </c>
      <c r="C635" s="57">
        <f t="shared" si="86"/>
        <v>3.1E-2</v>
      </c>
      <c r="D635" s="58">
        <f t="shared" si="87"/>
        <v>4.4999999999999998E-2</v>
      </c>
      <c r="E635" s="40">
        <f t="shared" si="88"/>
        <v>3.3000000000000004E-3</v>
      </c>
      <c r="F635" s="57">
        <f>'Installed Capacity Calcs'!H635</f>
        <v>7.3749999999999996E-3</v>
      </c>
      <c r="G635" s="57">
        <f t="shared" si="89"/>
        <v>1E-3</v>
      </c>
      <c r="H635" s="41">
        <f t="shared" si="90"/>
        <v>5.0000000000000001E-3</v>
      </c>
      <c r="I635" s="41">
        <f t="shared" si="84"/>
        <v>4.9070000000000003E-2</v>
      </c>
      <c r="J635" s="38">
        <f t="shared" si="91"/>
        <v>1200</v>
      </c>
      <c r="K635" s="43">
        <f t="shared" si="83"/>
        <v>58.884</v>
      </c>
    </row>
    <row r="636" spans="2:11" ht="12.75" hidden="1" customHeight="1" x14ac:dyDescent="0.2">
      <c r="B636" s="37">
        <f t="shared" si="85"/>
        <v>616</v>
      </c>
      <c r="C636" s="57">
        <f t="shared" si="86"/>
        <v>3.1E-2</v>
      </c>
      <c r="D636" s="58">
        <f t="shared" si="87"/>
        <v>4.4999999999999998E-2</v>
      </c>
      <c r="E636" s="40">
        <f t="shared" si="88"/>
        <v>3.3000000000000004E-3</v>
      </c>
      <c r="F636" s="57">
        <f>'Installed Capacity Calcs'!H636</f>
        <v>7.3749999999999996E-3</v>
      </c>
      <c r="G636" s="57">
        <f t="shared" si="89"/>
        <v>1E-3</v>
      </c>
      <c r="H636" s="41">
        <f t="shared" si="90"/>
        <v>5.0000000000000001E-3</v>
      </c>
      <c r="I636" s="41">
        <f t="shared" si="84"/>
        <v>4.9070000000000003E-2</v>
      </c>
      <c r="J636" s="38">
        <f t="shared" si="91"/>
        <v>1200</v>
      </c>
      <c r="K636" s="43">
        <f t="shared" si="83"/>
        <v>58.884</v>
      </c>
    </row>
    <row r="637" spans="2:11" ht="12.75" hidden="1" customHeight="1" x14ac:dyDescent="0.2">
      <c r="B637" s="37">
        <f t="shared" si="85"/>
        <v>617</v>
      </c>
      <c r="C637" s="57">
        <f t="shared" si="86"/>
        <v>3.1E-2</v>
      </c>
      <c r="D637" s="58">
        <f t="shared" si="87"/>
        <v>4.4999999999999998E-2</v>
      </c>
      <c r="E637" s="40">
        <f t="shared" si="88"/>
        <v>3.3000000000000004E-3</v>
      </c>
      <c r="F637" s="57">
        <f>'Installed Capacity Calcs'!H637</f>
        <v>7.3749999999999996E-3</v>
      </c>
      <c r="G637" s="57">
        <f t="shared" si="89"/>
        <v>1E-3</v>
      </c>
      <c r="H637" s="41">
        <f t="shared" si="90"/>
        <v>5.0000000000000001E-3</v>
      </c>
      <c r="I637" s="41">
        <f t="shared" si="84"/>
        <v>4.9070000000000003E-2</v>
      </c>
      <c r="J637" s="38">
        <f t="shared" si="91"/>
        <v>1200</v>
      </c>
      <c r="K637" s="43">
        <f t="shared" si="83"/>
        <v>58.884</v>
      </c>
    </row>
    <row r="638" spans="2:11" ht="12.75" hidden="1" customHeight="1" x14ac:dyDescent="0.2">
      <c r="B638" s="37">
        <f t="shared" si="85"/>
        <v>618</v>
      </c>
      <c r="C638" s="57">
        <f t="shared" si="86"/>
        <v>3.1E-2</v>
      </c>
      <c r="D638" s="58">
        <f t="shared" si="87"/>
        <v>4.4999999999999998E-2</v>
      </c>
      <c r="E638" s="40">
        <f t="shared" si="88"/>
        <v>3.3000000000000004E-3</v>
      </c>
      <c r="F638" s="57">
        <f>'Installed Capacity Calcs'!H638</f>
        <v>7.3749999999999996E-3</v>
      </c>
      <c r="G638" s="57">
        <f t="shared" si="89"/>
        <v>1E-3</v>
      </c>
      <c r="H638" s="41">
        <f t="shared" si="90"/>
        <v>5.0000000000000001E-3</v>
      </c>
      <c r="I638" s="41">
        <f t="shared" si="84"/>
        <v>4.9070000000000003E-2</v>
      </c>
      <c r="J638" s="38">
        <f t="shared" si="91"/>
        <v>1200</v>
      </c>
      <c r="K638" s="43">
        <f t="shared" si="83"/>
        <v>58.884</v>
      </c>
    </row>
    <row r="639" spans="2:11" ht="12.75" hidden="1" customHeight="1" x14ac:dyDescent="0.2">
      <c r="B639" s="37">
        <f t="shared" si="85"/>
        <v>619</v>
      </c>
      <c r="C639" s="57">
        <f t="shared" si="86"/>
        <v>3.1E-2</v>
      </c>
      <c r="D639" s="58">
        <f t="shared" si="87"/>
        <v>4.4999999999999998E-2</v>
      </c>
      <c r="E639" s="40">
        <f t="shared" si="88"/>
        <v>3.3000000000000004E-3</v>
      </c>
      <c r="F639" s="57">
        <f>'Installed Capacity Calcs'!H639</f>
        <v>7.3749999999999996E-3</v>
      </c>
      <c r="G639" s="57">
        <f t="shared" si="89"/>
        <v>1E-3</v>
      </c>
      <c r="H639" s="41">
        <f t="shared" si="90"/>
        <v>5.0000000000000001E-3</v>
      </c>
      <c r="I639" s="41">
        <f t="shared" si="84"/>
        <v>4.9070000000000003E-2</v>
      </c>
      <c r="J639" s="38">
        <f t="shared" si="91"/>
        <v>1200</v>
      </c>
      <c r="K639" s="43">
        <f t="shared" si="83"/>
        <v>58.884</v>
      </c>
    </row>
    <row r="640" spans="2:11" ht="12.75" hidden="1" customHeight="1" x14ac:dyDescent="0.2">
      <c r="B640" s="37">
        <f t="shared" si="85"/>
        <v>620</v>
      </c>
      <c r="C640" s="57">
        <f t="shared" si="86"/>
        <v>3.1E-2</v>
      </c>
      <c r="D640" s="58">
        <f t="shared" si="87"/>
        <v>4.4999999999999998E-2</v>
      </c>
      <c r="E640" s="40">
        <f t="shared" si="88"/>
        <v>3.3000000000000004E-3</v>
      </c>
      <c r="F640" s="57">
        <f>'Installed Capacity Calcs'!H640</f>
        <v>7.3749999999999996E-3</v>
      </c>
      <c r="G640" s="57">
        <f t="shared" si="89"/>
        <v>1E-3</v>
      </c>
      <c r="H640" s="41">
        <f t="shared" si="90"/>
        <v>5.0000000000000001E-3</v>
      </c>
      <c r="I640" s="41">
        <f t="shared" si="84"/>
        <v>4.9070000000000003E-2</v>
      </c>
      <c r="J640" s="38">
        <f t="shared" si="91"/>
        <v>1200</v>
      </c>
      <c r="K640" s="43">
        <f t="shared" si="83"/>
        <v>58.884</v>
      </c>
    </row>
    <row r="641" spans="2:11" ht="12.75" hidden="1" customHeight="1" x14ac:dyDescent="0.2">
      <c r="B641" s="37">
        <f t="shared" si="85"/>
        <v>621</v>
      </c>
      <c r="C641" s="57">
        <f t="shared" si="86"/>
        <v>3.1E-2</v>
      </c>
      <c r="D641" s="58">
        <f t="shared" si="87"/>
        <v>4.4999999999999998E-2</v>
      </c>
      <c r="E641" s="40">
        <f t="shared" si="88"/>
        <v>3.3000000000000004E-3</v>
      </c>
      <c r="F641" s="57">
        <f>'Installed Capacity Calcs'!H641</f>
        <v>7.3749999999999996E-3</v>
      </c>
      <c r="G641" s="57">
        <f t="shared" si="89"/>
        <v>1E-3</v>
      </c>
      <c r="H641" s="41">
        <f t="shared" si="90"/>
        <v>5.0000000000000001E-3</v>
      </c>
      <c r="I641" s="41">
        <f t="shared" si="84"/>
        <v>4.9070000000000003E-2</v>
      </c>
      <c r="J641" s="38">
        <f t="shared" si="91"/>
        <v>1200</v>
      </c>
      <c r="K641" s="43">
        <f t="shared" si="83"/>
        <v>58.884</v>
      </c>
    </row>
    <row r="642" spans="2:11" ht="12.75" hidden="1" customHeight="1" x14ac:dyDescent="0.2">
      <c r="B642" s="37">
        <f t="shared" si="85"/>
        <v>622</v>
      </c>
      <c r="C642" s="57">
        <f t="shared" si="86"/>
        <v>3.1E-2</v>
      </c>
      <c r="D642" s="58">
        <f t="shared" si="87"/>
        <v>4.4999999999999998E-2</v>
      </c>
      <c r="E642" s="40">
        <f t="shared" si="88"/>
        <v>3.3000000000000004E-3</v>
      </c>
      <c r="F642" s="57">
        <f>'Installed Capacity Calcs'!H642</f>
        <v>7.3749999999999996E-3</v>
      </c>
      <c r="G642" s="57">
        <f t="shared" si="89"/>
        <v>1E-3</v>
      </c>
      <c r="H642" s="41">
        <f t="shared" si="90"/>
        <v>5.0000000000000001E-3</v>
      </c>
      <c r="I642" s="41">
        <f t="shared" si="84"/>
        <v>4.9070000000000003E-2</v>
      </c>
      <c r="J642" s="38">
        <f t="shared" si="91"/>
        <v>1200</v>
      </c>
      <c r="K642" s="43">
        <f t="shared" si="83"/>
        <v>58.884</v>
      </c>
    </row>
    <row r="643" spans="2:11" ht="12.75" hidden="1" customHeight="1" x14ac:dyDescent="0.2">
      <c r="B643" s="37">
        <f t="shared" si="85"/>
        <v>623</v>
      </c>
      <c r="C643" s="57">
        <f t="shared" si="86"/>
        <v>3.1E-2</v>
      </c>
      <c r="D643" s="58">
        <f t="shared" si="87"/>
        <v>4.4999999999999998E-2</v>
      </c>
      <c r="E643" s="40">
        <f t="shared" si="88"/>
        <v>3.3000000000000004E-3</v>
      </c>
      <c r="F643" s="57">
        <f>'Installed Capacity Calcs'!H643</f>
        <v>7.3749999999999996E-3</v>
      </c>
      <c r="G643" s="57">
        <f t="shared" si="89"/>
        <v>1E-3</v>
      </c>
      <c r="H643" s="41">
        <f t="shared" si="90"/>
        <v>5.0000000000000001E-3</v>
      </c>
      <c r="I643" s="41">
        <f t="shared" si="84"/>
        <v>4.9070000000000003E-2</v>
      </c>
      <c r="J643" s="38">
        <f t="shared" si="91"/>
        <v>1200</v>
      </c>
      <c r="K643" s="43">
        <f t="shared" si="83"/>
        <v>58.884</v>
      </c>
    </row>
    <row r="644" spans="2:11" ht="12.75" hidden="1" customHeight="1" x14ac:dyDescent="0.2">
      <c r="B644" s="37">
        <f t="shared" si="85"/>
        <v>624</v>
      </c>
      <c r="C644" s="57">
        <f t="shared" si="86"/>
        <v>3.1E-2</v>
      </c>
      <c r="D644" s="58">
        <f t="shared" si="87"/>
        <v>4.4999999999999998E-2</v>
      </c>
      <c r="E644" s="40">
        <f t="shared" si="88"/>
        <v>3.3000000000000004E-3</v>
      </c>
      <c r="F644" s="57">
        <f>'Installed Capacity Calcs'!H644</f>
        <v>7.3749999999999996E-3</v>
      </c>
      <c r="G644" s="57">
        <f t="shared" si="89"/>
        <v>1E-3</v>
      </c>
      <c r="H644" s="41">
        <f t="shared" si="90"/>
        <v>5.0000000000000001E-3</v>
      </c>
      <c r="I644" s="41">
        <f t="shared" si="84"/>
        <v>4.9070000000000003E-2</v>
      </c>
      <c r="J644" s="38">
        <f t="shared" si="91"/>
        <v>1200</v>
      </c>
      <c r="K644" s="43">
        <f t="shared" si="83"/>
        <v>58.884</v>
      </c>
    </row>
    <row r="645" spans="2:11" ht="12.75" hidden="1" customHeight="1" x14ac:dyDescent="0.2">
      <c r="B645" s="37">
        <f t="shared" si="85"/>
        <v>625</v>
      </c>
      <c r="C645" s="57">
        <f t="shared" si="86"/>
        <v>3.1E-2</v>
      </c>
      <c r="D645" s="58">
        <f t="shared" si="87"/>
        <v>4.4999999999999998E-2</v>
      </c>
      <c r="E645" s="40">
        <f t="shared" si="88"/>
        <v>3.3000000000000004E-3</v>
      </c>
      <c r="F645" s="57">
        <f>'Installed Capacity Calcs'!H645</f>
        <v>7.3749999999999996E-3</v>
      </c>
      <c r="G645" s="57">
        <f t="shared" si="89"/>
        <v>1E-3</v>
      </c>
      <c r="H645" s="41">
        <f t="shared" si="90"/>
        <v>5.0000000000000001E-3</v>
      </c>
      <c r="I645" s="41">
        <f t="shared" si="84"/>
        <v>4.9070000000000003E-2</v>
      </c>
      <c r="J645" s="38">
        <f t="shared" si="91"/>
        <v>1200</v>
      </c>
      <c r="K645" s="43">
        <f t="shared" si="83"/>
        <v>58.884</v>
      </c>
    </row>
    <row r="646" spans="2:11" ht="12.75" hidden="1" customHeight="1" x14ac:dyDescent="0.2">
      <c r="B646" s="37">
        <f t="shared" si="85"/>
        <v>626</v>
      </c>
      <c r="C646" s="57">
        <f t="shared" si="86"/>
        <v>3.1E-2</v>
      </c>
      <c r="D646" s="58">
        <f t="shared" si="87"/>
        <v>4.4999999999999998E-2</v>
      </c>
      <c r="E646" s="40">
        <f t="shared" si="88"/>
        <v>3.3000000000000004E-3</v>
      </c>
      <c r="F646" s="57">
        <f>'Installed Capacity Calcs'!H646</f>
        <v>7.3749999999999996E-3</v>
      </c>
      <c r="G646" s="57">
        <f t="shared" si="89"/>
        <v>1E-3</v>
      </c>
      <c r="H646" s="41">
        <f t="shared" si="90"/>
        <v>5.0000000000000001E-3</v>
      </c>
      <c r="I646" s="41">
        <f t="shared" si="84"/>
        <v>4.9070000000000003E-2</v>
      </c>
      <c r="J646" s="38">
        <f t="shared" si="91"/>
        <v>1200</v>
      </c>
      <c r="K646" s="43">
        <f t="shared" si="83"/>
        <v>58.884</v>
      </c>
    </row>
    <row r="647" spans="2:11" ht="12.75" hidden="1" customHeight="1" x14ac:dyDescent="0.2">
      <c r="B647" s="37">
        <f t="shared" si="85"/>
        <v>627</v>
      </c>
      <c r="C647" s="57">
        <f t="shared" si="86"/>
        <v>3.1E-2</v>
      </c>
      <c r="D647" s="58">
        <f t="shared" si="87"/>
        <v>4.4999999999999998E-2</v>
      </c>
      <c r="E647" s="40">
        <f t="shared" si="88"/>
        <v>3.3000000000000004E-3</v>
      </c>
      <c r="F647" s="57">
        <f>'Installed Capacity Calcs'!H647</f>
        <v>7.3749999999999996E-3</v>
      </c>
      <c r="G647" s="57">
        <f t="shared" si="89"/>
        <v>1E-3</v>
      </c>
      <c r="H647" s="41">
        <f t="shared" si="90"/>
        <v>5.0000000000000001E-3</v>
      </c>
      <c r="I647" s="41">
        <f t="shared" si="84"/>
        <v>4.9070000000000003E-2</v>
      </c>
      <c r="J647" s="38">
        <f t="shared" si="91"/>
        <v>1200</v>
      </c>
      <c r="K647" s="43">
        <f t="shared" si="83"/>
        <v>58.884</v>
      </c>
    </row>
    <row r="648" spans="2:11" ht="12.75" hidden="1" customHeight="1" x14ac:dyDescent="0.2">
      <c r="B648" s="37">
        <f t="shared" si="85"/>
        <v>628</v>
      </c>
      <c r="C648" s="57">
        <f t="shared" si="86"/>
        <v>3.1E-2</v>
      </c>
      <c r="D648" s="58">
        <f t="shared" si="87"/>
        <v>4.4999999999999998E-2</v>
      </c>
      <c r="E648" s="40">
        <f t="shared" si="88"/>
        <v>3.3000000000000004E-3</v>
      </c>
      <c r="F648" s="57">
        <f>'Installed Capacity Calcs'!H648</f>
        <v>7.3749999999999996E-3</v>
      </c>
      <c r="G648" s="57">
        <f t="shared" si="89"/>
        <v>1E-3</v>
      </c>
      <c r="H648" s="41">
        <f t="shared" si="90"/>
        <v>5.0000000000000001E-3</v>
      </c>
      <c r="I648" s="41">
        <f t="shared" si="84"/>
        <v>4.9070000000000003E-2</v>
      </c>
      <c r="J648" s="38">
        <f t="shared" si="91"/>
        <v>1200</v>
      </c>
      <c r="K648" s="43">
        <f t="shared" si="83"/>
        <v>58.884</v>
      </c>
    </row>
    <row r="649" spans="2:11" ht="12.75" hidden="1" customHeight="1" x14ac:dyDescent="0.2">
      <c r="B649" s="37">
        <f t="shared" si="85"/>
        <v>629</v>
      </c>
      <c r="C649" s="57">
        <f t="shared" si="86"/>
        <v>3.1E-2</v>
      </c>
      <c r="D649" s="58">
        <f t="shared" si="87"/>
        <v>4.4999999999999998E-2</v>
      </c>
      <c r="E649" s="40">
        <f t="shared" si="88"/>
        <v>3.3000000000000004E-3</v>
      </c>
      <c r="F649" s="57">
        <f>'Installed Capacity Calcs'!H649</f>
        <v>7.3749999999999996E-3</v>
      </c>
      <c r="G649" s="57">
        <f t="shared" si="89"/>
        <v>1E-3</v>
      </c>
      <c r="H649" s="41">
        <f t="shared" si="90"/>
        <v>5.0000000000000001E-3</v>
      </c>
      <c r="I649" s="41">
        <f t="shared" si="84"/>
        <v>4.9070000000000003E-2</v>
      </c>
      <c r="J649" s="38">
        <f t="shared" si="91"/>
        <v>1200</v>
      </c>
      <c r="K649" s="43">
        <f t="shared" si="83"/>
        <v>58.884</v>
      </c>
    </row>
    <row r="650" spans="2:11" ht="12.75" hidden="1" customHeight="1" x14ac:dyDescent="0.2">
      <c r="B650" s="37">
        <f t="shared" si="85"/>
        <v>630</v>
      </c>
      <c r="C650" s="57">
        <f t="shared" si="86"/>
        <v>3.1E-2</v>
      </c>
      <c r="D650" s="58">
        <f t="shared" si="87"/>
        <v>4.4999999999999998E-2</v>
      </c>
      <c r="E650" s="40">
        <f t="shared" si="88"/>
        <v>3.3000000000000004E-3</v>
      </c>
      <c r="F650" s="57">
        <f>'Installed Capacity Calcs'!H650</f>
        <v>7.3749999999999996E-3</v>
      </c>
      <c r="G650" s="57">
        <f t="shared" si="89"/>
        <v>1E-3</v>
      </c>
      <c r="H650" s="41">
        <f t="shared" si="90"/>
        <v>5.0000000000000001E-3</v>
      </c>
      <c r="I650" s="41">
        <f t="shared" si="84"/>
        <v>4.9070000000000003E-2</v>
      </c>
      <c r="J650" s="38">
        <f t="shared" si="91"/>
        <v>1200</v>
      </c>
      <c r="K650" s="43">
        <f t="shared" si="83"/>
        <v>58.884</v>
      </c>
    </row>
    <row r="651" spans="2:11" ht="12.75" hidden="1" customHeight="1" x14ac:dyDescent="0.2">
      <c r="B651" s="37">
        <f t="shared" si="85"/>
        <v>631</v>
      </c>
      <c r="C651" s="57">
        <f t="shared" si="86"/>
        <v>3.1E-2</v>
      </c>
      <c r="D651" s="58">
        <f t="shared" si="87"/>
        <v>4.4999999999999998E-2</v>
      </c>
      <c r="E651" s="40">
        <f t="shared" si="88"/>
        <v>3.3000000000000004E-3</v>
      </c>
      <c r="F651" s="57">
        <f>'Installed Capacity Calcs'!H651</f>
        <v>7.3749999999999996E-3</v>
      </c>
      <c r="G651" s="57">
        <f t="shared" si="89"/>
        <v>1E-3</v>
      </c>
      <c r="H651" s="41">
        <f t="shared" si="90"/>
        <v>5.0000000000000001E-3</v>
      </c>
      <c r="I651" s="41">
        <f t="shared" si="84"/>
        <v>4.9070000000000003E-2</v>
      </c>
      <c r="J651" s="38">
        <f t="shared" si="91"/>
        <v>1200</v>
      </c>
      <c r="K651" s="43">
        <f t="shared" si="83"/>
        <v>58.884</v>
      </c>
    </row>
    <row r="652" spans="2:11" ht="12.75" hidden="1" customHeight="1" x14ac:dyDescent="0.2">
      <c r="B652" s="37">
        <f t="shared" si="85"/>
        <v>632</v>
      </c>
      <c r="C652" s="57">
        <f t="shared" si="86"/>
        <v>3.1E-2</v>
      </c>
      <c r="D652" s="58">
        <f t="shared" si="87"/>
        <v>4.4999999999999998E-2</v>
      </c>
      <c r="E652" s="40">
        <f t="shared" si="88"/>
        <v>3.3000000000000004E-3</v>
      </c>
      <c r="F652" s="57">
        <f>'Installed Capacity Calcs'!H652</f>
        <v>7.3749999999999996E-3</v>
      </c>
      <c r="G652" s="57">
        <f t="shared" si="89"/>
        <v>1E-3</v>
      </c>
      <c r="H652" s="41">
        <f t="shared" si="90"/>
        <v>5.0000000000000001E-3</v>
      </c>
      <c r="I652" s="41">
        <f t="shared" si="84"/>
        <v>4.9070000000000003E-2</v>
      </c>
      <c r="J652" s="38">
        <f t="shared" si="91"/>
        <v>1200</v>
      </c>
      <c r="K652" s="43">
        <f t="shared" si="83"/>
        <v>58.884</v>
      </c>
    </row>
    <row r="653" spans="2:11" ht="12.75" hidden="1" customHeight="1" x14ac:dyDescent="0.2">
      <c r="B653" s="37">
        <f t="shared" si="85"/>
        <v>633</v>
      </c>
      <c r="C653" s="57">
        <f t="shared" si="86"/>
        <v>3.1E-2</v>
      </c>
      <c r="D653" s="58">
        <f t="shared" si="87"/>
        <v>4.4999999999999998E-2</v>
      </c>
      <c r="E653" s="40">
        <f t="shared" si="88"/>
        <v>3.3000000000000004E-3</v>
      </c>
      <c r="F653" s="57">
        <f>'Installed Capacity Calcs'!H653</f>
        <v>7.3749999999999996E-3</v>
      </c>
      <c r="G653" s="57">
        <f t="shared" si="89"/>
        <v>1E-3</v>
      </c>
      <c r="H653" s="41">
        <f t="shared" si="90"/>
        <v>5.0000000000000001E-3</v>
      </c>
      <c r="I653" s="41">
        <f t="shared" si="84"/>
        <v>4.9070000000000003E-2</v>
      </c>
      <c r="J653" s="38">
        <f t="shared" si="91"/>
        <v>1200</v>
      </c>
      <c r="K653" s="43">
        <f t="shared" si="83"/>
        <v>58.884</v>
      </c>
    </row>
    <row r="654" spans="2:11" ht="12.75" hidden="1" customHeight="1" x14ac:dyDescent="0.2">
      <c r="B654" s="37">
        <f t="shared" si="85"/>
        <v>634</v>
      </c>
      <c r="C654" s="57">
        <f t="shared" si="86"/>
        <v>3.1E-2</v>
      </c>
      <c r="D654" s="58">
        <f t="shared" si="87"/>
        <v>4.4999999999999998E-2</v>
      </c>
      <c r="E654" s="40">
        <f t="shared" si="88"/>
        <v>3.3000000000000004E-3</v>
      </c>
      <c r="F654" s="57">
        <f>'Installed Capacity Calcs'!H654</f>
        <v>7.3749999999999996E-3</v>
      </c>
      <c r="G654" s="57">
        <f t="shared" si="89"/>
        <v>1E-3</v>
      </c>
      <c r="H654" s="41">
        <f t="shared" si="90"/>
        <v>5.0000000000000001E-3</v>
      </c>
      <c r="I654" s="41">
        <f t="shared" si="84"/>
        <v>4.9070000000000003E-2</v>
      </c>
      <c r="J654" s="38">
        <f t="shared" si="91"/>
        <v>1200</v>
      </c>
      <c r="K654" s="43">
        <f t="shared" si="83"/>
        <v>58.884</v>
      </c>
    </row>
    <row r="655" spans="2:11" ht="12.75" hidden="1" customHeight="1" x14ac:dyDescent="0.2">
      <c r="B655" s="37">
        <f t="shared" si="85"/>
        <v>635</v>
      </c>
      <c r="C655" s="57">
        <f t="shared" si="86"/>
        <v>3.1E-2</v>
      </c>
      <c r="D655" s="58">
        <f t="shared" si="87"/>
        <v>4.4999999999999998E-2</v>
      </c>
      <c r="E655" s="40">
        <f t="shared" si="88"/>
        <v>3.3000000000000004E-3</v>
      </c>
      <c r="F655" s="57">
        <f>'Installed Capacity Calcs'!H655</f>
        <v>7.3749999999999996E-3</v>
      </c>
      <c r="G655" s="57">
        <f t="shared" si="89"/>
        <v>1E-3</v>
      </c>
      <c r="H655" s="41">
        <f t="shared" si="90"/>
        <v>5.0000000000000001E-3</v>
      </c>
      <c r="I655" s="41">
        <f t="shared" si="84"/>
        <v>4.9070000000000003E-2</v>
      </c>
      <c r="J655" s="38">
        <f t="shared" si="91"/>
        <v>1200</v>
      </c>
      <c r="K655" s="43">
        <f t="shared" si="83"/>
        <v>58.884</v>
      </c>
    </row>
    <row r="656" spans="2:11" ht="12.75" hidden="1" customHeight="1" x14ac:dyDescent="0.2">
      <c r="B656" s="37">
        <f t="shared" si="85"/>
        <v>636</v>
      </c>
      <c r="C656" s="57">
        <f t="shared" si="86"/>
        <v>3.1E-2</v>
      </c>
      <c r="D656" s="58">
        <f t="shared" si="87"/>
        <v>4.4999999999999998E-2</v>
      </c>
      <c r="E656" s="40">
        <f t="shared" si="88"/>
        <v>3.3000000000000004E-3</v>
      </c>
      <c r="F656" s="57">
        <f>'Installed Capacity Calcs'!H656</f>
        <v>7.3749999999999996E-3</v>
      </c>
      <c r="G656" s="57">
        <f t="shared" si="89"/>
        <v>1E-3</v>
      </c>
      <c r="H656" s="41">
        <f t="shared" si="90"/>
        <v>5.0000000000000001E-3</v>
      </c>
      <c r="I656" s="41">
        <f t="shared" si="84"/>
        <v>4.9070000000000003E-2</v>
      </c>
      <c r="J656" s="38">
        <f t="shared" si="91"/>
        <v>1200</v>
      </c>
      <c r="K656" s="43">
        <f t="shared" si="83"/>
        <v>58.884</v>
      </c>
    </row>
    <row r="657" spans="2:11" ht="12.75" hidden="1" customHeight="1" x14ac:dyDescent="0.2">
      <c r="B657" s="37">
        <f t="shared" si="85"/>
        <v>637</v>
      </c>
      <c r="C657" s="57">
        <f t="shared" si="86"/>
        <v>3.1E-2</v>
      </c>
      <c r="D657" s="58">
        <f t="shared" si="87"/>
        <v>4.4999999999999998E-2</v>
      </c>
      <c r="E657" s="40">
        <f t="shared" si="88"/>
        <v>3.3000000000000004E-3</v>
      </c>
      <c r="F657" s="57">
        <f>'Installed Capacity Calcs'!H657</f>
        <v>7.3749999999999996E-3</v>
      </c>
      <c r="G657" s="57">
        <f t="shared" si="89"/>
        <v>1E-3</v>
      </c>
      <c r="H657" s="41">
        <f t="shared" si="90"/>
        <v>5.0000000000000001E-3</v>
      </c>
      <c r="I657" s="41">
        <f t="shared" si="84"/>
        <v>4.9070000000000003E-2</v>
      </c>
      <c r="J657" s="38">
        <f t="shared" si="91"/>
        <v>1200</v>
      </c>
      <c r="K657" s="43">
        <f t="shared" si="83"/>
        <v>58.884</v>
      </c>
    </row>
    <row r="658" spans="2:11" ht="12.75" hidden="1" customHeight="1" x14ac:dyDescent="0.2">
      <c r="B658" s="37">
        <f t="shared" si="85"/>
        <v>638</v>
      </c>
      <c r="C658" s="57">
        <f t="shared" si="86"/>
        <v>3.1E-2</v>
      </c>
      <c r="D658" s="58">
        <f t="shared" si="87"/>
        <v>4.4999999999999998E-2</v>
      </c>
      <c r="E658" s="40">
        <f t="shared" si="88"/>
        <v>3.3000000000000004E-3</v>
      </c>
      <c r="F658" s="57">
        <f>'Installed Capacity Calcs'!H658</f>
        <v>7.3749999999999996E-3</v>
      </c>
      <c r="G658" s="57">
        <f t="shared" si="89"/>
        <v>1E-3</v>
      </c>
      <c r="H658" s="41">
        <f t="shared" si="90"/>
        <v>5.0000000000000001E-3</v>
      </c>
      <c r="I658" s="41">
        <f t="shared" si="84"/>
        <v>4.9070000000000003E-2</v>
      </c>
      <c r="J658" s="38">
        <f t="shared" si="91"/>
        <v>1200</v>
      </c>
      <c r="K658" s="43">
        <f t="shared" si="83"/>
        <v>58.884</v>
      </c>
    </row>
    <row r="659" spans="2:11" ht="12.75" hidden="1" customHeight="1" x14ac:dyDescent="0.2">
      <c r="B659" s="37">
        <f t="shared" si="85"/>
        <v>639</v>
      </c>
      <c r="C659" s="57">
        <f t="shared" si="86"/>
        <v>3.1E-2</v>
      </c>
      <c r="D659" s="58">
        <f t="shared" si="87"/>
        <v>4.4999999999999998E-2</v>
      </c>
      <c r="E659" s="40">
        <f t="shared" si="88"/>
        <v>3.3000000000000004E-3</v>
      </c>
      <c r="F659" s="57">
        <f>'Installed Capacity Calcs'!H659</f>
        <v>7.3749999999999996E-3</v>
      </c>
      <c r="G659" s="57">
        <f t="shared" si="89"/>
        <v>1E-3</v>
      </c>
      <c r="H659" s="41">
        <f t="shared" si="90"/>
        <v>5.0000000000000001E-3</v>
      </c>
      <c r="I659" s="41">
        <f t="shared" si="84"/>
        <v>4.9070000000000003E-2</v>
      </c>
      <c r="J659" s="38">
        <f t="shared" si="91"/>
        <v>1200</v>
      </c>
      <c r="K659" s="43">
        <f t="shared" si="83"/>
        <v>58.884</v>
      </c>
    </row>
    <row r="660" spans="2:11" ht="12.75" hidden="1" customHeight="1" x14ac:dyDescent="0.2">
      <c r="B660" s="37">
        <f t="shared" si="85"/>
        <v>640</v>
      </c>
      <c r="C660" s="57">
        <f t="shared" si="86"/>
        <v>3.1E-2</v>
      </c>
      <c r="D660" s="58">
        <f t="shared" si="87"/>
        <v>4.4999999999999998E-2</v>
      </c>
      <c r="E660" s="40">
        <f t="shared" si="88"/>
        <v>3.3000000000000004E-3</v>
      </c>
      <c r="F660" s="57">
        <f>'Installed Capacity Calcs'!H660</f>
        <v>7.3749999999999996E-3</v>
      </c>
      <c r="G660" s="57">
        <f t="shared" si="89"/>
        <v>1E-3</v>
      </c>
      <c r="H660" s="41">
        <f t="shared" si="90"/>
        <v>5.0000000000000001E-3</v>
      </c>
      <c r="I660" s="41">
        <f t="shared" si="84"/>
        <v>4.9070000000000003E-2</v>
      </c>
      <c r="J660" s="38">
        <f t="shared" si="91"/>
        <v>1200</v>
      </c>
      <c r="K660" s="43">
        <f t="shared" si="83"/>
        <v>58.884</v>
      </c>
    </row>
    <row r="661" spans="2:11" ht="12.75" hidden="1" customHeight="1" x14ac:dyDescent="0.2">
      <c r="B661" s="37">
        <f t="shared" si="85"/>
        <v>641</v>
      </c>
      <c r="C661" s="57">
        <f t="shared" si="86"/>
        <v>3.1E-2</v>
      </c>
      <c r="D661" s="58">
        <f t="shared" si="87"/>
        <v>4.4999999999999998E-2</v>
      </c>
      <c r="E661" s="40">
        <f t="shared" si="88"/>
        <v>3.3000000000000004E-3</v>
      </c>
      <c r="F661" s="57">
        <f>'Installed Capacity Calcs'!H661</f>
        <v>7.3749999999999996E-3</v>
      </c>
      <c r="G661" s="57">
        <f t="shared" si="89"/>
        <v>1E-3</v>
      </c>
      <c r="H661" s="41">
        <f t="shared" si="90"/>
        <v>5.0000000000000001E-3</v>
      </c>
      <c r="I661" s="41">
        <f t="shared" si="84"/>
        <v>4.9070000000000003E-2</v>
      </c>
      <c r="J661" s="38">
        <f t="shared" si="91"/>
        <v>1200</v>
      </c>
      <c r="K661" s="43">
        <f t="shared" ref="K661:K724" si="92">I661*J661</f>
        <v>58.884</v>
      </c>
    </row>
    <row r="662" spans="2:11" ht="12.75" hidden="1" customHeight="1" x14ac:dyDescent="0.2">
      <c r="B662" s="37">
        <f t="shared" si="85"/>
        <v>642</v>
      </c>
      <c r="C662" s="57">
        <f t="shared" si="86"/>
        <v>3.1E-2</v>
      </c>
      <c r="D662" s="58">
        <f t="shared" si="87"/>
        <v>4.4999999999999998E-2</v>
      </c>
      <c r="E662" s="40">
        <f t="shared" si="88"/>
        <v>3.3000000000000004E-3</v>
      </c>
      <c r="F662" s="57">
        <f>'Installed Capacity Calcs'!H662</f>
        <v>7.3749999999999996E-3</v>
      </c>
      <c r="G662" s="57">
        <f t="shared" si="89"/>
        <v>1E-3</v>
      </c>
      <c r="H662" s="41">
        <f t="shared" si="90"/>
        <v>5.0000000000000001E-3</v>
      </c>
      <c r="I662" s="41">
        <f t="shared" ref="I662:I725" si="93">ROUND(C662*(1+D662)+E662+F662+G662+H662,5)</f>
        <v>4.9070000000000003E-2</v>
      </c>
      <c r="J662" s="38">
        <f t="shared" si="91"/>
        <v>1200</v>
      </c>
      <c r="K662" s="43">
        <f t="shared" si="92"/>
        <v>58.884</v>
      </c>
    </row>
    <row r="663" spans="2:11" ht="12.75" hidden="1" customHeight="1" x14ac:dyDescent="0.2">
      <c r="B663" s="37">
        <f t="shared" ref="B663:B726" si="94">B662+1</f>
        <v>643</v>
      </c>
      <c r="C663" s="57">
        <f t="shared" ref="C663:C726" si="95">C662</f>
        <v>3.1E-2</v>
      </c>
      <c r="D663" s="58">
        <f t="shared" ref="D663:D726" si="96">D662</f>
        <v>4.4999999999999998E-2</v>
      </c>
      <c r="E663" s="40">
        <f t="shared" ref="E663:E726" si="97">E662</f>
        <v>3.3000000000000004E-3</v>
      </c>
      <c r="F663" s="57">
        <f>'Installed Capacity Calcs'!H663</f>
        <v>7.3749999999999996E-3</v>
      </c>
      <c r="G663" s="57">
        <f t="shared" ref="G663:G726" si="98">G662</f>
        <v>1E-3</v>
      </c>
      <c r="H663" s="41">
        <f t="shared" ref="H663:H726" si="99">$H$21</f>
        <v>5.0000000000000001E-3</v>
      </c>
      <c r="I663" s="41">
        <f t="shared" si="93"/>
        <v>4.9070000000000003E-2</v>
      </c>
      <c r="J663" s="38">
        <f t="shared" ref="J663:J726" si="100">J662</f>
        <v>1200</v>
      </c>
      <c r="K663" s="43">
        <f t="shared" si="92"/>
        <v>58.884</v>
      </c>
    </row>
    <row r="664" spans="2:11" ht="12.75" hidden="1" customHeight="1" x14ac:dyDescent="0.2">
      <c r="B664" s="37">
        <f t="shared" si="94"/>
        <v>644</v>
      </c>
      <c r="C664" s="57">
        <f t="shared" si="95"/>
        <v>3.1E-2</v>
      </c>
      <c r="D664" s="58">
        <f t="shared" si="96"/>
        <v>4.4999999999999998E-2</v>
      </c>
      <c r="E664" s="40">
        <f t="shared" si="97"/>
        <v>3.3000000000000004E-3</v>
      </c>
      <c r="F664" s="57">
        <f>'Installed Capacity Calcs'!H664</f>
        <v>7.3749999999999996E-3</v>
      </c>
      <c r="G664" s="57">
        <f t="shared" si="98"/>
        <v>1E-3</v>
      </c>
      <c r="H664" s="41">
        <f t="shared" si="99"/>
        <v>5.0000000000000001E-3</v>
      </c>
      <c r="I664" s="41">
        <f t="shared" si="93"/>
        <v>4.9070000000000003E-2</v>
      </c>
      <c r="J664" s="38">
        <f t="shared" si="100"/>
        <v>1200</v>
      </c>
      <c r="K664" s="43">
        <f t="shared" si="92"/>
        <v>58.884</v>
      </c>
    </row>
    <row r="665" spans="2:11" ht="12.75" hidden="1" customHeight="1" x14ac:dyDescent="0.2">
      <c r="B665" s="37">
        <f t="shared" si="94"/>
        <v>645</v>
      </c>
      <c r="C665" s="57">
        <f t="shared" si="95"/>
        <v>3.1E-2</v>
      </c>
      <c r="D665" s="58">
        <f t="shared" si="96"/>
        <v>4.4999999999999998E-2</v>
      </c>
      <c r="E665" s="40">
        <f t="shared" si="97"/>
        <v>3.3000000000000004E-3</v>
      </c>
      <c r="F665" s="57">
        <f>'Installed Capacity Calcs'!H665</f>
        <v>7.3749999999999996E-3</v>
      </c>
      <c r="G665" s="57">
        <f t="shared" si="98"/>
        <v>1E-3</v>
      </c>
      <c r="H665" s="41">
        <f t="shared" si="99"/>
        <v>5.0000000000000001E-3</v>
      </c>
      <c r="I665" s="41">
        <f t="shared" si="93"/>
        <v>4.9070000000000003E-2</v>
      </c>
      <c r="J665" s="38">
        <f t="shared" si="100"/>
        <v>1200</v>
      </c>
      <c r="K665" s="43">
        <f t="shared" si="92"/>
        <v>58.884</v>
      </c>
    </row>
    <row r="666" spans="2:11" ht="12.75" hidden="1" customHeight="1" x14ac:dyDescent="0.2">
      <c r="B666" s="37">
        <f t="shared" si="94"/>
        <v>646</v>
      </c>
      <c r="C666" s="57">
        <f t="shared" si="95"/>
        <v>3.1E-2</v>
      </c>
      <c r="D666" s="58">
        <f t="shared" si="96"/>
        <v>4.4999999999999998E-2</v>
      </c>
      <c r="E666" s="40">
        <f t="shared" si="97"/>
        <v>3.3000000000000004E-3</v>
      </c>
      <c r="F666" s="57">
        <f>'Installed Capacity Calcs'!H666</f>
        <v>7.3749999999999996E-3</v>
      </c>
      <c r="G666" s="57">
        <f t="shared" si="98"/>
        <v>1E-3</v>
      </c>
      <c r="H666" s="41">
        <f t="shared" si="99"/>
        <v>5.0000000000000001E-3</v>
      </c>
      <c r="I666" s="41">
        <f t="shared" si="93"/>
        <v>4.9070000000000003E-2</v>
      </c>
      <c r="J666" s="38">
        <f t="shared" si="100"/>
        <v>1200</v>
      </c>
      <c r="K666" s="43">
        <f t="shared" si="92"/>
        <v>58.884</v>
      </c>
    </row>
    <row r="667" spans="2:11" ht="12.75" hidden="1" customHeight="1" x14ac:dyDescent="0.2">
      <c r="B667" s="37">
        <f t="shared" si="94"/>
        <v>647</v>
      </c>
      <c r="C667" s="57">
        <f t="shared" si="95"/>
        <v>3.1E-2</v>
      </c>
      <c r="D667" s="58">
        <f t="shared" si="96"/>
        <v>4.4999999999999998E-2</v>
      </c>
      <c r="E667" s="40">
        <f t="shared" si="97"/>
        <v>3.3000000000000004E-3</v>
      </c>
      <c r="F667" s="57">
        <f>'Installed Capacity Calcs'!H667</f>
        <v>7.3749999999999996E-3</v>
      </c>
      <c r="G667" s="57">
        <f t="shared" si="98"/>
        <v>1E-3</v>
      </c>
      <c r="H667" s="41">
        <f t="shared" si="99"/>
        <v>5.0000000000000001E-3</v>
      </c>
      <c r="I667" s="41">
        <f t="shared" si="93"/>
        <v>4.9070000000000003E-2</v>
      </c>
      <c r="J667" s="38">
        <f t="shared" si="100"/>
        <v>1200</v>
      </c>
      <c r="K667" s="43">
        <f t="shared" si="92"/>
        <v>58.884</v>
      </c>
    </row>
    <row r="668" spans="2:11" ht="12.75" hidden="1" customHeight="1" x14ac:dyDescent="0.2">
      <c r="B668" s="37">
        <f t="shared" si="94"/>
        <v>648</v>
      </c>
      <c r="C668" s="57">
        <f t="shared" si="95"/>
        <v>3.1E-2</v>
      </c>
      <c r="D668" s="58">
        <f t="shared" si="96"/>
        <v>4.4999999999999998E-2</v>
      </c>
      <c r="E668" s="40">
        <f t="shared" si="97"/>
        <v>3.3000000000000004E-3</v>
      </c>
      <c r="F668" s="57">
        <f>'Installed Capacity Calcs'!H668</f>
        <v>7.3749999999999996E-3</v>
      </c>
      <c r="G668" s="57">
        <f t="shared" si="98"/>
        <v>1E-3</v>
      </c>
      <c r="H668" s="41">
        <f t="shared" si="99"/>
        <v>5.0000000000000001E-3</v>
      </c>
      <c r="I668" s="41">
        <f t="shared" si="93"/>
        <v>4.9070000000000003E-2</v>
      </c>
      <c r="J668" s="38">
        <f t="shared" si="100"/>
        <v>1200</v>
      </c>
      <c r="K668" s="43">
        <f t="shared" si="92"/>
        <v>58.884</v>
      </c>
    </row>
    <row r="669" spans="2:11" ht="12.75" hidden="1" customHeight="1" x14ac:dyDescent="0.2">
      <c r="B669" s="37">
        <f t="shared" si="94"/>
        <v>649</v>
      </c>
      <c r="C669" s="57">
        <f t="shared" si="95"/>
        <v>3.1E-2</v>
      </c>
      <c r="D669" s="58">
        <f t="shared" si="96"/>
        <v>4.4999999999999998E-2</v>
      </c>
      <c r="E669" s="40">
        <f t="shared" si="97"/>
        <v>3.3000000000000004E-3</v>
      </c>
      <c r="F669" s="57">
        <f>'Installed Capacity Calcs'!H669</f>
        <v>7.3749999999999996E-3</v>
      </c>
      <c r="G669" s="57">
        <f t="shared" si="98"/>
        <v>1E-3</v>
      </c>
      <c r="H669" s="41">
        <f t="shared" si="99"/>
        <v>5.0000000000000001E-3</v>
      </c>
      <c r="I669" s="41">
        <f t="shared" si="93"/>
        <v>4.9070000000000003E-2</v>
      </c>
      <c r="J669" s="38">
        <f t="shared" si="100"/>
        <v>1200</v>
      </c>
      <c r="K669" s="43">
        <f t="shared" si="92"/>
        <v>58.884</v>
      </c>
    </row>
    <row r="670" spans="2:11" ht="12.75" hidden="1" customHeight="1" x14ac:dyDescent="0.2">
      <c r="B670" s="37">
        <f t="shared" si="94"/>
        <v>650</v>
      </c>
      <c r="C670" s="57">
        <f t="shared" si="95"/>
        <v>3.1E-2</v>
      </c>
      <c r="D670" s="58">
        <f t="shared" si="96"/>
        <v>4.4999999999999998E-2</v>
      </c>
      <c r="E670" s="40">
        <f t="shared" si="97"/>
        <v>3.3000000000000004E-3</v>
      </c>
      <c r="F670" s="57">
        <f>'Installed Capacity Calcs'!H670</f>
        <v>7.3749999999999996E-3</v>
      </c>
      <c r="G670" s="57">
        <f t="shared" si="98"/>
        <v>1E-3</v>
      </c>
      <c r="H670" s="41">
        <f t="shared" si="99"/>
        <v>5.0000000000000001E-3</v>
      </c>
      <c r="I670" s="41">
        <f t="shared" si="93"/>
        <v>4.9070000000000003E-2</v>
      </c>
      <c r="J670" s="38">
        <f t="shared" si="100"/>
        <v>1200</v>
      </c>
      <c r="K670" s="43">
        <f t="shared" si="92"/>
        <v>58.884</v>
      </c>
    </row>
    <row r="671" spans="2:11" ht="12.75" hidden="1" customHeight="1" x14ac:dyDescent="0.2">
      <c r="B671" s="37">
        <f t="shared" si="94"/>
        <v>651</v>
      </c>
      <c r="C671" s="57">
        <f t="shared" si="95"/>
        <v>3.1E-2</v>
      </c>
      <c r="D671" s="58">
        <f t="shared" si="96"/>
        <v>4.4999999999999998E-2</v>
      </c>
      <c r="E671" s="40">
        <f t="shared" si="97"/>
        <v>3.3000000000000004E-3</v>
      </c>
      <c r="F671" s="57">
        <f>'Installed Capacity Calcs'!H671</f>
        <v>7.3749999999999996E-3</v>
      </c>
      <c r="G671" s="57">
        <f t="shared" si="98"/>
        <v>1E-3</v>
      </c>
      <c r="H671" s="41">
        <f t="shared" si="99"/>
        <v>5.0000000000000001E-3</v>
      </c>
      <c r="I671" s="41">
        <f t="shared" si="93"/>
        <v>4.9070000000000003E-2</v>
      </c>
      <c r="J671" s="38">
        <f t="shared" si="100"/>
        <v>1200</v>
      </c>
      <c r="K671" s="43">
        <f t="shared" si="92"/>
        <v>58.884</v>
      </c>
    </row>
    <row r="672" spans="2:11" ht="12.75" hidden="1" customHeight="1" x14ac:dyDescent="0.2">
      <c r="B672" s="37">
        <f t="shared" si="94"/>
        <v>652</v>
      </c>
      <c r="C672" s="57">
        <f t="shared" si="95"/>
        <v>3.1E-2</v>
      </c>
      <c r="D672" s="58">
        <f t="shared" si="96"/>
        <v>4.4999999999999998E-2</v>
      </c>
      <c r="E672" s="40">
        <f t="shared" si="97"/>
        <v>3.3000000000000004E-3</v>
      </c>
      <c r="F672" s="57">
        <f>'Installed Capacity Calcs'!H672</f>
        <v>7.3749999999999996E-3</v>
      </c>
      <c r="G672" s="57">
        <f t="shared" si="98"/>
        <v>1E-3</v>
      </c>
      <c r="H672" s="41">
        <f t="shared" si="99"/>
        <v>5.0000000000000001E-3</v>
      </c>
      <c r="I672" s="41">
        <f t="shared" si="93"/>
        <v>4.9070000000000003E-2</v>
      </c>
      <c r="J672" s="38">
        <f t="shared" si="100"/>
        <v>1200</v>
      </c>
      <c r="K672" s="43">
        <f t="shared" si="92"/>
        <v>58.884</v>
      </c>
    </row>
    <row r="673" spans="2:11" ht="12.75" hidden="1" customHeight="1" x14ac:dyDescent="0.2">
      <c r="B673" s="37">
        <f t="shared" si="94"/>
        <v>653</v>
      </c>
      <c r="C673" s="57">
        <f t="shared" si="95"/>
        <v>3.1E-2</v>
      </c>
      <c r="D673" s="58">
        <f t="shared" si="96"/>
        <v>4.4999999999999998E-2</v>
      </c>
      <c r="E673" s="40">
        <f t="shared" si="97"/>
        <v>3.3000000000000004E-3</v>
      </c>
      <c r="F673" s="57">
        <f>'Installed Capacity Calcs'!H673</f>
        <v>7.3749999999999996E-3</v>
      </c>
      <c r="G673" s="57">
        <f t="shared" si="98"/>
        <v>1E-3</v>
      </c>
      <c r="H673" s="41">
        <f t="shared" si="99"/>
        <v>5.0000000000000001E-3</v>
      </c>
      <c r="I673" s="41">
        <f t="shared" si="93"/>
        <v>4.9070000000000003E-2</v>
      </c>
      <c r="J673" s="38">
        <f t="shared" si="100"/>
        <v>1200</v>
      </c>
      <c r="K673" s="43">
        <f t="shared" si="92"/>
        <v>58.884</v>
      </c>
    </row>
    <row r="674" spans="2:11" ht="12.75" hidden="1" customHeight="1" x14ac:dyDescent="0.2">
      <c r="B674" s="37">
        <f t="shared" si="94"/>
        <v>654</v>
      </c>
      <c r="C674" s="57">
        <f t="shared" si="95"/>
        <v>3.1E-2</v>
      </c>
      <c r="D674" s="58">
        <f t="shared" si="96"/>
        <v>4.4999999999999998E-2</v>
      </c>
      <c r="E674" s="40">
        <f t="shared" si="97"/>
        <v>3.3000000000000004E-3</v>
      </c>
      <c r="F674" s="57">
        <f>'Installed Capacity Calcs'!H674</f>
        <v>7.3749999999999996E-3</v>
      </c>
      <c r="G674" s="57">
        <f t="shared" si="98"/>
        <v>1E-3</v>
      </c>
      <c r="H674" s="41">
        <f t="shared" si="99"/>
        <v>5.0000000000000001E-3</v>
      </c>
      <c r="I674" s="41">
        <f t="shared" si="93"/>
        <v>4.9070000000000003E-2</v>
      </c>
      <c r="J674" s="38">
        <f t="shared" si="100"/>
        <v>1200</v>
      </c>
      <c r="K674" s="43">
        <f t="shared" si="92"/>
        <v>58.884</v>
      </c>
    </row>
    <row r="675" spans="2:11" ht="12.75" hidden="1" customHeight="1" x14ac:dyDescent="0.2">
      <c r="B675" s="37">
        <f t="shared" si="94"/>
        <v>655</v>
      </c>
      <c r="C675" s="57">
        <f t="shared" si="95"/>
        <v>3.1E-2</v>
      </c>
      <c r="D675" s="58">
        <f t="shared" si="96"/>
        <v>4.4999999999999998E-2</v>
      </c>
      <c r="E675" s="40">
        <f t="shared" si="97"/>
        <v>3.3000000000000004E-3</v>
      </c>
      <c r="F675" s="57">
        <f>'Installed Capacity Calcs'!H675</f>
        <v>7.3749999999999996E-3</v>
      </c>
      <c r="G675" s="57">
        <f t="shared" si="98"/>
        <v>1E-3</v>
      </c>
      <c r="H675" s="41">
        <f t="shared" si="99"/>
        <v>5.0000000000000001E-3</v>
      </c>
      <c r="I675" s="41">
        <f t="shared" si="93"/>
        <v>4.9070000000000003E-2</v>
      </c>
      <c r="J675" s="38">
        <f t="shared" si="100"/>
        <v>1200</v>
      </c>
      <c r="K675" s="43">
        <f t="shared" si="92"/>
        <v>58.884</v>
      </c>
    </row>
    <row r="676" spans="2:11" ht="12.75" hidden="1" customHeight="1" x14ac:dyDescent="0.2">
      <c r="B676" s="37">
        <f t="shared" si="94"/>
        <v>656</v>
      </c>
      <c r="C676" s="57">
        <f t="shared" si="95"/>
        <v>3.1E-2</v>
      </c>
      <c r="D676" s="58">
        <f t="shared" si="96"/>
        <v>4.4999999999999998E-2</v>
      </c>
      <c r="E676" s="40">
        <f t="shared" si="97"/>
        <v>3.3000000000000004E-3</v>
      </c>
      <c r="F676" s="57">
        <f>'Installed Capacity Calcs'!H676</f>
        <v>7.3749999999999996E-3</v>
      </c>
      <c r="G676" s="57">
        <f t="shared" si="98"/>
        <v>1E-3</v>
      </c>
      <c r="H676" s="41">
        <f t="shared" si="99"/>
        <v>5.0000000000000001E-3</v>
      </c>
      <c r="I676" s="41">
        <f t="shared" si="93"/>
        <v>4.9070000000000003E-2</v>
      </c>
      <c r="J676" s="38">
        <f t="shared" si="100"/>
        <v>1200</v>
      </c>
      <c r="K676" s="43">
        <f t="shared" si="92"/>
        <v>58.884</v>
      </c>
    </row>
    <row r="677" spans="2:11" ht="12.75" hidden="1" customHeight="1" x14ac:dyDescent="0.2">
      <c r="B677" s="37">
        <f t="shared" si="94"/>
        <v>657</v>
      </c>
      <c r="C677" s="57">
        <f t="shared" si="95"/>
        <v>3.1E-2</v>
      </c>
      <c r="D677" s="58">
        <f t="shared" si="96"/>
        <v>4.4999999999999998E-2</v>
      </c>
      <c r="E677" s="40">
        <f t="shared" si="97"/>
        <v>3.3000000000000004E-3</v>
      </c>
      <c r="F677" s="57">
        <f>'Installed Capacity Calcs'!H677</f>
        <v>7.3749999999999996E-3</v>
      </c>
      <c r="G677" s="57">
        <f t="shared" si="98"/>
        <v>1E-3</v>
      </c>
      <c r="H677" s="41">
        <f t="shared" si="99"/>
        <v>5.0000000000000001E-3</v>
      </c>
      <c r="I677" s="41">
        <f t="shared" si="93"/>
        <v>4.9070000000000003E-2</v>
      </c>
      <c r="J677" s="38">
        <f t="shared" si="100"/>
        <v>1200</v>
      </c>
      <c r="K677" s="43">
        <f t="shared" si="92"/>
        <v>58.884</v>
      </c>
    </row>
    <row r="678" spans="2:11" ht="12.75" hidden="1" customHeight="1" x14ac:dyDescent="0.2">
      <c r="B678" s="37">
        <f t="shared" si="94"/>
        <v>658</v>
      </c>
      <c r="C678" s="57">
        <f t="shared" si="95"/>
        <v>3.1E-2</v>
      </c>
      <c r="D678" s="58">
        <f t="shared" si="96"/>
        <v>4.4999999999999998E-2</v>
      </c>
      <c r="E678" s="40">
        <f t="shared" si="97"/>
        <v>3.3000000000000004E-3</v>
      </c>
      <c r="F678" s="57">
        <f>'Installed Capacity Calcs'!H678</f>
        <v>7.3749999999999996E-3</v>
      </c>
      <c r="G678" s="57">
        <f t="shared" si="98"/>
        <v>1E-3</v>
      </c>
      <c r="H678" s="41">
        <f t="shared" si="99"/>
        <v>5.0000000000000001E-3</v>
      </c>
      <c r="I678" s="41">
        <f t="shared" si="93"/>
        <v>4.9070000000000003E-2</v>
      </c>
      <c r="J678" s="38">
        <f t="shared" si="100"/>
        <v>1200</v>
      </c>
      <c r="K678" s="43">
        <f t="shared" si="92"/>
        <v>58.884</v>
      </c>
    </row>
    <row r="679" spans="2:11" ht="12.75" hidden="1" customHeight="1" x14ac:dyDescent="0.2">
      <c r="B679" s="37">
        <f t="shared" si="94"/>
        <v>659</v>
      </c>
      <c r="C679" s="57">
        <f t="shared" si="95"/>
        <v>3.1E-2</v>
      </c>
      <c r="D679" s="58">
        <f t="shared" si="96"/>
        <v>4.4999999999999998E-2</v>
      </c>
      <c r="E679" s="40">
        <f t="shared" si="97"/>
        <v>3.3000000000000004E-3</v>
      </c>
      <c r="F679" s="57">
        <f>'Installed Capacity Calcs'!H679</f>
        <v>7.3749999999999996E-3</v>
      </c>
      <c r="G679" s="57">
        <f t="shared" si="98"/>
        <v>1E-3</v>
      </c>
      <c r="H679" s="41">
        <f t="shared" si="99"/>
        <v>5.0000000000000001E-3</v>
      </c>
      <c r="I679" s="41">
        <f t="shared" si="93"/>
        <v>4.9070000000000003E-2</v>
      </c>
      <c r="J679" s="38">
        <f t="shared" si="100"/>
        <v>1200</v>
      </c>
      <c r="K679" s="43">
        <f t="shared" si="92"/>
        <v>58.884</v>
      </c>
    </row>
    <row r="680" spans="2:11" ht="12.75" hidden="1" customHeight="1" x14ac:dyDescent="0.2">
      <c r="B680" s="37">
        <f t="shared" si="94"/>
        <v>660</v>
      </c>
      <c r="C680" s="57">
        <f t="shared" si="95"/>
        <v>3.1E-2</v>
      </c>
      <c r="D680" s="58">
        <f t="shared" si="96"/>
        <v>4.4999999999999998E-2</v>
      </c>
      <c r="E680" s="40">
        <f t="shared" si="97"/>
        <v>3.3000000000000004E-3</v>
      </c>
      <c r="F680" s="57">
        <f>'Installed Capacity Calcs'!H680</f>
        <v>7.3749999999999996E-3</v>
      </c>
      <c r="G680" s="57">
        <f t="shared" si="98"/>
        <v>1E-3</v>
      </c>
      <c r="H680" s="41">
        <f t="shared" si="99"/>
        <v>5.0000000000000001E-3</v>
      </c>
      <c r="I680" s="41">
        <f t="shared" si="93"/>
        <v>4.9070000000000003E-2</v>
      </c>
      <c r="J680" s="38">
        <f t="shared" si="100"/>
        <v>1200</v>
      </c>
      <c r="K680" s="43">
        <f t="shared" si="92"/>
        <v>58.884</v>
      </c>
    </row>
    <row r="681" spans="2:11" ht="12.75" hidden="1" customHeight="1" x14ac:dyDescent="0.2">
      <c r="B681" s="37">
        <f t="shared" si="94"/>
        <v>661</v>
      </c>
      <c r="C681" s="57">
        <f t="shared" si="95"/>
        <v>3.1E-2</v>
      </c>
      <c r="D681" s="58">
        <f t="shared" si="96"/>
        <v>4.4999999999999998E-2</v>
      </c>
      <c r="E681" s="40">
        <f t="shared" si="97"/>
        <v>3.3000000000000004E-3</v>
      </c>
      <c r="F681" s="57">
        <f>'Installed Capacity Calcs'!H681</f>
        <v>7.3749999999999996E-3</v>
      </c>
      <c r="G681" s="57">
        <f t="shared" si="98"/>
        <v>1E-3</v>
      </c>
      <c r="H681" s="41">
        <f t="shared" si="99"/>
        <v>5.0000000000000001E-3</v>
      </c>
      <c r="I681" s="41">
        <f t="shared" si="93"/>
        <v>4.9070000000000003E-2</v>
      </c>
      <c r="J681" s="38">
        <f t="shared" si="100"/>
        <v>1200</v>
      </c>
      <c r="K681" s="43">
        <f t="shared" si="92"/>
        <v>58.884</v>
      </c>
    </row>
    <row r="682" spans="2:11" ht="12.75" hidden="1" customHeight="1" x14ac:dyDescent="0.2">
      <c r="B682" s="37">
        <f t="shared" si="94"/>
        <v>662</v>
      </c>
      <c r="C682" s="57">
        <f t="shared" si="95"/>
        <v>3.1E-2</v>
      </c>
      <c r="D682" s="58">
        <f t="shared" si="96"/>
        <v>4.4999999999999998E-2</v>
      </c>
      <c r="E682" s="40">
        <f t="shared" si="97"/>
        <v>3.3000000000000004E-3</v>
      </c>
      <c r="F682" s="57">
        <f>'Installed Capacity Calcs'!H682</f>
        <v>7.3749999999999996E-3</v>
      </c>
      <c r="G682" s="57">
        <f t="shared" si="98"/>
        <v>1E-3</v>
      </c>
      <c r="H682" s="41">
        <f t="shared" si="99"/>
        <v>5.0000000000000001E-3</v>
      </c>
      <c r="I682" s="41">
        <f t="shared" si="93"/>
        <v>4.9070000000000003E-2</v>
      </c>
      <c r="J682" s="38">
        <f t="shared" si="100"/>
        <v>1200</v>
      </c>
      <c r="K682" s="43">
        <f t="shared" si="92"/>
        <v>58.884</v>
      </c>
    </row>
    <row r="683" spans="2:11" ht="12.75" hidden="1" customHeight="1" x14ac:dyDescent="0.2">
      <c r="B683" s="37">
        <f t="shared" si="94"/>
        <v>663</v>
      </c>
      <c r="C683" s="57">
        <f t="shared" si="95"/>
        <v>3.1E-2</v>
      </c>
      <c r="D683" s="58">
        <f t="shared" si="96"/>
        <v>4.4999999999999998E-2</v>
      </c>
      <c r="E683" s="40">
        <f t="shared" si="97"/>
        <v>3.3000000000000004E-3</v>
      </c>
      <c r="F683" s="57">
        <f>'Installed Capacity Calcs'!H683</f>
        <v>7.3749999999999996E-3</v>
      </c>
      <c r="G683" s="57">
        <f t="shared" si="98"/>
        <v>1E-3</v>
      </c>
      <c r="H683" s="41">
        <f t="shared" si="99"/>
        <v>5.0000000000000001E-3</v>
      </c>
      <c r="I683" s="41">
        <f t="shared" si="93"/>
        <v>4.9070000000000003E-2</v>
      </c>
      <c r="J683" s="38">
        <f t="shared" si="100"/>
        <v>1200</v>
      </c>
      <c r="K683" s="43">
        <f t="shared" si="92"/>
        <v>58.884</v>
      </c>
    </row>
    <row r="684" spans="2:11" ht="12.75" hidden="1" customHeight="1" x14ac:dyDescent="0.2">
      <c r="B684" s="37">
        <f t="shared" si="94"/>
        <v>664</v>
      </c>
      <c r="C684" s="57">
        <f t="shared" si="95"/>
        <v>3.1E-2</v>
      </c>
      <c r="D684" s="58">
        <f t="shared" si="96"/>
        <v>4.4999999999999998E-2</v>
      </c>
      <c r="E684" s="40">
        <f t="shared" si="97"/>
        <v>3.3000000000000004E-3</v>
      </c>
      <c r="F684" s="57">
        <f>'Installed Capacity Calcs'!H684</f>
        <v>7.3749999999999996E-3</v>
      </c>
      <c r="G684" s="57">
        <f t="shared" si="98"/>
        <v>1E-3</v>
      </c>
      <c r="H684" s="41">
        <f t="shared" si="99"/>
        <v>5.0000000000000001E-3</v>
      </c>
      <c r="I684" s="41">
        <f t="shared" si="93"/>
        <v>4.9070000000000003E-2</v>
      </c>
      <c r="J684" s="38">
        <f t="shared" si="100"/>
        <v>1200</v>
      </c>
      <c r="K684" s="43">
        <f t="shared" si="92"/>
        <v>58.884</v>
      </c>
    </row>
    <row r="685" spans="2:11" ht="12.75" hidden="1" customHeight="1" x14ac:dyDescent="0.2">
      <c r="B685" s="37">
        <f t="shared" si="94"/>
        <v>665</v>
      </c>
      <c r="C685" s="57">
        <f t="shared" si="95"/>
        <v>3.1E-2</v>
      </c>
      <c r="D685" s="58">
        <f t="shared" si="96"/>
        <v>4.4999999999999998E-2</v>
      </c>
      <c r="E685" s="40">
        <f t="shared" si="97"/>
        <v>3.3000000000000004E-3</v>
      </c>
      <c r="F685" s="57">
        <f>'Installed Capacity Calcs'!H685</f>
        <v>7.3749999999999996E-3</v>
      </c>
      <c r="G685" s="57">
        <f t="shared" si="98"/>
        <v>1E-3</v>
      </c>
      <c r="H685" s="41">
        <f t="shared" si="99"/>
        <v>5.0000000000000001E-3</v>
      </c>
      <c r="I685" s="41">
        <f t="shared" si="93"/>
        <v>4.9070000000000003E-2</v>
      </c>
      <c r="J685" s="38">
        <f t="shared" si="100"/>
        <v>1200</v>
      </c>
      <c r="K685" s="43">
        <f t="shared" si="92"/>
        <v>58.884</v>
      </c>
    </row>
    <row r="686" spans="2:11" ht="12.75" hidden="1" customHeight="1" x14ac:dyDescent="0.2">
      <c r="B686" s="37">
        <f t="shared" si="94"/>
        <v>666</v>
      </c>
      <c r="C686" s="57">
        <f t="shared" si="95"/>
        <v>3.1E-2</v>
      </c>
      <c r="D686" s="58">
        <f t="shared" si="96"/>
        <v>4.4999999999999998E-2</v>
      </c>
      <c r="E686" s="40">
        <f t="shared" si="97"/>
        <v>3.3000000000000004E-3</v>
      </c>
      <c r="F686" s="57">
        <f>'Installed Capacity Calcs'!H686</f>
        <v>7.3749999999999996E-3</v>
      </c>
      <c r="G686" s="57">
        <f t="shared" si="98"/>
        <v>1E-3</v>
      </c>
      <c r="H686" s="41">
        <f t="shared" si="99"/>
        <v>5.0000000000000001E-3</v>
      </c>
      <c r="I686" s="41">
        <f t="shared" si="93"/>
        <v>4.9070000000000003E-2</v>
      </c>
      <c r="J686" s="38">
        <f t="shared" si="100"/>
        <v>1200</v>
      </c>
      <c r="K686" s="43">
        <f t="shared" si="92"/>
        <v>58.884</v>
      </c>
    </row>
    <row r="687" spans="2:11" ht="12.75" hidden="1" customHeight="1" x14ac:dyDescent="0.2">
      <c r="B687" s="37">
        <f t="shared" si="94"/>
        <v>667</v>
      </c>
      <c r="C687" s="57">
        <f t="shared" si="95"/>
        <v>3.1E-2</v>
      </c>
      <c r="D687" s="58">
        <f t="shared" si="96"/>
        <v>4.4999999999999998E-2</v>
      </c>
      <c r="E687" s="40">
        <f t="shared" si="97"/>
        <v>3.3000000000000004E-3</v>
      </c>
      <c r="F687" s="57">
        <f>'Installed Capacity Calcs'!H687</f>
        <v>7.3749999999999996E-3</v>
      </c>
      <c r="G687" s="57">
        <f t="shared" si="98"/>
        <v>1E-3</v>
      </c>
      <c r="H687" s="41">
        <f t="shared" si="99"/>
        <v>5.0000000000000001E-3</v>
      </c>
      <c r="I687" s="41">
        <f t="shared" si="93"/>
        <v>4.9070000000000003E-2</v>
      </c>
      <c r="J687" s="38">
        <f t="shared" si="100"/>
        <v>1200</v>
      </c>
      <c r="K687" s="43">
        <f t="shared" si="92"/>
        <v>58.884</v>
      </c>
    </row>
    <row r="688" spans="2:11" ht="12.75" hidden="1" customHeight="1" x14ac:dyDescent="0.2">
      <c r="B688" s="37">
        <f t="shared" si="94"/>
        <v>668</v>
      </c>
      <c r="C688" s="57">
        <f t="shared" si="95"/>
        <v>3.1E-2</v>
      </c>
      <c r="D688" s="58">
        <f t="shared" si="96"/>
        <v>4.4999999999999998E-2</v>
      </c>
      <c r="E688" s="40">
        <f t="shared" si="97"/>
        <v>3.3000000000000004E-3</v>
      </c>
      <c r="F688" s="57">
        <f>'Installed Capacity Calcs'!H688</f>
        <v>7.3749999999999996E-3</v>
      </c>
      <c r="G688" s="57">
        <f t="shared" si="98"/>
        <v>1E-3</v>
      </c>
      <c r="H688" s="41">
        <f t="shared" si="99"/>
        <v>5.0000000000000001E-3</v>
      </c>
      <c r="I688" s="41">
        <f t="shared" si="93"/>
        <v>4.9070000000000003E-2</v>
      </c>
      <c r="J688" s="38">
        <f t="shared" si="100"/>
        <v>1200</v>
      </c>
      <c r="K688" s="43">
        <f t="shared" si="92"/>
        <v>58.884</v>
      </c>
    </row>
    <row r="689" spans="2:11" ht="12.75" hidden="1" customHeight="1" x14ac:dyDescent="0.2">
      <c r="B689" s="37">
        <f t="shared" si="94"/>
        <v>669</v>
      </c>
      <c r="C689" s="57">
        <f t="shared" si="95"/>
        <v>3.1E-2</v>
      </c>
      <c r="D689" s="58">
        <f t="shared" si="96"/>
        <v>4.4999999999999998E-2</v>
      </c>
      <c r="E689" s="40">
        <f t="shared" si="97"/>
        <v>3.3000000000000004E-3</v>
      </c>
      <c r="F689" s="57">
        <f>'Installed Capacity Calcs'!H689</f>
        <v>7.3749999999999996E-3</v>
      </c>
      <c r="G689" s="57">
        <f t="shared" si="98"/>
        <v>1E-3</v>
      </c>
      <c r="H689" s="41">
        <f t="shared" si="99"/>
        <v>5.0000000000000001E-3</v>
      </c>
      <c r="I689" s="41">
        <f t="shared" si="93"/>
        <v>4.9070000000000003E-2</v>
      </c>
      <c r="J689" s="38">
        <f t="shared" si="100"/>
        <v>1200</v>
      </c>
      <c r="K689" s="43">
        <f t="shared" si="92"/>
        <v>58.884</v>
      </c>
    </row>
    <row r="690" spans="2:11" ht="12.75" hidden="1" customHeight="1" x14ac:dyDescent="0.2">
      <c r="B690" s="37">
        <f t="shared" si="94"/>
        <v>670</v>
      </c>
      <c r="C690" s="57">
        <f t="shared" si="95"/>
        <v>3.1E-2</v>
      </c>
      <c r="D690" s="58">
        <f t="shared" si="96"/>
        <v>4.4999999999999998E-2</v>
      </c>
      <c r="E690" s="40">
        <f t="shared" si="97"/>
        <v>3.3000000000000004E-3</v>
      </c>
      <c r="F690" s="57">
        <f>'Installed Capacity Calcs'!H690</f>
        <v>7.3749999999999996E-3</v>
      </c>
      <c r="G690" s="57">
        <f t="shared" si="98"/>
        <v>1E-3</v>
      </c>
      <c r="H690" s="41">
        <f t="shared" si="99"/>
        <v>5.0000000000000001E-3</v>
      </c>
      <c r="I690" s="41">
        <f t="shared" si="93"/>
        <v>4.9070000000000003E-2</v>
      </c>
      <c r="J690" s="38">
        <f t="shared" si="100"/>
        <v>1200</v>
      </c>
      <c r="K690" s="43">
        <f t="shared" si="92"/>
        <v>58.884</v>
      </c>
    </row>
    <row r="691" spans="2:11" ht="12.75" hidden="1" customHeight="1" x14ac:dyDescent="0.2">
      <c r="B691" s="37">
        <f t="shared" si="94"/>
        <v>671</v>
      </c>
      <c r="C691" s="57">
        <f t="shared" si="95"/>
        <v>3.1E-2</v>
      </c>
      <c r="D691" s="58">
        <f t="shared" si="96"/>
        <v>4.4999999999999998E-2</v>
      </c>
      <c r="E691" s="40">
        <f t="shared" si="97"/>
        <v>3.3000000000000004E-3</v>
      </c>
      <c r="F691" s="57">
        <f>'Installed Capacity Calcs'!H691</f>
        <v>7.3749999999999996E-3</v>
      </c>
      <c r="G691" s="57">
        <f t="shared" si="98"/>
        <v>1E-3</v>
      </c>
      <c r="H691" s="41">
        <f t="shared" si="99"/>
        <v>5.0000000000000001E-3</v>
      </c>
      <c r="I691" s="41">
        <f t="shared" si="93"/>
        <v>4.9070000000000003E-2</v>
      </c>
      <c r="J691" s="38">
        <f t="shared" si="100"/>
        <v>1200</v>
      </c>
      <c r="K691" s="43">
        <f t="shared" si="92"/>
        <v>58.884</v>
      </c>
    </row>
    <row r="692" spans="2:11" ht="12.75" hidden="1" customHeight="1" x14ac:dyDescent="0.2">
      <c r="B692" s="37">
        <f t="shared" si="94"/>
        <v>672</v>
      </c>
      <c r="C692" s="57">
        <f t="shared" si="95"/>
        <v>3.1E-2</v>
      </c>
      <c r="D692" s="58">
        <f t="shared" si="96"/>
        <v>4.4999999999999998E-2</v>
      </c>
      <c r="E692" s="40">
        <f t="shared" si="97"/>
        <v>3.3000000000000004E-3</v>
      </c>
      <c r="F692" s="57">
        <f>'Installed Capacity Calcs'!H692</f>
        <v>7.3749999999999996E-3</v>
      </c>
      <c r="G692" s="57">
        <f t="shared" si="98"/>
        <v>1E-3</v>
      </c>
      <c r="H692" s="41">
        <f t="shared" si="99"/>
        <v>5.0000000000000001E-3</v>
      </c>
      <c r="I692" s="41">
        <f t="shared" si="93"/>
        <v>4.9070000000000003E-2</v>
      </c>
      <c r="J692" s="38">
        <f t="shared" si="100"/>
        <v>1200</v>
      </c>
      <c r="K692" s="43">
        <f t="shared" si="92"/>
        <v>58.884</v>
      </c>
    </row>
    <row r="693" spans="2:11" ht="12.75" hidden="1" customHeight="1" x14ac:dyDescent="0.2">
      <c r="B693" s="37">
        <f t="shared" si="94"/>
        <v>673</v>
      </c>
      <c r="C693" s="57">
        <f t="shared" si="95"/>
        <v>3.1E-2</v>
      </c>
      <c r="D693" s="58">
        <f t="shared" si="96"/>
        <v>4.4999999999999998E-2</v>
      </c>
      <c r="E693" s="40">
        <f t="shared" si="97"/>
        <v>3.3000000000000004E-3</v>
      </c>
      <c r="F693" s="57">
        <f>'Installed Capacity Calcs'!H693</f>
        <v>7.3749999999999996E-3</v>
      </c>
      <c r="G693" s="57">
        <f t="shared" si="98"/>
        <v>1E-3</v>
      </c>
      <c r="H693" s="41">
        <f t="shared" si="99"/>
        <v>5.0000000000000001E-3</v>
      </c>
      <c r="I693" s="41">
        <f t="shared" si="93"/>
        <v>4.9070000000000003E-2</v>
      </c>
      <c r="J693" s="38">
        <f t="shared" si="100"/>
        <v>1200</v>
      </c>
      <c r="K693" s="43">
        <f t="shared" si="92"/>
        <v>58.884</v>
      </c>
    </row>
    <row r="694" spans="2:11" ht="12.75" hidden="1" customHeight="1" x14ac:dyDescent="0.2">
      <c r="B694" s="37">
        <f t="shared" si="94"/>
        <v>674</v>
      </c>
      <c r="C694" s="57">
        <f t="shared" si="95"/>
        <v>3.1E-2</v>
      </c>
      <c r="D694" s="58">
        <f t="shared" si="96"/>
        <v>4.4999999999999998E-2</v>
      </c>
      <c r="E694" s="40">
        <f t="shared" si="97"/>
        <v>3.3000000000000004E-3</v>
      </c>
      <c r="F694" s="57">
        <f>'Installed Capacity Calcs'!H694</f>
        <v>7.3749999999999996E-3</v>
      </c>
      <c r="G694" s="57">
        <f t="shared" si="98"/>
        <v>1E-3</v>
      </c>
      <c r="H694" s="41">
        <f t="shared" si="99"/>
        <v>5.0000000000000001E-3</v>
      </c>
      <c r="I694" s="41">
        <f t="shared" si="93"/>
        <v>4.9070000000000003E-2</v>
      </c>
      <c r="J694" s="38">
        <f t="shared" si="100"/>
        <v>1200</v>
      </c>
      <c r="K694" s="43">
        <f t="shared" si="92"/>
        <v>58.884</v>
      </c>
    </row>
    <row r="695" spans="2:11" ht="12.75" hidden="1" customHeight="1" x14ac:dyDescent="0.2">
      <c r="B695" s="37">
        <f t="shared" si="94"/>
        <v>675</v>
      </c>
      <c r="C695" s="57">
        <f t="shared" si="95"/>
        <v>3.1E-2</v>
      </c>
      <c r="D695" s="58">
        <f t="shared" si="96"/>
        <v>4.4999999999999998E-2</v>
      </c>
      <c r="E695" s="40">
        <f t="shared" si="97"/>
        <v>3.3000000000000004E-3</v>
      </c>
      <c r="F695" s="57">
        <f>'Installed Capacity Calcs'!H695</f>
        <v>7.3749999999999996E-3</v>
      </c>
      <c r="G695" s="57">
        <f t="shared" si="98"/>
        <v>1E-3</v>
      </c>
      <c r="H695" s="41">
        <f t="shared" si="99"/>
        <v>5.0000000000000001E-3</v>
      </c>
      <c r="I695" s="41">
        <f t="shared" si="93"/>
        <v>4.9070000000000003E-2</v>
      </c>
      <c r="J695" s="38">
        <f t="shared" si="100"/>
        <v>1200</v>
      </c>
      <c r="K695" s="43">
        <f t="shared" si="92"/>
        <v>58.884</v>
      </c>
    </row>
    <row r="696" spans="2:11" ht="12.75" hidden="1" customHeight="1" x14ac:dyDescent="0.2">
      <c r="B696" s="37">
        <f t="shared" si="94"/>
        <v>676</v>
      </c>
      <c r="C696" s="57">
        <f t="shared" si="95"/>
        <v>3.1E-2</v>
      </c>
      <c r="D696" s="58">
        <f t="shared" si="96"/>
        <v>4.4999999999999998E-2</v>
      </c>
      <c r="E696" s="40">
        <f t="shared" si="97"/>
        <v>3.3000000000000004E-3</v>
      </c>
      <c r="F696" s="57">
        <f>'Installed Capacity Calcs'!H696</f>
        <v>7.3749999999999996E-3</v>
      </c>
      <c r="G696" s="57">
        <f t="shared" si="98"/>
        <v>1E-3</v>
      </c>
      <c r="H696" s="41">
        <f t="shared" si="99"/>
        <v>5.0000000000000001E-3</v>
      </c>
      <c r="I696" s="41">
        <f t="shared" si="93"/>
        <v>4.9070000000000003E-2</v>
      </c>
      <c r="J696" s="38">
        <f t="shared" si="100"/>
        <v>1200</v>
      </c>
      <c r="K696" s="43">
        <f t="shared" si="92"/>
        <v>58.884</v>
      </c>
    </row>
    <row r="697" spans="2:11" ht="12.75" hidden="1" customHeight="1" x14ac:dyDescent="0.2">
      <c r="B697" s="37">
        <f t="shared" si="94"/>
        <v>677</v>
      </c>
      <c r="C697" s="57">
        <f t="shared" si="95"/>
        <v>3.1E-2</v>
      </c>
      <c r="D697" s="58">
        <f t="shared" si="96"/>
        <v>4.4999999999999998E-2</v>
      </c>
      <c r="E697" s="40">
        <f t="shared" si="97"/>
        <v>3.3000000000000004E-3</v>
      </c>
      <c r="F697" s="57">
        <f>'Installed Capacity Calcs'!H697</f>
        <v>7.3749999999999996E-3</v>
      </c>
      <c r="G697" s="57">
        <f t="shared" si="98"/>
        <v>1E-3</v>
      </c>
      <c r="H697" s="41">
        <f t="shared" si="99"/>
        <v>5.0000000000000001E-3</v>
      </c>
      <c r="I697" s="41">
        <f t="shared" si="93"/>
        <v>4.9070000000000003E-2</v>
      </c>
      <c r="J697" s="38">
        <f t="shared" si="100"/>
        <v>1200</v>
      </c>
      <c r="K697" s="43">
        <f t="shared" si="92"/>
        <v>58.884</v>
      </c>
    </row>
    <row r="698" spans="2:11" ht="12.75" hidden="1" customHeight="1" x14ac:dyDescent="0.2">
      <c r="B698" s="37">
        <f t="shared" si="94"/>
        <v>678</v>
      </c>
      <c r="C698" s="57">
        <f t="shared" si="95"/>
        <v>3.1E-2</v>
      </c>
      <c r="D698" s="58">
        <f t="shared" si="96"/>
        <v>4.4999999999999998E-2</v>
      </c>
      <c r="E698" s="40">
        <f t="shared" si="97"/>
        <v>3.3000000000000004E-3</v>
      </c>
      <c r="F698" s="57">
        <f>'Installed Capacity Calcs'!H698</f>
        <v>7.3749999999999996E-3</v>
      </c>
      <c r="G698" s="57">
        <f t="shared" si="98"/>
        <v>1E-3</v>
      </c>
      <c r="H698" s="41">
        <f t="shared" si="99"/>
        <v>5.0000000000000001E-3</v>
      </c>
      <c r="I698" s="41">
        <f t="shared" si="93"/>
        <v>4.9070000000000003E-2</v>
      </c>
      <c r="J698" s="38">
        <f t="shared" si="100"/>
        <v>1200</v>
      </c>
      <c r="K698" s="43">
        <f t="shared" si="92"/>
        <v>58.884</v>
      </c>
    </row>
    <row r="699" spans="2:11" ht="12.75" hidden="1" customHeight="1" x14ac:dyDescent="0.2">
      <c r="B699" s="37">
        <f t="shared" si="94"/>
        <v>679</v>
      </c>
      <c r="C699" s="57">
        <f t="shared" si="95"/>
        <v>3.1E-2</v>
      </c>
      <c r="D699" s="58">
        <f t="shared" si="96"/>
        <v>4.4999999999999998E-2</v>
      </c>
      <c r="E699" s="40">
        <f t="shared" si="97"/>
        <v>3.3000000000000004E-3</v>
      </c>
      <c r="F699" s="57">
        <f>'Installed Capacity Calcs'!H699</f>
        <v>7.3749999999999996E-3</v>
      </c>
      <c r="G699" s="57">
        <f t="shared" si="98"/>
        <v>1E-3</v>
      </c>
      <c r="H699" s="41">
        <f t="shared" si="99"/>
        <v>5.0000000000000001E-3</v>
      </c>
      <c r="I699" s="41">
        <f t="shared" si="93"/>
        <v>4.9070000000000003E-2</v>
      </c>
      <c r="J699" s="38">
        <f t="shared" si="100"/>
        <v>1200</v>
      </c>
      <c r="K699" s="43">
        <f t="shared" si="92"/>
        <v>58.884</v>
      </c>
    </row>
    <row r="700" spans="2:11" ht="12.75" hidden="1" customHeight="1" x14ac:dyDescent="0.2">
      <c r="B700" s="37">
        <f t="shared" si="94"/>
        <v>680</v>
      </c>
      <c r="C700" s="57">
        <f t="shared" si="95"/>
        <v>3.1E-2</v>
      </c>
      <c r="D700" s="58">
        <f t="shared" si="96"/>
        <v>4.4999999999999998E-2</v>
      </c>
      <c r="E700" s="40">
        <f t="shared" si="97"/>
        <v>3.3000000000000004E-3</v>
      </c>
      <c r="F700" s="57">
        <f>'Installed Capacity Calcs'!H700</f>
        <v>7.3749999999999996E-3</v>
      </c>
      <c r="G700" s="57">
        <f t="shared" si="98"/>
        <v>1E-3</v>
      </c>
      <c r="H700" s="41">
        <f t="shared" si="99"/>
        <v>5.0000000000000001E-3</v>
      </c>
      <c r="I700" s="41">
        <f t="shared" si="93"/>
        <v>4.9070000000000003E-2</v>
      </c>
      <c r="J700" s="38">
        <f t="shared" si="100"/>
        <v>1200</v>
      </c>
      <c r="K700" s="43">
        <f t="shared" si="92"/>
        <v>58.884</v>
      </c>
    </row>
    <row r="701" spans="2:11" ht="12.75" hidden="1" customHeight="1" x14ac:dyDescent="0.2">
      <c r="B701" s="37">
        <f t="shared" si="94"/>
        <v>681</v>
      </c>
      <c r="C701" s="57">
        <f t="shared" si="95"/>
        <v>3.1E-2</v>
      </c>
      <c r="D701" s="58">
        <f t="shared" si="96"/>
        <v>4.4999999999999998E-2</v>
      </c>
      <c r="E701" s="40">
        <f t="shared" si="97"/>
        <v>3.3000000000000004E-3</v>
      </c>
      <c r="F701" s="57">
        <f>'Installed Capacity Calcs'!H701</f>
        <v>7.3749999999999996E-3</v>
      </c>
      <c r="G701" s="57">
        <f t="shared" si="98"/>
        <v>1E-3</v>
      </c>
      <c r="H701" s="41">
        <f t="shared" si="99"/>
        <v>5.0000000000000001E-3</v>
      </c>
      <c r="I701" s="41">
        <f t="shared" si="93"/>
        <v>4.9070000000000003E-2</v>
      </c>
      <c r="J701" s="38">
        <f t="shared" si="100"/>
        <v>1200</v>
      </c>
      <c r="K701" s="43">
        <f t="shared" si="92"/>
        <v>58.884</v>
      </c>
    </row>
    <row r="702" spans="2:11" ht="12.75" hidden="1" customHeight="1" x14ac:dyDescent="0.2">
      <c r="B702" s="37">
        <f t="shared" si="94"/>
        <v>682</v>
      </c>
      <c r="C702" s="57">
        <f t="shared" si="95"/>
        <v>3.1E-2</v>
      </c>
      <c r="D702" s="58">
        <f t="shared" si="96"/>
        <v>4.4999999999999998E-2</v>
      </c>
      <c r="E702" s="40">
        <f t="shared" si="97"/>
        <v>3.3000000000000004E-3</v>
      </c>
      <c r="F702" s="57">
        <f>'Installed Capacity Calcs'!H702</f>
        <v>7.3749999999999996E-3</v>
      </c>
      <c r="G702" s="57">
        <f t="shared" si="98"/>
        <v>1E-3</v>
      </c>
      <c r="H702" s="41">
        <f t="shared" si="99"/>
        <v>5.0000000000000001E-3</v>
      </c>
      <c r="I702" s="41">
        <f t="shared" si="93"/>
        <v>4.9070000000000003E-2</v>
      </c>
      <c r="J702" s="38">
        <f t="shared" si="100"/>
        <v>1200</v>
      </c>
      <c r="K702" s="43">
        <f t="shared" si="92"/>
        <v>58.884</v>
      </c>
    </row>
    <row r="703" spans="2:11" ht="12.75" hidden="1" customHeight="1" x14ac:dyDescent="0.2">
      <c r="B703" s="37">
        <f t="shared" si="94"/>
        <v>683</v>
      </c>
      <c r="C703" s="57">
        <f t="shared" si="95"/>
        <v>3.1E-2</v>
      </c>
      <c r="D703" s="58">
        <f t="shared" si="96"/>
        <v>4.4999999999999998E-2</v>
      </c>
      <c r="E703" s="40">
        <f t="shared" si="97"/>
        <v>3.3000000000000004E-3</v>
      </c>
      <c r="F703" s="57">
        <f>'Installed Capacity Calcs'!H703</f>
        <v>7.3749999999999996E-3</v>
      </c>
      <c r="G703" s="57">
        <f t="shared" si="98"/>
        <v>1E-3</v>
      </c>
      <c r="H703" s="41">
        <f t="shared" si="99"/>
        <v>5.0000000000000001E-3</v>
      </c>
      <c r="I703" s="41">
        <f t="shared" si="93"/>
        <v>4.9070000000000003E-2</v>
      </c>
      <c r="J703" s="38">
        <f t="shared" si="100"/>
        <v>1200</v>
      </c>
      <c r="K703" s="43">
        <f t="shared" si="92"/>
        <v>58.884</v>
      </c>
    </row>
    <row r="704" spans="2:11" ht="12.75" hidden="1" customHeight="1" x14ac:dyDescent="0.2">
      <c r="B704" s="37">
        <f t="shared" si="94"/>
        <v>684</v>
      </c>
      <c r="C704" s="57">
        <f t="shared" si="95"/>
        <v>3.1E-2</v>
      </c>
      <c r="D704" s="58">
        <f t="shared" si="96"/>
        <v>4.4999999999999998E-2</v>
      </c>
      <c r="E704" s="40">
        <f t="shared" si="97"/>
        <v>3.3000000000000004E-3</v>
      </c>
      <c r="F704" s="57">
        <f>'Installed Capacity Calcs'!H704</f>
        <v>7.3749999999999996E-3</v>
      </c>
      <c r="G704" s="57">
        <f t="shared" si="98"/>
        <v>1E-3</v>
      </c>
      <c r="H704" s="41">
        <f t="shared" si="99"/>
        <v>5.0000000000000001E-3</v>
      </c>
      <c r="I704" s="41">
        <f t="shared" si="93"/>
        <v>4.9070000000000003E-2</v>
      </c>
      <c r="J704" s="38">
        <f t="shared" si="100"/>
        <v>1200</v>
      </c>
      <c r="K704" s="43">
        <f t="shared" si="92"/>
        <v>58.884</v>
      </c>
    </row>
    <row r="705" spans="2:11" ht="12.75" hidden="1" customHeight="1" x14ac:dyDescent="0.2">
      <c r="B705" s="37">
        <f t="shared" si="94"/>
        <v>685</v>
      </c>
      <c r="C705" s="57">
        <f t="shared" si="95"/>
        <v>3.1E-2</v>
      </c>
      <c r="D705" s="58">
        <f t="shared" si="96"/>
        <v>4.4999999999999998E-2</v>
      </c>
      <c r="E705" s="40">
        <f t="shared" si="97"/>
        <v>3.3000000000000004E-3</v>
      </c>
      <c r="F705" s="57">
        <f>'Installed Capacity Calcs'!H705</f>
        <v>7.3749999999999996E-3</v>
      </c>
      <c r="G705" s="57">
        <f t="shared" si="98"/>
        <v>1E-3</v>
      </c>
      <c r="H705" s="41">
        <f t="shared" si="99"/>
        <v>5.0000000000000001E-3</v>
      </c>
      <c r="I705" s="41">
        <f t="shared" si="93"/>
        <v>4.9070000000000003E-2</v>
      </c>
      <c r="J705" s="38">
        <f t="shared" si="100"/>
        <v>1200</v>
      </c>
      <c r="K705" s="43">
        <f t="shared" si="92"/>
        <v>58.884</v>
      </c>
    </row>
    <row r="706" spans="2:11" ht="12.75" hidden="1" customHeight="1" x14ac:dyDescent="0.2">
      <c r="B706" s="37">
        <f t="shared" si="94"/>
        <v>686</v>
      </c>
      <c r="C706" s="57">
        <f t="shared" si="95"/>
        <v>3.1E-2</v>
      </c>
      <c r="D706" s="58">
        <f t="shared" si="96"/>
        <v>4.4999999999999998E-2</v>
      </c>
      <c r="E706" s="40">
        <f t="shared" si="97"/>
        <v>3.3000000000000004E-3</v>
      </c>
      <c r="F706" s="57">
        <f>'Installed Capacity Calcs'!H706</f>
        <v>7.3749999999999996E-3</v>
      </c>
      <c r="G706" s="57">
        <f t="shared" si="98"/>
        <v>1E-3</v>
      </c>
      <c r="H706" s="41">
        <f t="shared" si="99"/>
        <v>5.0000000000000001E-3</v>
      </c>
      <c r="I706" s="41">
        <f t="shared" si="93"/>
        <v>4.9070000000000003E-2</v>
      </c>
      <c r="J706" s="38">
        <f t="shared" si="100"/>
        <v>1200</v>
      </c>
      <c r="K706" s="43">
        <f t="shared" si="92"/>
        <v>58.884</v>
      </c>
    </row>
    <row r="707" spans="2:11" ht="12.75" hidden="1" customHeight="1" x14ac:dyDescent="0.2">
      <c r="B707" s="37">
        <f t="shared" si="94"/>
        <v>687</v>
      </c>
      <c r="C707" s="57">
        <f t="shared" si="95"/>
        <v>3.1E-2</v>
      </c>
      <c r="D707" s="58">
        <f t="shared" si="96"/>
        <v>4.4999999999999998E-2</v>
      </c>
      <c r="E707" s="40">
        <f t="shared" si="97"/>
        <v>3.3000000000000004E-3</v>
      </c>
      <c r="F707" s="57">
        <f>'Installed Capacity Calcs'!H707</f>
        <v>7.3749999999999996E-3</v>
      </c>
      <c r="G707" s="57">
        <f t="shared" si="98"/>
        <v>1E-3</v>
      </c>
      <c r="H707" s="41">
        <f t="shared" si="99"/>
        <v>5.0000000000000001E-3</v>
      </c>
      <c r="I707" s="41">
        <f t="shared" si="93"/>
        <v>4.9070000000000003E-2</v>
      </c>
      <c r="J707" s="38">
        <f t="shared" si="100"/>
        <v>1200</v>
      </c>
      <c r="K707" s="43">
        <f t="shared" si="92"/>
        <v>58.884</v>
      </c>
    </row>
    <row r="708" spans="2:11" ht="12.75" hidden="1" customHeight="1" x14ac:dyDescent="0.2">
      <c r="B708" s="37">
        <f t="shared" si="94"/>
        <v>688</v>
      </c>
      <c r="C708" s="57">
        <f t="shared" si="95"/>
        <v>3.1E-2</v>
      </c>
      <c r="D708" s="58">
        <f t="shared" si="96"/>
        <v>4.4999999999999998E-2</v>
      </c>
      <c r="E708" s="40">
        <f t="shared" si="97"/>
        <v>3.3000000000000004E-3</v>
      </c>
      <c r="F708" s="57">
        <f>'Installed Capacity Calcs'!H708</f>
        <v>7.3749999999999996E-3</v>
      </c>
      <c r="G708" s="57">
        <f t="shared" si="98"/>
        <v>1E-3</v>
      </c>
      <c r="H708" s="41">
        <f t="shared" si="99"/>
        <v>5.0000000000000001E-3</v>
      </c>
      <c r="I708" s="41">
        <f t="shared" si="93"/>
        <v>4.9070000000000003E-2</v>
      </c>
      <c r="J708" s="38">
        <f t="shared" si="100"/>
        <v>1200</v>
      </c>
      <c r="K708" s="43">
        <f t="shared" si="92"/>
        <v>58.884</v>
      </c>
    </row>
    <row r="709" spans="2:11" ht="12.75" hidden="1" customHeight="1" x14ac:dyDescent="0.2">
      <c r="B709" s="37">
        <f t="shared" si="94"/>
        <v>689</v>
      </c>
      <c r="C709" s="57">
        <f t="shared" si="95"/>
        <v>3.1E-2</v>
      </c>
      <c r="D709" s="58">
        <f t="shared" si="96"/>
        <v>4.4999999999999998E-2</v>
      </c>
      <c r="E709" s="40">
        <f t="shared" si="97"/>
        <v>3.3000000000000004E-3</v>
      </c>
      <c r="F709" s="57">
        <f>'Installed Capacity Calcs'!H709</f>
        <v>7.3749999999999996E-3</v>
      </c>
      <c r="G709" s="57">
        <f t="shared" si="98"/>
        <v>1E-3</v>
      </c>
      <c r="H709" s="41">
        <f t="shared" si="99"/>
        <v>5.0000000000000001E-3</v>
      </c>
      <c r="I709" s="41">
        <f t="shared" si="93"/>
        <v>4.9070000000000003E-2</v>
      </c>
      <c r="J709" s="38">
        <f t="shared" si="100"/>
        <v>1200</v>
      </c>
      <c r="K709" s="43">
        <f t="shared" si="92"/>
        <v>58.884</v>
      </c>
    </row>
    <row r="710" spans="2:11" ht="12.75" hidden="1" customHeight="1" x14ac:dyDescent="0.2">
      <c r="B710" s="37">
        <f t="shared" si="94"/>
        <v>690</v>
      </c>
      <c r="C710" s="57">
        <f t="shared" si="95"/>
        <v>3.1E-2</v>
      </c>
      <c r="D710" s="58">
        <f t="shared" si="96"/>
        <v>4.4999999999999998E-2</v>
      </c>
      <c r="E710" s="40">
        <f t="shared" si="97"/>
        <v>3.3000000000000004E-3</v>
      </c>
      <c r="F710" s="57">
        <f>'Installed Capacity Calcs'!H710</f>
        <v>7.3749999999999996E-3</v>
      </c>
      <c r="G710" s="57">
        <f t="shared" si="98"/>
        <v>1E-3</v>
      </c>
      <c r="H710" s="41">
        <f t="shared" si="99"/>
        <v>5.0000000000000001E-3</v>
      </c>
      <c r="I710" s="41">
        <f t="shared" si="93"/>
        <v>4.9070000000000003E-2</v>
      </c>
      <c r="J710" s="38">
        <f t="shared" si="100"/>
        <v>1200</v>
      </c>
      <c r="K710" s="43">
        <f t="shared" si="92"/>
        <v>58.884</v>
      </c>
    </row>
    <row r="711" spans="2:11" ht="12.75" hidden="1" customHeight="1" x14ac:dyDescent="0.2">
      <c r="B711" s="37">
        <f t="shared" si="94"/>
        <v>691</v>
      </c>
      <c r="C711" s="57">
        <f t="shared" si="95"/>
        <v>3.1E-2</v>
      </c>
      <c r="D711" s="58">
        <f t="shared" si="96"/>
        <v>4.4999999999999998E-2</v>
      </c>
      <c r="E711" s="40">
        <f t="shared" si="97"/>
        <v>3.3000000000000004E-3</v>
      </c>
      <c r="F711" s="57">
        <f>'Installed Capacity Calcs'!H711</f>
        <v>7.3749999999999996E-3</v>
      </c>
      <c r="G711" s="57">
        <f t="shared" si="98"/>
        <v>1E-3</v>
      </c>
      <c r="H711" s="41">
        <f t="shared" si="99"/>
        <v>5.0000000000000001E-3</v>
      </c>
      <c r="I711" s="41">
        <f t="shared" si="93"/>
        <v>4.9070000000000003E-2</v>
      </c>
      <c r="J711" s="38">
        <f t="shared" si="100"/>
        <v>1200</v>
      </c>
      <c r="K711" s="43">
        <f t="shared" si="92"/>
        <v>58.884</v>
      </c>
    </row>
    <row r="712" spans="2:11" ht="12.75" hidden="1" customHeight="1" x14ac:dyDescent="0.2">
      <c r="B712" s="37">
        <f t="shared" si="94"/>
        <v>692</v>
      </c>
      <c r="C712" s="57">
        <f t="shared" si="95"/>
        <v>3.1E-2</v>
      </c>
      <c r="D712" s="58">
        <f t="shared" si="96"/>
        <v>4.4999999999999998E-2</v>
      </c>
      <c r="E712" s="40">
        <f t="shared" si="97"/>
        <v>3.3000000000000004E-3</v>
      </c>
      <c r="F712" s="57">
        <f>'Installed Capacity Calcs'!H712</f>
        <v>7.3749999999999996E-3</v>
      </c>
      <c r="G712" s="57">
        <f t="shared" si="98"/>
        <v>1E-3</v>
      </c>
      <c r="H712" s="41">
        <f t="shared" si="99"/>
        <v>5.0000000000000001E-3</v>
      </c>
      <c r="I712" s="41">
        <f t="shared" si="93"/>
        <v>4.9070000000000003E-2</v>
      </c>
      <c r="J712" s="38">
        <f t="shared" si="100"/>
        <v>1200</v>
      </c>
      <c r="K712" s="43">
        <f t="shared" si="92"/>
        <v>58.884</v>
      </c>
    </row>
    <row r="713" spans="2:11" ht="12.75" hidden="1" customHeight="1" x14ac:dyDescent="0.2">
      <c r="B713" s="37">
        <f t="shared" si="94"/>
        <v>693</v>
      </c>
      <c r="C713" s="57">
        <f t="shared" si="95"/>
        <v>3.1E-2</v>
      </c>
      <c r="D713" s="58">
        <f t="shared" si="96"/>
        <v>4.4999999999999998E-2</v>
      </c>
      <c r="E713" s="40">
        <f t="shared" si="97"/>
        <v>3.3000000000000004E-3</v>
      </c>
      <c r="F713" s="57">
        <f>'Installed Capacity Calcs'!H713</f>
        <v>7.3749999999999996E-3</v>
      </c>
      <c r="G713" s="57">
        <f t="shared" si="98"/>
        <v>1E-3</v>
      </c>
      <c r="H713" s="41">
        <f t="shared" si="99"/>
        <v>5.0000000000000001E-3</v>
      </c>
      <c r="I713" s="41">
        <f t="shared" si="93"/>
        <v>4.9070000000000003E-2</v>
      </c>
      <c r="J713" s="38">
        <f t="shared" si="100"/>
        <v>1200</v>
      </c>
      <c r="K713" s="43">
        <f t="shared" si="92"/>
        <v>58.884</v>
      </c>
    </row>
    <row r="714" spans="2:11" ht="12.75" hidden="1" customHeight="1" x14ac:dyDescent="0.2">
      <c r="B714" s="37">
        <f t="shared" si="94"/>
        <v>694</v>
      </c>
      <c r="C714" s="57">
        <f t="shared" si="95"/>
        <v>3.1E-2</v>
      </c>
      <c r="D714" s="58">
        <f t="shared" si="96"/>
        <v>4.4999999999999998E-2</v>
      </c>
      <c r="E714" s="40">
        <f t="shared" si="97"/>
        <v>3.3000000000000004E-3</v>
      </c>
      <c r="F714" s="57">
        <f>'Installed Capacity Calcs'!H714</f>
        <v>7.3749999999999996E-3</v>
      </c>
      <c r="G714" s="57">
        <f t="shared" si="98"/>
        <v>1E-3</v>
      </c>
      <c r="H714" s="41">
        <f t="shared" si="99"/>
        <v>5.0000000000000001E-3</v>
      </c>
      <c r="I714" s="41">
        <f t="shared" si="93"/>
        <v>4.9070000000000003E-2</v>
      </c>
      <c r="J714" s="38">
        <f t="shared" si="100"/>
        <v>1200</v>
      </c>
      <c r="K714" s="43">
        <f t="shared" si="92"/>
        <v>58.884</v>
      </c>
    </row>
    <row r="715" spans="2:11" ht="12.75" hidden="1" customHeight="1" x14ac:dyDescent="0.2">
      <c r="B715" s="37">
        <f t="shared" si="94"/>
        <v>695</v>
      </c>
      <c r="C715" s="57">
        <f t="shared" si="95"/>
        <v>3.1E-2</v>
      </c>
      <c r="D715" s="58">
        <f t="shared" si="96"/>
        <v>4.4999999999999998E-2</v>
      </c>
      <c r="E715" s="40">
        <f t="shared" si="97"/>
        <v>3.3000000000000004E-3</v>
      </c>
      <c r="F715" s="57">
        <f>'Installed Capacity Calcs'!H715</f>
        <v>7.3749999999999996E-3</v>
      </c>
      <c r="G715" s="57">
        <f t="shared" si="98"/>
        <v>1E-3</v>
      </c>
      <c r="H715" s="41">
        <f t="shared" si="99"/>
        <v>5.0000000000000001E-3</v>
      </c>
      <c r="I715" s="41">
        <f t="shared" si="93"/>
        <v>4.9070000000000003E-2</v>
      </c>
      <c r="J715" s="38">
        <f t="shared" si="100"/>
        <v>1200</v>
      </c>
      <c r="K715" s="43">
        <f t="shared" si="92"/>
        <v>58.884</v>
      </c>
    </row>
    <row r="716" spans="2:11" ht="12.75" hidden="1" customHeight="1" x14ac:dyDescent="0.2">
      <c r="B716" s="37">
        <f t="shared" si="94"/>
        <v>696</v>
      </c>
      <c r="C716" s="57">
        <f t="shared" si="95"/>
        <v>3.1E-2</v>
      </c>
      <c r="D716" s="58">
        <f t="shared" si="96"/>
        <v>4.4999999999999998E-2</v>
      </c>
      <c r="E716" s="40">
        <f t="shared" si="97"/>
        <v>3.3000000000000004E-3</v>
      </c>
      <c r="F716" s="57">
        <f>'Installed Capacity Calcs'!H716</f>
        <v>7.3749999999999996E-3</v>
      </c>
      <c r="G716" s="57">
        <f t="shared" si="98"/>
        <v>1E-3</v>
      </c>
      <c r="H716" s="41">
        <f t="shared" si="99"/>
        <v>5.0000000000000001E-3</v>
      </c>
      <c r="I716" s="41">
        <f t="shared" si="93"/>
        <v>4.9070000000000003E-2</v>
      </c>
      <c r="J716" s="38">
        <f t="shared" si="100"/>
        <v>1200</v>
      </c>
      <c r="K716" s="43">
        <f t="shared" si="92"/>
        <v>58.884</v>
      </c>
    </row>
    <row r="717" spans="2:11" ht="12.75" hidden="1" customHeight="1" x14ac:dyDescent="0.2">
      <c r="B717" s="37">
        <f t="shared" si="94"/>
        <v>697</v>
      </c>
      <c r="C717" s="57">
        <f t="shared" si="95"/>
        <v>3.1E-2</v>
      </c>
      <c r="D717" s="58">
        <f t="shared" si="96"/>
        <v>4.4999999999999998E-2</v>
      </c>
      <c r="E717" s="40">
        <f t="shared" si="97"/>
        <v>3.3000000000000004E-3</v>
      </c>
      <c r="F717" s="57">
        <f>'Installed Capacity Calcs'!H717</f>
        <v>7.3749999999999996E-3</v>
      </c>
      <c r="G717" s="57">
        <f t="shared" si="98"/>
        <v>1E-3</v>
      </c>
      <c r="H717" s="41">
        <f t="shared" si="99"/>
        <v>5.0000000000000001E-3</v>
      </c>
      <c r="I717" s="41">
        <f t="shared" si="93"/>
        <v>4.9070000000000003E-2</v>
      </c>
      <c r="J717" s="38">
        <f t="shared" si="100"/>
        <v>1200</v>
      </c>
      <c r="K717" s="43">
        <f t="shared" si="92"/>
        <v>58.884</v>
      </c>
    </row>
    <row r="718" spans="2:11" ht="12.75" hidden="1" customHeight="1" x14ac:dyDescent="0.2">
      <c r="B718" s="37">
        <f t="shared" si="94"/>
        <v>698</v>
      </c>
      <c r="C718" s="57">
        <f t="shared" si="95"/>
        <v>3.1E-2</v>
      </c>
      <c r="D718" s="58">
        <f t="shared" si="96"/>
        <v>4.4999999999999998E-2</v>
      </c>
      <c r="E718" s="40">
        <f t="shared" si="97"/>
        <v>3.3000000000000004E-3</v>
      </c>
      <c r="F718" s="57">
        <f>'Installed Capacity Calcs'!H718</f>
        <v>7.3749999999999996E-3</v>
      </c>
      <c r="G718" s="57">
        <f t="shared" si="98"/>
        <v>1E-3</v>
      </c>
      <c r="H718" s="41">
        <f t="shared" si="99"/>
        <v>5.0000000000000001E-3</v>
      </c>
      <c r="I718" s="41">
        <f t="shared" si="93"/>
        <v>4.9070000000000003E-2</v>
      </c>
      <c r="J718" s="38">
        <f t="shared" si="100"/>
        <v>1200</v>
      </c>
      <c r="K718" s="43">
        <f t="shared" si="92"/>
        <v>58.884</v>
      </c>
    </row>
    <row r="719" spans="2:11" ht="12.75" hidden="1" customHeight="1" x14ac:dyDescent="0.2">
      <c r="B719" s="37">
        <f t="shared" si="94"/>
        <v>699</v>
      </c>
      <c r="C719" s="57">
        <f t="shared" si="95"/>
        <v>3.1E-2</v>
      </c>
      <c r="D719" s="58">
        <f t="shared" si="96"/>
        <v>4.4999999999999998E-2</v>
      </c>
      <c r="E719" s="40">
        <f t="shared" si="97"/>
        <v>3.3000000000000004E-3</v>
      </c>
      <c r="F719" s="57">
        <f>'Installed Capacity Calcs'!H719</f>
        <v>7.3749999999999996E-3</v>
      </c>
      <c r="G719" s="57">
        <f t="shared" si="98"/>
        <v>1E-3</v>
      </c>
      <c r="H719" s="41">
        <f t="shared" si="99"/>
        <v>5.0000000000000001E-3</v>
      </c>
      <c r="I719" s="41">
        <f t="shared" si="93"/>
        <v>4.9070000000000003E-2</v>
      </c>
      <c r="J719" s="38">
        <f t="shared" si="100"/>
        <v>1200</v>
      </c>
      <c r="K719" s="43">
        <f t="shared" si="92"/>
        <v>58.884</v>
      </c>
    </row>
    <row r="720" spans="2:11" ht="12.75" hidden="1" customHeight="1" x14ac:dyDescent="0.2">
      <c r="B720" s="37">
        <f t="shared" si="94"/>
        <v>700</v>
      </c>
      <c r="C720" s="57">
        <f t="shared" si="95"/>
        <v>3.1E-2</v>
      </c>
      <c r="D720" s="58">
        <f t="shared" si="96"/>
        <v>4.4999999999999998E-2</v>
      </c>
      <c r="E720" s="40">
        <f t="shared" si="97"/>
        <v>3.3000000000000004E-3</v>
      </c>
      <c r="F720" s="57">
        <f>'Installed Capacity Calcs'!H720</f>
        <v>7.3749999999999996E-3</v>
      </c>
      <c r="G720" s="57">
        <f t="shared" si="98"/>
        <v>1E-3</v>
      </c>
      <c r="H720" s="41">
        <f t="shared" si="99"/>
        <v>5.0000000000000001E-3</v>
      </c>
      <c r="I720" s="41">
        <f t="shared" si="93"/>
        <v>4.9070000000000003E-2</v>
      </c>
      <c r="J720" s="38">
        <f t="shared" si="100"/>
        <v>1200</v>
      </c>
      <c r="K720" s="43">
        <f t="shared" si="92"/>
        <v>58.884</v>
      </c>
    </row>
    <row r="721" spans="2:11" ht="12.75" hidden="1" customHeight="1" x14ac:dyDescent="0.2">
      <c r="B721" s="37">
        <f t="shared" si="94"/>
        <v>701</v>
      </c>
      <c r="C721" s="57">
        <f t="shared" si="95"/>
        <v>3.1E-2</v>
      </c>
      <c r="D721" s="58">
        <f t="shared" si="96"/>
        <v>4.4999999999999998E-2</v>
      </c>
      <c r="E721" s="40">
        <f t="shared" si="97"/>
        <v>3.3000000000000004E-3</v>
      </c>
      <c r="F721" s="57">
        <f>'Installed Capacity Calcs'!H721</f>
        <v>7.3749999999999996E-3</v>
      </c>
      <c r="G721" s="57">
        <f t="shared" si="98"/>
        <v>1E-3</v>
      </c>
      <c r="H721" s="41">
        <f t="shared" si="99"/>
        <v>5.0000000000000001E-3</v>
      </c>
      <c r="I721" s="41">
        <f t="shared" si="93"/>
        <v>4.9070000000000003E-2</v>
      </c>
      <c r="J721" s="38">
        <f t="shared" si="100"/>
        <v>1200</v>
      </c>
      <c r="K721" s="43">
        <f t="shared" si="92"/>
        <v>58.884</v>
      </c>
    </row>
    <row r="722" spans="2:11" ht="12.75" hidden="1" customHeight="1" x14ac:dyDescent="0.2">
      <c r="B722" s="37">
        <f t="shared" si="94"/>
        <v>702</v>
      </c>
      <c r="C722" s="57">
        <f t="shared" si="95"/>
        <v>3.1E-2</v>
      </c>
      <c r="D722" s="58">
        <f t="shared" si="96"/>
        <v>4.4999999999999998E-2</v>
      </c>
      <c r="E722" s="40">
        <f t="shared" si="97"/>
        <v>3.3000000000000004E-3</v>
      </c>
      <c r="F722" s="57">
        <f>'Installed Capacity Calcs'!H722</f>
        <v>7.3749999999999996E-3</v>
      </c>
      <c r="G722" s="57">
        <f t="shared" si="98"/>
        <v>1E-3</v>
      </c>
      <c r="H722" s="41">
        <f t="shared" si="99"/>
        <v>5.0000000000000001E-3</v>
      </c>
      <c r="I722" s="41">
        <f t="shared" si="93"/>
        <v>4.9070000000000003E-2</v>
      </c>
      <c r="J722" s="38">
        <f t="shared" si="100"/>
        <v>1200</v>
      </c>
      <c r="K722" s="43">
        <f t="shared" si="92"/>
        <v>58.884</v>
      </c>
    </row>
    <row r="723" spans="2:11" ht="12.75" hidden="1" customHeight="1" x14ac:dyDescent="0.2">
      <c r="B723" s="37">
        <f t="shared" si="94"/>
        <v>703</v>
      </c>
      <c r="C723" s="57">
        <f t="shared" si="95"/>
        <v>3.1E-2</v>
      </c>
      <c r="D723" s="58">
        <f t="shared" si="96"/>
        <v>4.4999999999999998E-2</v>
      </c>
      <c r="E723" s="40">
        <f t="shared" si="97"/>
        <v>3.3000000000000004E-3</v>
      </c>
      <c r="F723" s="57">
        <f>'Installed Capacity Calcs'!H723</f>
        <v>7.3749999999999996E-3</v>
      </c>
      <c r="G723" s="57">
        <f t="shared" si="98"/>
        <v>1E-3</v>
      </c>
      <c r="H723" s="41">
        <f t="shared" si="99"/>
        <v>5.0000000000000001E-3</v>
      </c>
      <c r="I723" s="41">
        <f t="shared" si="93"/>
        <v>4.9070000000000003E-2</v>
      </c>
      <c r="J723" s="38">
        <f t="shared" si="100"/>
        <v>1200</v>
      </c>
      <c r="K723" s="43">
        <f t="shared" si="92"/>
        <v>58.884</v>
      </c>
    </row>
    <row r="724" spans="2:11" ht="12.75" hidden="1" customHeight="1" x14ac:dyDescent="0.2">
      <c r="B724" s="37">
        <f t="shared" si="94"/>
        <v>704</v>
      </c>
      <c r="C724" s="57">
        <f t="shared" si="95"/>
        <v>3.1E-2</v>
      </c>
      <c r="D724" s="58">
        <f t="shared" si="96"/>
        <v>4.4999999999999998E-2</v>
      </c>
      <c r="E724" s="40">
        <f t="shared" si="97"/>
        <v>3.3000000000000004E-3</v>
      </c>
      <c r="F724" s="57">
        <f>'Installed Capacity Calcs'!H724</f>
        <v>7.3749999999999996E-3</v>
      </c>
      <c r="G724" s="57">
        <f t="shared" si="98"/>
        <v>1E-3</v>
      </c>
      <c r="H724" s="41">
        <f t="shared" si="99"/>
        <v>5.0000000000000001E-3</v>
      </c>
      <c r="I724" s="41">
        <f t="shared" si="93"/>
        <v>4.9070000000000003E-2</v>
      </c>
      <c r="J724" s="38">
        <f t="shared" si="100"/>
        <v>1200</v>
      </c>
      <c r="K724" s="43">
        <f t="shared" si="92"/>
        <v>58.884</v>
      </c>
    </row>
    <row r="725" spans="2:11" ht="12.75" hidden="1" customHeight="1" x14ac:dyDescent="0.2">
      <c r="B725" s="37">
        <f t="shared" si="94"/>
        <v>705</v>
      </c>
      <c r="C725" s="57">
        <f t="shared" si="95"/>
        <v>3.1E-2</v>
      </c>
      <c r="D725" s="58">
        <f t="shared" si="96"/>
        <v>4.4999999999999998E-2</v>
      </c>
      <c r="E725" s="40">
        <f t="shared" si="97"/>
        <v>3.3000000000000004E-3</v>
      </c>
      <c r="F725" s="57">
        <f>'Installed Capacity Calcs'!H725</f>
        <v>7.3749999999999996E-3</v>
      </c>
      <c r="G725" s="57">
        <f t="shared" si="98"/>
        <v>1E-3</v>
      </c>
      <c r="H725" s="41">
        <f t="shared" si="99"/>
        <v>5.0000000000000001E-3</v>
      </c>
      <c r="I725" s="41">
        <f t="shared" si="93"/>
        <v>4.9070000000000003E-2</v>
      </c>
      <c r="J725" s="38">
        <f t="shared" si="100"/>
        <v>1200</v>
      </c>
      <c r="K725" s="43">
        <f t="shared" ref="K725:K788" si="101">I725*J725</f>
        <v>58.884</v>
      </c>
    </row>
    <row r="726" spans="2:11" ht="12.75" hidden="1" customHeight="1" x14ac:dyDescent="0.2">
      <c r="B726" s="37">
        <f t="shared" si="94"/>
        <v>706</v>
      </c>
      <c r="C726" s="57">
        <f t="shared" si="95"/>
        <v>3.1E-2</v>
      </c>
      <c r="D726" s="58">
        <f t="shared" si="96"/>
        <v>4.4999999999999998E-2</v>
      </c>
      <c r="E726" s="40">
        <f t="shared" si="97"/>
        <v>3.3000000000000004E-3</v>
      </c>
      <c r="F726" s="57">
        <f>'Installed Capacity Calcs'!H726</f>
        <v>7.3749999999999996E-3</v>
      </c>
      <c r="G726" s="57">
        <f t="shared" si="98"/>
        <v>1E-3</v>
      </c>
      <c r="H726" s="41">
        <f t="shared" si="99"/>
        <v>5.0000000000000001E-3</v>
      </c>
      <c r="I726" s="41">
        <f t="shared" ref="I726:I764" si="102">ROUND(C726*(1+D726)+E726+F726+G726+H726,5)</f>
        <v>4.9070000000000003E-2</v>
      </c>
      <c r="J726" s="38">
        <f t="shared" si="100"/>
        <v>1200</v>
      </c>
      <c r="K726" s="43">
        <f t="shared" si="101"/>
        <v>58.884</v>
      </c>
    </row>
    <row r="727" spans="2:11" ht="12.75" hidden="1" customHeight="1" x14ac:dyDescent="0.2">
      <c r="B727" s="37">
        <f t="shared" ref="B727:B750" si="103">B726+1</f>
        <v>707</v>
      </c>
      <c r="C727" s="57">
        <f t="shared" ref="C727:C750" si="104">C726</f>
        <v>3.1E-2</v>
      </c>
      <c r="D727" s="58">
        <f t="shared" ref="D727:D750" si="105">D726</f>
        <v>4.4999999999999998E-2</v>
      </c>
      <c r="E727" s="40">
        <f t="shared" ref="E727:E764" si="106">E726</f>
        <v>3.3000000000000004E-3</v>
      </c>
      <c r="F727" s="57">
        <f>'Installed Capacity Calcs'!H727</f>
        <v>7.3749999999999996E-3</v>
      </c>
      <c r="G727" s="57">
        <f t="shared" ref="G727:G750" si="107">G726</f>
        <v>1E-3</v>
      </c>
      <c r="H727" s="41">
        <f t="shared" ref="H727:H764" si="108">$H$21</f>
        <v>5.0000000000000001E-3</v>
      </c>
      <c r="I727" s="41">
        <f t="shared" si="102"/>
        <v>4.9070000000000003E-2</v>
      </c>
      <c r="J727" s="38">
        <f t="shared" ref="J727:J750" si="109">J726</f>
        <v>1200</v>
      </c>
      <c r="K727" s="43">
        <f t="shared" si="101"/>
        <v>58.884</v>
      </c>
    </row>
    <row r="728" spans="2:11" ht="12.75" hidden="1" customHeight="1" x14ac:dyDescent="0.2">
      <c r="B728" s="37">
        <f t="shared" si="103"/>
        <v>708</v>
      </c>
      <c r="C728" s="57">
        <f t="shared" si="104"/>
        <v>3.1E-2</v>
      </c>
      <c r="D728" s="58">
        <f t="shared" si="105"/>
        <v>4.4999999999999998E-2</v>
      </c>
      <c r="E728" s="40">
        <f t="shared" si="106"/>
        <v>3.3000000000000004E-3</v>
      </c>
      <c r="F728" s="57">
        <f>'Installed Capacity Calcs'!H728</f>
        <v>7.3749999999999996E-3</v>
      </c>
      <c r="G728" s="57">
        <f t="shared" si="107"/>
        <v>1E-3</v>
      </c>
      <c r="H728" s="41">
        <f t="shared" si="108"/>
        <v>5.0000000000000001E-3</v>
      </c>
      <c r="I728" s="41">
        <f t="shared" si="102"/>
        <v>4.9070000000000003E-2</v>
      </c>
      <c r="J728" s="38">
        <f t="shared" si="109"/>
        <v>1200</v>
      </c>
      <c r="K728" s="43">
        <f t="shared" si="101"/>
        <v>58.884</v>
      </c>
    </row>
    <row r="729" spans="2:11" ht="12.75" hidden="1" customHeight="1" x14ac:dyDescent="0.2">
      <c r="B729" s="37">
        <f t="shared" si="103"/>
        <v>709</v>
      </c>
      <c r="C729" s="57">
        <f t="shared" si="104"/>
        <v>3.1E-2</v>
      </c>
      <c r="D729" s="58">
        <f t="shared" si="105"/>
        <v>4.4999999999999998E-2</v>
      </c>
      <c r="E729" s="40">
        <f t="shared" si="106"/>
        <v>3.3000000000000004E-3</v>
      </c>
      <c r="F729" s="57">
        <f>'Installed Capacity Calcs'!H729</f>
        <v>7.3749999999999996E-3</v>
      </c>
      <c r="G729" s="57">
        <f t="shared" si="107"/>
        <v>1E-3</v>
      </c>
      <c r="H729" s="41">
        <f t="shared" si="108"/>
        <v>5.0000000000000001E-3</v>
      </c>
      <c r="I729" s="41">
        <f t="shared" si="102"/>
        <v>4.9070000000000003E-2</v>
      </c>
      <c r="J729" s="38">
        <f t="shared" si="109"/>
        <v>1200</v>
      </c>
      <c r="K729" s="43">
        <f t="shared" si="101"/>
        <v>58.884</v>
      </c>
    </row>
    <row r="730" spans="2:11" ht="12.75" hidden="1" customHeight="1" x14ac:dyDescent="0.2">
      <c r="B730" s="37">
        <f t="shared" si="103"/>
        <v>710</v>
      </c>
      <c r="C730" s="57">
        <f t="shared" si="104"/>
        <v>3.1E-2</v>
      </c>
      <c r="D730" s="58">
        <f t="shared" si="105"/>
        <v>4.4999999999999998E-2</v>
      </c>
      <c r="E730" s="40">
        <f t="shared" si="106"/>
        <v>3.3000000000000004E-3</v>
      </c>
      <c r="F730" s="57">
        <f>'Installed Capacity Calcs'!H730</f>
        <v>7.3749999999999996E-3</v>
      </c>
      <c r="G730" s="57">
        <f t="shared" si="107"/>
        <v>1E-3</v>
      </c>
      <c r="H730" s="41">
        <f t="shared" si="108"/>
        <v>5.0000000000000001E-3</v>
      </c>
      <c r="I730" s="41">
        <f t="shared" si="102"/>
        <v>4.9070000000000003E-2</v>
      </c>
      <c r="J730" s="38">
        <f t="shared" si="109"/>
        <v>1200</v>
      </c>
      <c r="K730" s="43">
        <f t="shared" si="101"/>
        <v>58.884</v>
      </c>
    </row>
    <row r="731" spans="2:11" ht="12.75" hidden="1" customHeight="1" x14ac:dyDescent="0.2">
      <c r="B731" s="37">
        <f t="shared" si="103"/>
        <v>711</v>
      </c>
      <c r="C731" s="57">
        <f t="shared" si="104"/>
        <v>3.1E-2</v>
      </c>
      <c r="D731" s="58">
        <f t="shared" si="105"/>
        <v>4.4999999999999998E-2</v>
      </c>
      <c r="E731" s="40">
        <f t="shared" si="106"/>
        <v>3.3000000000000004E-3</v>
      </c>
      <c r="F731" s="57">
        <f>'Installed Capacity Calcs'!H731</f>
        <v>7.3749999999999996E-3</v>
      </c>
      <c r="G731" s="57">
        <f t="shared" si="107"/>
        <v>1E-3</v>
      </c>
      <c r="H731" s="41">
        <f t="shared" si="108"/>
        <v>5.0000000000000001E-3</v>
      </c>
      <c r="I731" s="41">
        <f t="shared" si="102"/>
        <v>4.9070000000000003E-2</v>
      </c>
      <c r="J731" s="38">
        <f t="shared" si="109"/>
        <v>1200</v>
      </c>
      <c r="K731" s="43">
        <f t="shared" si="101"/>
        <v>58.884</v>
      </c>
    </row>
    <row r="732" spans="2:11" ht="12.75" hidden="1" customHeight="1" x14ac:dyDescent="0.2">
      <c r="B732" s="37">
        <f t="shared" si="103"/>
        <v>712</v>
      </c>
      <c r="C732" s="57">
        <f t="shared" si="104"/>
        <v>3.1E-2</v>
      </c>
      <c r="D732" s="58">
        <f t="shared" si="105"/>
        <v>4.4999999999999998E-2</v>
      </c>
      <c r="E732" s="40">
        <f t="shared" si="106"/>
        <v>3.3000000000000004E-3</v>
      </c>
      <c r="F732" s="57">
        <f>'Installed Capacity Calcs'!H732</f>
        <v>7.3749999999999996E-3</v>
      </c>
      <c r="G732" s="57">
        <f t="shared" si="107"/>
        <v>1E-3</v>
      </c>
      <c r="H732" s="41">
        <f t="shared" si="108"/>
        <v>5.0000000000000001E-3</v>
      </c>
      <c r="I732" s="41">
        <f t="shared" si="102"/>
        <v>4.9070000000000003E-2</v>
      </c>
      <c r="J732" s="38">
        <f t="shared" si="109"/>
        <v>1200</v>
      </c>
      <c r="K732" s="43">
        <f t="shared" si="101"/>
        <v>58.884</v>
      </c>
    </row>
    <row r="733" spans="2:11" ht="12.75" hidden="1" customHeight="1" x14ac:dyDescent="0.2">
      <c r="B733" s="37">
        <f t="shared" si="103"/>
        <v>713</v>
      </c>
      <c r="C733" s="57">
        <f t="shared" si="104"/>
        <v>3.1E-2</v>
      </c>
      <c r="D733" s="58">
        <f t="shared" si="105"/>
        <v>4.4999999999999998E-2</v>
      </c>
      <c r="E733" s="40">
        <f t="shared" si="106"/>
        <v>3.3000000000000004E-3</v>
      </c>
      <c r="F733" s="57">
        <f>'Installed Capacity Calcs'!H733</f>
        <v>7.3749999999999996E-3</v>
      </c>
      <c r="G733" s="57">
        <f t="shared" si="107"/>
        <v>1E-3</v>
      </c>
      <c r="H733" s="41">
        <f t="shared" si="108"/>
        <v>5.0000000000000001E-3</v>
      </c>
      <c r="I733" s="41">
        <f t="shared" si="102"/>
        <v>4.9070000000000003E-2</v>
      </c>
      <c r="J733" s="38">
        <f t="shared" si="109"/>
        <v>1200</v>
      </c>
      <c r="K733" s="43">
        <f t="shared" si="101"/>
        <v>58.884</v>
      </c>
    </row>
    <row r="734" spans="2:11" ht="12.75" hidden="1" customHeight="1" x14ac:dyDescent="0.2">
      <c r="B734" s="37">
        <f t="shared" si="103"/>
        <v>714</v>
      </c>
      <c r="C734" s="57">
        <f t="shared" si="104"/>
        <v>3.1E-2</v>
      </c>
      <c r="D734" s="58">
        <f t="shared" si="105"/>
        <v>4.4999999999999998E-2</v>
      </c>
      <c r="E734" s="40">
        <f t="shared" si="106"/>
        <v>3.3000000000000004E-3</v>
      </c>
      <c r="F734" s="57">
        <f>'Installed Capacity Calcs'!H734</f>
        <v>7.3749999999999996E-3</v>
      </c>
      <c r="G734" s="57">
        <f t="shared" si="107"/>
        <v>1E-3</v>
      </c>
      <c r="H734" s="41">
        <f t="shared" si="108"/>
        <v>5.0000000000000001E-3</v>
      </c>
      <c r="I734" s="41">
        <f t="shared" si="102"/>
        <v>4.9070000000000003E-2</v>
      </c>
      <c r="J734" s="38">
        <f t="shared" si="109"/>
        <v>1200</v>
      </c>
      <c r="K734" s="43">
        <f t="shared" si="101"/>
        <v>58.884</v>
      </c>
    </row>
    <row r="735" spans="2:11" ht="12.75" hidden="1" customHeight="1" x14ac:dyDescent="0.2">
      <c r="B735" s="37">
        <f t="shared" si="103"/>
        <v>715</v>
      </c>
      <c r="C735" s="57">
        <f t="shared" si="104"/>
        <v>3.1E-2</v>
      </c>
      <c r="D735" s="58">
        <f t="shared" si="105"/>
        <v>4.4999999999999998E-2</v>
      </c>
      <c r="E735" s="40">
        <f t="shared" si="106"/>
        <v>3.3000000000000004E-3</v>
      </c>
      <c r="F735" s="57">
        <f>'Installed Capacity Calcs'!H735</f>
        <v>7.3749999999999996E-3</v>
      </c>
      <c r="G735" s="57">
        <f t="shared" si="107"/>
        <v>1E-3</v>
      </c>
      <c r="H735" s="41">
        <f t="shared" si="108"/>
        <v>5.0000000000000001E-3</v>
      </c>
      <c r="I735" s="41">
        <f t="shared" si="102"/>
        <v>4.9070000000000003E-2</v>
      </c>
      <c r="J735" s="38">
        <f t="shared" si="109"/>
        <v>1200</v>
      </c>
      <c r="K735" s="43">
        <f t="shared" si="101"/>
        <v>58.884</v>
      </c>
    </row>
    <row r="736" spans="2:11" ht="12.75" hidden="1" customHeight="1" x14ac:dyDescent="0.2">
      <c r="B736" s="37">
        <f t="shared" si="103"/>
        <v>716</v>
      </c>
      <c r="C736" s="57">
        <f t="shared" si="104"/>
        <v>3.1E-2</v>
      </c>
      <c r="D736" s="58">
        <f t="shared" si="105"/>
        <v>4.4999999999999998E-2</v>
      </c>
      <c r="E736" s="40">
        <f t="shared" si="106"/>
        <v>3.3000000000000004E-3</v>
      </c>
      <c r="F736" s="57">
        <f>'Installed Capacity Calcs'!H736</f>
        <v>7.3749999999999996E-3</v>
      </c>
      <c r="G736" s="57">
        <f t="shared" si="107"/>
        <v>1E-3</v>
      </c>
      <c r="H736" s="41">
        <f t="shared" si="108"/>
        <v>5.0000000000000001E-3</v>
      </c>
      <c r="I736" s="41">
        <f t="shared" si="102"/>
        <v>4.9070000000000003E-2</v>
      </c>
      <c r="J736" s="38">
        <f t="shared" si="109"/>
        <v>1200</v>
      </c>
      <c r="K736" s="43">
        <f t="shared" si="101"/>
        <v>58.884</v>
      </c>
    </row>
    <row r="737" spans="2:11" ht="12.75" hidden="1" customHeight="1" x14ac:dyDescent="0.2">
      <c r="B737" s="37">
        <f t="shared" si="103"/>
        <v>717</v>
      </c>
      <c r="C737" s="57">
        <f t="shared" si="104"/>
        <v>3.1E-2</v>
      </c>
      <c r="D737" s="58">
        <f t="shared" si="105"/>
        <v>4.4999999999999998E-2</v>
      </c>
      <c r="E737" s="40">
        <f t="shared" si="106"/>
        <v>3.3000000000000004E-3</v>
      </c>
      <c r="F737" s="57">
        <f>'Installed Capacity Calcs'!H737</f>
        <v>7.3749999999999996E-3</v>
      </c>
      <c r="G737" s="57">
        <f t="shared" si="107"/>
        <v>1E-3</v>
      </c>
      <c r="H737" s="41">
        <f t="shared" si="108"/>
        <v>5.0000000000000001E-3</v>
      </c>
      <c r="I737" s="41">
        <f t="shared" si="102"/>
        <v>4.9070000000000003E-2</v>
      </c>
      <c r="J737" s="38">
        <f t="shared" si="109"/>
        <v>1200</v>
      </c>
      <c r="K737" s="43">
        <f t="shared" si="101"/>
        <v>58.884</v>
      </c>
    </row>
    <row r="738" spans="2:11" ht="12.75" hidden="1" customHeight="1" x14ac:dyDescent="0.2">
      <c r="B738" s="37">
        <f t="shared" si="103"/>
        <v>718</v>
      </c>
      <c r="C738" s="57">
        <f t="shared" si="104"/>
        <v>3.1E-2</v>
      </c>
      <c r="D738" s="58">
        <f t="shared" si="105"/>
        <v>4.4999999999999998E-2</v>
      </c>
      <c r="E738" s="40">
        <f t="shared" si="106"/>
        <v>3.3000000000000004E-3</v>
      </c>
      <c r="F738" s="57">
        <f>'Installed Capacity Calcs'!H738</f>
        <v>7.3749999999999996E-3</v>
      </c>
      <c r="G738" s="57">
        <f t="shared" si="107"/>
        <v>1E-3</v>
      </c>
      <c r="H738" s="41">
        <f t="shared" si="108"/>
        <v>5.0000000000000001E-3</v>
      </c>
      <c r="I738" s="41">
        <f t="shared" si="102"/>
        <v>4.9070000000000003E-2</v>
      </c>
      <c r="J738" s="38">
        <f t="shared" si="109"/>
        <v>1200</v>
      </c>
      <c r="K738" s="43">
        <f t="shared" si="101"/>
        <v>58.884</v>
      </c>
    </row>
    <row r="739" spans="2:11" ht="12.75" hidden="1" customHeight="1" x14ac:dyDescent="0.2">
      <c r="B739" s="37">
        <f t="shared" si="103"/>
        <v>719</v>
      </c>
      <c r="C739" s="57">
        <f t="shared" si="104"/>
        <v>3.1E-2</v>
      </c>
      <c r="D739" s="58">
        <f t="shared" si="105"/>
        <v>4.4999999999999998E-2</v>
      </c>
      <c r="E739" s="40">
        <f t="shared" si="106"/>
        <v>3.3000000000000004E-3</v>
      </c>
      <c r="F739" s="57">
        <f>'Installed Capacity Calcs'!H739</f>
        <v>7.3749999999999996E-3</v>
      </c>
      <c r="G739" s="57">
        <f t="shared" si="107"/>
        <v>1E-3</v>
      </c>
      <c r="H739" s="41">
        <f t="shared" si="108"/>
        <v>5.0000000000000001E-3</v>
      </c>
      <c r="I739" s="41">
        <f t="shared" si="102"/>
        <v>4.9070000000000003E-2</v>
      </c>
      <c r="J739" s="38">
        <f t="shared" si="109"/>
        <v>1200</v>
      </c>
      <c r="K739" s="43">
        <f t="shared" si="101"/>
        <v>58.884</v>
      </c>
    </row>
    <row r="740" spans="2:11" ht="12.75" hidden="1" customHeight="1" x14ac:dyDescent="0.2">
      <c r="B740" s="37">
        <f t="shared" si="103"/>
        <v>720</v>
      </c>
      <c r="C740" s="57">
        <f t="shared" si="104"/>
        <v>3.1E-2</v>
      </c>
      <c r="D740" s="58">
        <f t="shared" si="105"/>
        <v>4.4999999999999998E-2</v>
      </c>
      <c r="E740" s="40">
        <f t="shared" si="106"/>
        <v>3.3000000000000004E-3</v>
      </c>
      <c r="F740" s="57">
        <f>'Installed Capacity Calcs'!H740</f>
        <v>7.3749999999999996E-3</v>
      </c>
      <c r="G740" s="57">
        <f t="shared" si="107"/>
        <v>1E-3</v>
      </c>
      <c r="H740" s="41">
        <f t="shared" si="108"/>
        <v>5.0000000000000001E-3</v>
      </c>
      <c r="I740" s="41">
        <f t="shared" si="102"/>
        <v>4.9070000000000003E-2</v>
      </c>
      <c r="J740" s="38">
        <f t="shared" si="109"/>
        <v>1200</v>
      </c>
      <c r="K740" s="43">
        <f t="shared" si="101"/>
        <v>58.884</v>
      </c>
    </row>
    <row r="741" spans="2:11" ht="12.75" hidden="1" customHeight="1" x14ac:dyDescent="0.2">
      <c r="B741" s="37">
        <f t="shared" si="103"/>
        <v>721</v>
      </c>
      <c r="C741" s="57">
        <f t="shared" si="104"/>
        <v>3.1E-2</v>
      </c>
      <c r="D741" s="58">
        <f t="shared" si="105"/>
        <v>4.4999999999999998E-2</v>
      </c>
      <c r="E741" s="40">
        <f t="shared" si="106"/>
        <v>3.3000000000000004E-3</v>
      </c>
      <c r="F741" s="57">
        <f>'Installed Capacity Calcs'!H741</f>
        <v>7.3749999999999996E-3</v>
      </c>
      <c r="G741" s="57">
        <f t="shared" si="107"/>
        <v>1E-3</v>
      </c>
      <c r="H741" s="41">
        <f t="shared" si="108"/>
        <v>5.0000000000000001E-3</v>
      </c>
      <c r="I741" s="41">
        <f t="shared" si="102"/>
        <v>4.9070000000000003E-2</v>
      </c>
      <c r="J741" s="38">
        <f t="shared" si="109"/>
        <v>1200</v>
      </c>
      <c r="K741" s="43">
        <f t="shared" si="101"/>
        <v>58.884</v>
      </c>
    </row>
    <row r="742" spans="2:11" ht="12.75" hidden="1" customHeight="1" x14ac:dyDescent="0.2">
      <c r="B742" s="37">
        <f t="shared" si="103"/>
        <v>722</v>
      </c>
      <c r="C742" s="57">
        <f t="shared" si="104"/>
        <v>3.1E-2</v>
      </c>
      <c r="D742" s="58">
        <f t="shared" si="105"/>
        <v>4.4999999999999998E-2</v>
      </c>
      <c r="E742" s="40">
        <f t="shared" si="106"/>
        <v>3.3000000000000004E-3</v>
      </c>
      <c r="F742" s="57">
        <f>'Installed Capacity Calcs'!H742</f>
        <v>7.3749999999999996E-3</v>
      </c>
      <c r="G742" s="57">
        <f t="shared" si="107"/>
        <v>1E-3</v>
      </c>
      <c r="H742" s="41">
        <f t="shared" si="108"/>
        <v>5.0000000000000001E-3</v>
      </c>
      <c r="I742" s="41">
        <f t="shared" si="102"/>
        <v>4.9070000000000003E-2</v>
      </c>
      <c r="J742" s="38">
        <f t="shared" si="109"/>
        <v>1200</v>
      </c>
      <c r="K742" s="43">
        <f t="shared" si="101"/>
        <v>58.884</v>
      </c>
    </row>
    <row r="743" spans="2:11" ht="12.75" hidden="1" customHeight="1" x14ac:dyDescent="0.2">
      <c r="B743" s="37">
        <f t="shared" si="103"/>
        <v>723</v>
      </c>
      <c r="C743" s="57">
        <f t="shared" si="104"/>
        <v>3.1E-2</v>
      </c>
      <c r="D743" s="58">
        <f t="shared" si="105"/>
        <v>4.4999999999999998E-2</v>
      </c>
      <c r="E743" s="40">
        <f t="shared" si="106"/>
        <v>3.3000000000000004E-3</v>
      </c>
      <c r="F743" s="57">
        <f>'Installed Capacity Calcs'!H743</f>
        <v>7.3749999999999996E-3</v>
      </c>
      <c r="G743" s="57">
        <f t="shared" si="107"/>
        <v>1E-3</v>
      </c>
      <c r="H743" s="41">
        <f t="shared" si="108"/>
        <v>5.0000000000000001E-3</v>
      </c>
      <c r="I743" s="41">
        <f t="shared" si="102"/>
        <v>4.9070000000000003E-2</v>
      </c>
      <c r="J743" s="38">
        <f t="shared" si="109"/>
        <v>1200</v>
      </c>
      <c r="K743" s="43">
        <f t="shared" si="101"/>
        <v>58.884</v>
      </c>
    </row>
    <row r="744" spans="2:11" ht="12.75" hidden="1" customHeight="1" x14ac:dyDescent="0.2">
      <c r="B744" s="37">
        <f t="shared" si="103"/>
        <v>724</v>
      </c>
      <c r="C744" s="57">
        <f t="shared" si="104"/>
        <v>3.1E-2</v>
      </c>
      <c r="D744" s="58">
        <f t="shared" si="105"/>
        <v>4.4999999999999998E-2</v>
      </c>
      <c r="E744" s="40">
        <f t="shared" si="106"/>
        <v>3.3000000000000004E-3</v>
      </c>
      <c r="F744" s="57">
        <f>'Installed Capacity Calcs'!H744</f>
        <v>7.3749999999999996E-3</v>
      </c>
      <c r="G744" s="57">
        <f t="shared" si="107"/>
        <v>1E-3</v>
      </c>
      <c r="H744" s="41">
        <f t="shared" si="108"/>
        <v>5.0000000000000001E-3</v>
      </c>
      <c r="I744" s="41">
        <f t="shared" si="102"/>
        <v>4.9070000000000003E-2</v>
      </c>
      <c r="J744" s="38">
        <f t="shared" si="109"/>
        <v>1200</v>
      </c>
      <c r="K744" s="43">
        <f t="shared" si="101"/>
        <v>58.884</v>
      </c>
    </row>
    <row r="745" spans="2:11" ht="12.75" hidden="1" customHeight="1" x14ac:dyDescent="0.2">
      <c r="B745" s="37">
        <f t="shared" si="103"/>
        <v>725</v>
      </c>
      <c r="C745" s="57">
        <f t="shared" si="104"/>
        <v>3.1E-2</v>
      </c>
      <c r="D745" s="58">
        <f t="shared" si="105"/>
        <v>4.4999999999999998E-2</v>
      </c>
      <c r="E745" s="40">
        <f t="shared" si="106"/>
        <v>3.3000000000000004E-3</v>
      </c>
      <c r="F745" s="57">
        <f>'Installed Capacity Calcs'!H745</f>
        <v>7.3749999999999996E-3</v>
      </c>
      <c r="G745" s="57">
        <f t="shared" si="107"/>
        <v>1E-3</v>
      </c>
      <c r="H745" s="41">
        <f t="shared" si="108"/>
        <v>5.0000000000000001E-3</v>
      </c>
      <c r="I745" s="41">
        <f t="shared" si="102"/>
        <v>4.9070000000000003E-2</v>
      </c>
      <c r="J745" s="38">
        <f t="shared" si="109"/>
        <v>1200</v>
      </c>
      <c r="K745" s="43">
        <f t="shared" si="101"/>
        <v>58.884</v>
      </c>
    </row>
    <row r="746" spans="2:11" ht="12.75" hidden="1" customHeight="1" x14ac:dyDescent="0.2">
      <c r="B746" s="37">
        <f t="shared" si="103"/>
        <v>726</v>
      </c>
      <c r="C746" s="57">
        <f t="shared" si="104"/>
        <v>3.1E-2</v>
      </c>
      <c r="D746" s="58">
        <f t="shared" si="105"/>
        <v>4.4999999999999998E-2</v>
      </c>
      <c r="E746" s="40">
        <f t="shared" si="106"/>
        <v>3.3000000000000004E-3</v>
      </c>
      <c r="F746" s="57">
        <f>'Installed Capacity Calcs'!H746</f>
        <v>7.3749999999999996E-3</v>
      </c>
      <c r="G746" s="57">
        <f t="shared" si="107"/>
        <v>1E-3</v>
      </c>
      <c r="H746" s="41">
        <f t="shared" si="108"/>
        <v>5.0000000000000001E-3</v>
      </c>
      <c r="I746" s="41">
        <f t="shared" si="102"/>
        <v>4.9070000000000003E-2</v>
      </c>
      <c r="J746" s="38">
        <f t="shared" si="109"/>
        <v>1200</v>
      </c>
      <c r="K746" s="43">
        <f t="shared" si="101"/>
        <v>58.884</v>
      </c>
    </row>
    <row r="747" spans="2:11" ht="12.75" hidden="1" customHeight="1" x14ac:dyDescent="0.2">
      <c r="B747" s="37">
        <f t="shared" si="103"/>
        <v>727</v>
      </c>
      <c r="C747" s="57">
        <f t="shared" si="104"/>
        <v>3.1E-2</v>
      </c>
      <c r="D747" s="58">
        <f t="shared" si="105"/>
        <v>4.4999999999999998E-2</v>
      </c>
      <c r="E747" s="40">
        <f t="shared" si="106"/>
        <v>3.3000000000000004E-3</v>
      </c>
      <c r="F747" s="57">
        <f>'Installed Capacity Calcs'!H747</f>
        <v>7.3749999999999996E-3</v>
      </c>
      <c r="G747" s="57">
        <f t="shared" si="107"/>
        <v>1E-3</v>
      </c>
      <c r="H747" s="41">
        <f t="shared" si="108"/>
        <v>5.0000000000000001E-3</v>
      </c>
      <c r="I747" s="41">
        <f t="shared" si="102"/>
        <v>4.9070000000000003E-2</v>
      </c>
      <c r="J747" s="38">
        <f t="shared" si="109"/>
        <v>1200</v>
      </c>
      <c r="K747" s="43">
        <f t="shared" si="101"/>
        <v>58.884</v>
      </c>
    </row>
    <row r="748" spans="2:11" ht="12.75" hidden="1" customHeight="1" x14ac:dyDescent="0.2">
      <c r="B748" s="37">
        <f t="shared" si="103"/>
        <v>728</v>
      </c>
      <c r="C748" s="57">
        <f t="shared" si="104"/>
        <v>3.1E-2</v>
      </c>
      <c r="D748" s="58">
        <f t="shared" si="105"/>
        <v>4.4999999999999998E-2</v>
      </c>
      <c r="E748" s="40">
        <f t="shared" si="106"/>
        <v>3.3000000000000004E-3</v>
      </c>
      <c r="F748" s="57">
        <f>'Installed Capacity Calcs'!H748</f>
        <v>7.3749999999999996E-3</v>
      </c>
      <c r="G748" s="57">
        <f t="shared" si="107"/>
        <v>1E-3</v>
      </c>
      <c r="H748" s="41">
        <f t="shared" si="108"/>
        <v>5.0000000000000001E-3</v>
      </c>
      <c r="I748" s="41">
        <f t="shared" si="102"/>
        <v>4.9070000000000003E-2</v>
      </c>
      <c r="J748" s="38">
        <f t="shared" si="109"/>
        <v>1200</v>
      </c>
      <c r="K748" s="43">
        <f t="shared" si="101"/>
        <v>58.884</v>
      </c>
    </row>
    <row r="749" spans="2:11" ht="12.75" hidden="1" customHeight="1" x14ac:dyDescent="0.2">
      <c r="B749" s="37">
        <f t="shared" si="103"/>
        <v>729</v>
      </c>
      <c r="C749" s="57">
        <f t="shared" si="104"/>
        <v>3.1E-2</v>
      </c>
      <c r="D749" s="58">
        <f t="shared" si="105"/>
        <v>4.4999999999999998E-2</v>
      </c>
      <c r="E749" s="40">
        <f t="shared" si="106"/>
        <v>3.3000000000000004E-3</v>
      </c>
      <c r="F749" s="57">
        <f>'Installed Capacity Calcs'!H749</f>
        <v>7.3749999999999996E-3</v>
      </c>
      <c r="G749" s="57">
        <f t="shared" si="107"/>
        <v>1E-3</v>
      </c>
      <c r="H749" s="41">
        <f t="shared" si="108"/>
        <v>5.0000000000000001E-3</v>
      </c>
      <c r="I749" s="41">
        <f t="shared" si="102"/>
        <v>4.9070000000000003E-2</v>
      </c>
      <c r="J749" s="38">
        <f t="shared" si="109"/>
        <v>1200</v>
      </c>
      <c r="K749" s="43">
        <f t="shared" si="101"/>
        <v>58.884</v>
      </c>
    </row>
    <row r="750" spans="2:11" ht="12.75" hidden="1" customHeight="1" x14ac:dyDescent="0.2">
      <c r="B750" s="37">
        <f t="shared" si="103"/>
        <v>730</v>
      </c>
      <c r="C750" s="57">
        <f t="shared" si="104"/>
        <v>3.1E-2</v>
      </c>
      <c r="D750" s="58">
        <f t="shared" si="105"/>
        <v>4.4999999999999998E-2</v>
      </c>
      <c r="E750" s="40">
        <f t="shared" si="106"/>
        <v>3.3000000000000004E-3</v>
      </c>
      <c r="F750" s="57">
        <f>'Installed Capacity Calcs'!H750</f>
        <v>7.3749999999999996E-3</v>
      </c>
      <c r="G750" s="57">
        <f t="shared" si="107"/>
        <v>1E-3</v>
      </c>
      <c r="H750" s="41">
        <f t="shared" si="108"/>
        <v>5.0000000000000001E-3</v>
      </c>
      <c r="I750" s="41">
        <f t="shared" si="102"/>
        <v>4.9070000000000003E-2</v>
      </c>
      <c r="J750" s="38">
        <f t="shared" si="109"/>
        <v>1200</v>
      </c>
      <c r="K750" s="43">
        <f t="shared" si="101"/>
        <v>58.884</v>
      </c>
    </row>
    <row r="751" spans="2:11" ht="12.75" hidden="1" customHeight="1" x14ac:dyDescent="0.2">
      <c r="B751" s="37">
        <f t="shared" ref="B751:B764" si="110">B750+1</f>
        <v>731</v>
      </c>
      <c r="C751" s="57">
        <f t="shared" ref="C751:C764" si="111">C750</f>
        <v>3.1E-2</v>
      </c>
      <c r="D751" s="58">
        <f t="shared" ref="D751:D764" si="112">D750</f>
        <v>4.4999999999999998E-2</v>
      </c>
      <c r="E751" s="40">
        <f t="shared" si="106"/>
        <v>3.3000000000000004E-3</v>
      </c>
      <c r="F751" s="57">
        <f>'Installed Capacity Calcs'!H751</f>
        <v>7.3749999999999996E-3</v>
      </c>
      <c r="G751" s="57">
        <f t="shared" ref="G751:G764" si="113">G750</f>
        <v>1E-3</v>
      </c>
      <c r="H751" s="41">
        <f t="shared" si="108"/>
        <v>5.0000000000000001E-3</v>
      </c>
      <c r="I751" s="41">
        <f t="shared" si="102"/>
        <v>4.9070000000000003E-2</v>
      </c>
      <c r="J751" s="38">
        <f t="shared" ref="J751:J764" si="114">J750</f>
        <v>1200</v>
      </c>
      <c r="K751" s="43">
        <f t="shared" si="101"/>
        <v>58.884</v>
      </c>
    </row>
    <row r="752" spans="2:11" ht="12.75" hidden="1" customHeight="1" x14ac:dyDescent="0.2">
      <c r="B752" s="37">
        <f t="shared" si="110"/>
        <v>732</v>
      </c>
      <c r="C752" s="57">
        <f t="shared" si="111"/>
        <v>3.1E-2</v>
      </c>
      <c r="D752" s="58">
        <f t="shared" si="112"/>
        <v>4.4999999999999998E-2</v>
      </c>
      <c r="E752" s="40">
        <f t="shared" si="106"/>
        <v>3.3000000000000004E-3</v>
      </c>
      <c r="F752" s="57">
        <f>'Installed Capacity Calcs'!H752</f>
        <v>7.3749999999999996E-3</v>
      </c>
      <c r="G752" s="57">
        <f t="shared" si="113"/>
        <v>1E-3</v>
      </c>
      <c r="H752" s="41">
        <f t="shared" si="108"/>
        <v>5.0000000000000001E-3</v>
      </c>
      <c r="I752" s="41">
        <f t="shared" si="102"/>
        <v>4.9070000000000003E-2</v>
      </c>
      <c r="J752" s="38">
        <f t="shared" si="114"/>
        <v>1200</v>
      </c>
      <c r="K752" s="43">
        <f t="shared" si="101"/>
        <v>58.884</v>
      </c>
    </row>
    <row r="753" spans="1:12" ht="12.75" hidden="1" customHeight="1" x14ac:dyDescent="0.2">
      <c r="B753" s="37">
        <f t="shared" si="110"/>
        <v>733</v>
      </c>
      <c r="C753" s="57">
        <f t="shared" si="111"/>
        <v>3.1E-2</v>
      </c>
      <c r="D753" s="58">
        <f t="shared" si="112"/>
        <v>4.4999999999999998E-2</v>
      </c>
      <c r="E753" s="40">
        <f t="shared" si="106"/>
        <v>3.3000000000000004E-3</v>
      </c>
      <c r="F753" s="57">
        <f>'Installed Capacity Calcs'!H753</f>
        <v>7.3749999999999996E-3</v>
      </c>
      <c r="G753" s="57">
        <f t="shared" si="113"/>
        <v>1E-3</v>
      </c>
      <c r="H753" s="41">
        <f t="shared" si="108"/>
        <v>5.0000000000000001E-3</v>
      </c>
      <c r="I753" s="41">
        <f t="shared" si="102"/>
        <v>4.9070000000000003E-2</v>
      </c>
      <c r="J753" s="38">
        <f t="shared" si="114"/>
        <v>1200</v>
      </c>
      <c r="K753" s="43">
        <f t="shared" si="101"/>
        <v>58.884</v>
      </c>
    </row>
    <row r="754" spans="1:12" ht="12.75" hidden="1" customHeight="1" x14ac:dyDescent="0.2">
      <c r="B754" s="37">
        <f t="shared" si="110"/>
        <v>734</v>
      </c>
      <c r="C754" s="57">
        <f t="shared" si="111"/>
        <v>3.1E-2</v>
      </c>
      <c r="D754" s="58">
        <f t="shared" si="112"/>
        <v>4.4999999999999998E-2</v>
      </c>
      <c r="E754" s="40">
        <f t="shared" si="106"/>
        <v>3.3000000000000004E-3</v>
      </c>
      <c r="F754" s="57">
        <f>'Installed Capacity Calcs'!H754</f>
        <v>7.3749999999999996E-3</v>
      </c>
      <c r="G754" s="57">
        <f t="shared" si="113"/>
        <v>1E-3</v>
      </c>
      <c r="H754" s="41">
        <f t="shared" si="108"/>
        <v>5.0000000000000001E-3</v>
      </c>
      <c r="I754" s="41">
        <f t="shared" si="102"/>
        <v>4.9070000000000003E-2</v>
      </c>
      <c r="J754" s="38">
        <f t="shared" si="114"/>
        <v>1200</v>
      </c>
      <c r="K754" s="43">
        <f t="shared" si="101"/>
        <v>58.884</v>
      </c>
    </row>
    <row r="755" spans="1:12" ht="12.75" hidden="1" customHeight="1" x14ac:dyDescent="0.2">
      <c r="B755" s="37">
        <f t="shared" si="110"/>
        <v>735</v>
      </c>
      <c r="C755" s="57">
        <f t="shared" si="111"/>
        <v>3.1E-2</v>
      </c>
      <c r="D755" s="58">
        <f t="shared" si="112"/>
        <v>4.4999999999999998E-2</v>
      </c>
      <c r="E755" s="40">
        <f t="shared" si="106"/>
        <v>3.3000000000000004E-3</v>
      </c>
      <c r="F755" s="57">
        <f>'Installed Capacity Calcs'!H755</f>
        <v>7.3749999999999996E-3</v>
      </c>
      <c r="G755" s="57">
        <f t="shared" si="113"/>
        <v>1E-3</v>
      </c>
      <c r="H755" s="41">
        <f t="shared" si="108"/>
        <v>5.0000000000000001E-3</v>
      </c>
      <c r="I755" s="41">
        <f t="shared" si="102"/>
        <v>4.9070000000000003E-2</v>
      </c>
      <c r="J755" s="38">
        <f t="shared" si="114"/>
        <v>1200</v>
      </c>
      <c r="K755" s="43">
        <f t="shared" si="101"/>
        <v>58.884</v>
      </c>
    </row>
    <row r="756" spans="1:12" ht="12.75" hidden="1" customHeight="1" x14ac:dyDescent="0.2">
      <c r="B756" s="37">
        <f t="shared" si="110"/>
        <v>736</v>
      </c>
      <c r="C756" s="57">
        <f t="shared" si="111"/>
        <v>3.1E-2</v>
      </c>
      <c r="D756" s="58">
        <f t="shared" si="112"/>
        <v>4.4999999999999998E-2</v>
      </c>
      <c r="E756" s="40">
        <f t="shared" si="106"/>
        <v>3.3000000000000004E-3</v>
      </c>
      <c r="F756" s="57">
        <f>'Installed Capacity Calcs'!H756</f>
        <v>7.3749999999999996E-3</v>
      </c>
      <c r="G756" s="57">
        <f t="shared" si="113"/>
        <v>1E-3</v>
      </c>
      <c r="H756" s="41">
        <f t="shared" si="108"/>
        <v>5.0000000000000001E-3</v>
      </c>
      <c r="I756" s="41">
        <f t="shared" si="102"/>
        <v>4.9070000000000003E-2</v>
      </c>
      <c r="J756" s="38">
        <f t="shared" si="114"/>
        <v>1200</v>
      </c>
      <c r="K756" s="43">
        <f t="shared" si="101"/>
        <v>58.884</v>
      </c>
    </row>
    <row r="757" spans="1:12" ht="12.75" hidden="1" customHeight="1" x14ac:dyDescent="0.2">
      <c r="B757" s="37">
        <f t="shared" si="110"/>
        <v>737</v>
      </c>
      <c r="C757" s="57">
        <f t="shared" si="111"/>
        <v>3.1E-2</v>
      </c>
      <c r="D757" s="58">
        <f t="shared" si="112"/>
        <v>4.4999999999999998E-2</v>
      </c>
      <c r="E757" s="40">
        <f t="shared" si="106"/>
        <v>3.3000000000000004E-3</v>
      </c>
      <c r="F757" s="57">
        <f>'Installed Capacity Calcs'!H757</f>
        <v>7.3749999999999996E-3</v>
      </c>
      <c r="G757" s="57">
        <f t="shared" si="113"/>
        <v>1E-3</v>
      </c>
      <c r="H757" s="41">
        <f t="shared" si="108"/>
        <v>5.0000000000000001E-3</v>
      </c>
      <c r="I757" s="41">
        <f t="shared" si="102"/>
        <v>4.9070000000000003E-2</v>
      </c>
      <c r="J757" s="38">
        <f t="shared" si="114"/>
        <v>1200</v>
      </c>
      <c r="K757" s="43">
        <f t="shared" si="101"/>
        <v>58.884</v>
      </c>
    </row>
    <row r="758" spans="1:12" ht="12.75" hidden="1" customHeight="1" x14ac:dyDescent="0.2">
      <c r="B758" s="37">
        <f t="shared" si="110"/>
        <v>738</v>
      </c>
      <c r="C758" s="57">
        <f t="shared" si="111"/>
        <v>3.1E-2</v>
      </c>
      <c r="D758" s="58">
        <f t="shared" si="112"/>
        <v>4.4999999999999998E-2</v>
      </c>
      <c r="E758" s="40">
        <f t="shared" si="106"/>
        <v>3.3000000000000004E-3</v>
      </c>
      <c r="F758" s="57">
        <f>'Installed Capacity Calcs'!H758</f>
        <v>7.3749999999999996E-3</v>
      </c>
      <c r="G758" s="57">
        <f t="shared" si="113"/>
        <v>1E-3</v>
      </c>
      <c r="H758" s="41">
        <f t="shared" si="108"/>
        <v>5.0000000000000001E-3</v>
      </c>
      <c r="I758" s="41">
        <f t="shared" si="102"/>
        <v>4.9070000000000003E-2</v>
      </c>
      <c r="J758" s="38">
        <f t="shared" si="114"/>
        <v>1200</v>
      </c>
      <c r="K758" s="43">
        <f t="shared" si="101"/>
        <v>58.884</v>
      </c>
    </row>
    <row r="759" spans="1:12" ht="12.75" hidden="1" customHeight="1" x14ac:dyDescent="0.2">
      <c r="B759" s="37">
        <f t="shared" si="110"/>
        <v>739</v>
      </c>
      <c r="C759" s="57">
        <f t="shared" si="111"/>
        <v>3.1E-2</v>
      </c>
      <c r="D759" s="58">
        <f t="shared" si="112"/>
        <v>4.4999999999999998E-2</v>
      </c>
      <c r="E759" s="40">
        <f t="shared" si="106"/>
        <v>3.3000000000000004E-3</v>
      </c>
      <c r="F759" s="57">
        <f>'Installed Capacity Calcs'!H759</f>
        <v>7.3749999999999996E-3</v>
      </c>
      <c r="G759" s="57">
        <f t="shared" si="113"/>
        <v>1E-3</v>
      </c>
      <c r="H759" s="41">
        <f t="shared" si="108"/>
        <v>5.0000000000000001E-3</v>
      </c>
      <c r="I759" s="41">
        <f t="shared" si="102"/>
        <v>4.9070000000000003E-2</v>
      </c>
      <c r="J759" s="38">
        <f t="shared" si="114"/>
        <v>1200</v>
      </c>
      <c r="K759" s="43">
        <f t="shared" si="101"/>
        <v>58.884</v>
      </c>
    </row>
    <row r="760" spans="1:12" ht="12.75" hidden="1" customHeight="1" x14ac:dyDescent="0.2">
      <c r="B760" s="37">
        <f t="shared" si="110"/>
        <v>740</v>
      </c>
      <c r="C760" s="57">
        <f t="shared" si="111"/>
        <v>3.1E-2</v>
      </c>
      <c r="D760" s="58">
        <f t="shared" si="112"/>
        <v>4.4999999999999998E-2</v>
      </c>
      <c r="E760" s="40">
        <f t="shared" si="106"/>
        <v>3.3000000000000004E-3</v>
      </c>
      <c r="F760" s="57">
        <f>'Installed Capacity Calcs'!H760</f>
        <v>7.3749999999999996E-3</v>
      </c>
      <c r="G760" s="57">
        <f t="shared" si="113"/>
        <v>1E-3</v>
      </c>
      <c r="H760" s="41">
        <f t="shared" si="108"/>
        <v>5.0000000000000001E-3</v>
      </c>
      <c r="I760" s="41">
        <f t="shared" si="102"/>
        <v>4.9070000000000003E-2</v>
      </c>
      <c r="J760" s="38">
        <f t="shared" si="114"/>
        <v>1200</v>
      </c>
      <c r="K760" s="43">
        <f t="shared" si="101"/>
        <v>58.884</v>
      </c>
    </row>
    <row r="761" spans="1:12" ht="12.75" hidden="1" customHeight="1" x14ac:dyDescent="0.2">
      <c r="B761" s="37">
        <f t="shared" si="110"/>
        <v>741</v>
      </c>
      <c r="C761" s="57">
        <f t="shared" si="111"/>
        <v>3.1E-2</v>
      </c>
      <c r="D761" s="58">
        <f t="shared" si="112"/>
        <v>4.4999999999999998E-2</v>
      </c>
      <c r="E761" s="40">
        <f t="shared" si="106"/>
        <v>3.3000000000000004E-3</v>
      </c>
      <c r="F761" s="57">
        <f>'Installed Capacity Calcs'!H761</f>
        <v>7.3749999999999996E-3</v>
      </c>
      <c r="G761" s="57">
        <f t="shared" si="113"/>
        <v>1E-3</v>
      </c>
      <c r="H761" s="41">
        <f t="shared" si="108"/>
        <v>5.0000000000000001E-3</v>
      </c>
      <c r="I761" s="41">
        <f t="shared" si="102"/>
        <v>4.9070000000000003E-2</v>
      </c>
      <c r="J761" s="38">
        <f t="shared" si="114"/>
        <v>1200</v>
      </c>
      <c r="K761" s="43">
        <f t="shared" si="101"/>
        <v>58.884</v>
      </c>
    </row>
    <row r="762" spans="1:12" x14ac:dyDescent="0.2">
      <c r="B762" s="37">
        <f t="shared" si="110"/>
        <v>742</v>
      </c>
      <c r="C762" s="57">
        <f t="shared" si="111"/>
        <v>3.1E-2</v>
      </c>
      <c r="D762" s="58">
        <f t="shared" si="112"/>
        <v>4.4999999999999998E-2</v>
      </c>
      <c r="E762" s="40">
        <f t="shared" si="106"/>
        <v>3.3000000000000004E-3</v>
      </c>
      <c r="F762" s="57">
        <f>'Installed Capacity Calcs'!H762</f>
        <v>7.3749999999999996E-3</v>
      </c>
      <c r="G762" s="57">
        <f t="shared" si="113"/>
        <v>1E-3</v>
      </c>
      <c r="H762" s="41">
        <f t="shared" si="108"/>
        <v>5.0000000000000001E-3</v>
      </c>
      <c r="I762" s="41">
        <f t="shared" si="102"/>
        <v>4.9070000000000003E-2</v>
      </c>
      <c r="J762" s="38">
        <f t="shared" si="114"/>
        <v>1200</v>
      </c>
      <c r="K762" s="43">
        <f t="shared" si="101"/>
        <v>58.884</v>
      </c>
    </row>
    <row r="763" spans="1:12" x14ac:dyDescent="0.2">
      <c r="B763" s="37">
        <f t="shared" si="110"/>
        <v>743</v>
      </c>
      <c r="C763" s="57">
        <f t="shared" si="111"/>
        <v>3.1E-2</v>
      </c>
      <c r="D763" s="58">
        <f t="shared" si="112"/>
        <v>4.4999999999999998E-2</v>
      </c>
      <c r="E763" s="40">
        <f t="shared" si="106"/>
        <v>3.3000000000000004E-3</v>
      </c>
      <c r="F763" s="57">
        <f>'Installed Capacity Calcs'!H763</f>
        <v>7.3749999999999996E-3</v>
      </c>
      <c r="G763" s="57">
        <f t="shared" si="113"/>
        <v>1E-3</v>
      </c>
      <c r="H763" s="41">
        <f t="shared" si="108"/>
        <v>5.0000000000000001E-3</v>
      </c>
      <c r="I763" s="41">
        <f t="shared" si="102"/>
        <v>4.9070000000000003E-2</v>
      </c>
      <c r="J763" s="38">
        <f t="shared" si="114"/>
        <v>1200</v>
      </c>
      <c r="K763" s="43">
        <f t="shared" si="101"/>
        <v>58.884</v>
      </c>
    </row>
    <row r="764" spans="1:12" x14ac:dyDescent="0.2">
      <c r="B764" s="37">
        <f t="shared" si="110"/>
        <v>744</v>
      </c>
      <c r="C764" s="57">
        <f t="shared" si="111"/>
        <v>3.1E-2</v>
      </c>
      <c r="D764" s="58">
        <f t="shared" si="112"/>
        <v>4.4999999999999998E-2</v>
      </c>
      <c r="E764" s="40">
        <f t="shared" si="106"/>
        <v>3.3000000000000004E-3</v>
      </c>
      <c r="F764" s="57">
        <f>'Installed Capacity Calcs'!H764</f>
        <v>7.3749999999999996E-3</v>
      </c>
      <c r="G764" s="57">
        <f t="shared" si="113"/>
        <v>1E-3</v>
      </c>
      <c r="H764" s="41">
        <f t="shared" si="108"/>
        <v>5.0000000000000001E-3</v>
      </c>
      <c r="I764" s="41">
        <f t="shared" si="102"/>
        <v>4.9070000000000003E-2</v>
      </c>
      <c r="J764" s="38">
        <f t="shared" si="114"/>
        <v>1200</v>
      </c>
      <c r="K764" s="43">
        <f t="shared" si="101"/>
        <v>58.884</v>
      </c>
    </row>
    <row r="765" spans="1:12" x14ac:dyDescent="0.2">
      <c r="C765" s="57"/>
      <c r="D765" s="58"/>
      <c r="E765" s="40"/>
      <c r="F765" s="40"/>
      <c r="G765" s="57"/>
      <c r="H765" s="57"/>
      <c r="I765" s="57"/>
      <c r="J765" s="59"/>
      <c r="K765" s="38"/>
      <c r="L765" s="43"/>
    </row>
    <row r="766" spans="1:12" x14ac:dyDescent="0.2">
      <c r="A766" s="29" t="s">
        <v>2</v>
      </c>
      <c r="C766" s="57"/>
      <c r="D766" s="58"/>
      <c r="E766" s="40"/>
      <c r="F766" s="40"/>
      <c r="G766" s="57"/>
      <c r="H766" s="57"/>
      <c r="I766" s="57"/>
      <c r="J766" s="44">
        <f>SUM(J21:J765)</f>
        <v>892800</v>
      </c>
      <c r="K766" s="45">
        <f>SUM(K21:K764)</f>
        <v>43809.695999999167</v>
      </c>
    </row>
  </sheetData>
  <mergeCells count="12">
    <mergeCell ref="F18:F19"/>
    <mergeCell ref="J18:J19"/>
    <mergeCell ref="K18:K19"/>
    <mergeCell ref="H18:H19"/>
    <mergeCell ref="L18:L19"/>
    <mergeCell ref="E18:E19"/>
    <mergeCell ref="C18:C19"/>
    <mergeCell ref="B1:K1"/>
    <mergeCell ref="F4:G4"/>
    <mergeCell ref="F3:G3"/>
    <mergeCell ref="I18:I19"/>
    <mergeCell ref="G18:G19"/>
  </mergeCells>
  <pageMargins left="0.41" right="0.38" top="1" bottom="1" header="0.5" footer="0.5"/>
  <pageSetup scale="8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34"/>
  <sheetViews>
    <sheetView workbookViewId="0">
      <selection activeCell="B27" sqref="B27"/>
    </sheetView>
  </sheetViews>
  <sheetFormatPr defaultRowHeight="12.75" x14ac:dyDescent="0.2"/>
  <cols>
    <col min="1" max="1" width="14.42578125" customWidth="1"/>
    <col min="2" max="3" width="9.5703125" customWidth="1"/>
    <col min="4" max="4" width="12.28515625" style="48" customWidth="1"/>
    <col min="5" max="5" width="19.85546875" customWidth="1"/>
    <col min="6" max="6" width="22.140625" customWidth="1"/>
    <col min="7" max="7" width="15.28515625" customWidth="1"/>
    <col min="8" max="8" width="14.85546875" customWidth="1"/>
  </cols>
  <sheetData>
    <row r="1" spans="1:8" ht="26.25" x14ac:dyDescent="0.4">
      <c r="B1" s="65" t="s">
        <v>32</v>
      </c>
      <c r="C1" s="65"/>
      <c r="D1" s="65"/>
      <c r="E1" s="65"/>
      <c r="F1" s="65"/>
      <c r="G1" s="65"/>
      <c r="H1" s="65"/>
    </row>
    <row r="2" spans="1:8" ht="26.25" customHeight="1" x14ac:dyDescent="0.25">
      <c r="B2" s="51" t="s">
        <v>57</v>
      </c>
      <c r="C2" s="51"/>
      <c r="D2" s="51"/>
      <c r="G2" s="27"/>
      <c r="H2" s="27"/>
    </row>
    <row r="3" spans="1:8" ht="12.75" customHeight="1" x14ac:dyDescent="0.2">
      <c r="G3" s="76"/>
      <c r="H3" s="76"/>
    </row>
    <row r="4" spans="1:8" x14ac:dyDescent="0.2">
      <c r="G4" s="70"/>
      <c r="H4" s="70"/>
    </row>
    <row r="5" spans="1:8" ht="15.75" customHeight="1" x14ac:dyDescent="0.2">
      <c r="G5" s="2"/>
      <c r="H5" s="3"/>
    </row>
    <row r="6" spans="1:8" ht="13.5" thickBot="1" x14ac:dyDescent="0.25">
      <c r="A6" s="4"/>
      <c r="B6" s="4"/>
      <c r="C6" s="4"/>
      <c r="D6" s="4"/>
      <c r="E6" s="4"/>
      <c r="F6" s="4"/>
      <c r="G6" s="4"/>
      <c r="H6" s="4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ht="14.25" customHeight="1" x14ac:dyDescent="0.25">
      <c r="A8" s="6" t="s">
        <v>11</v>
      </c>
      <c r="B8" s="7"/>
      <c r="C8" s="7"/>
      <c r="D8" s="7"/>
      <c r="E8" s="7"/>
      <c r="F8" s="7"/>
      <c r="G8" s="7"/>
      <c r="H8" s="7"/>
    </row>
    <row r="9" spans="1:8" ht="15" x14ac:dyDescent="0.2">
      <c r="A9" s="7" t="s">
        <v>10</v>
      </c>
      <c r="B9" s="7"/>
      <c r="C9" s="7"/>
      <c r="D9" s="7"/>
      <c r="E9" s="7"/>
      <c r="F9" s="7"/>
      <c r="G9" s="7"/>
      <c r="H9" s="7"/>
    </row>
    <row r="10" spans="1:8" ht="15" x14ac:dyDescent="0.2">
      <c r="A10" s="7"/>
      <c r="B10" s="7"/>
      <c r="C10" t="s">
        <v>74</v>
      </c>
      <c r="D10" t="s">
        <v>75</v>
      </c>
      <c r="E10" s="7"/>
      <c r="F10" s="7"/>
      <c r="G10" s="7"/>
      <c r="H10" s="7"/>
    </row>
    <row r="11" spans="1:8" ht="15" x14ac:dyDescent="0.2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  <c r="H11" s="8"/>
    </row>
    <row r="12" spans="1:8" ht="15.75" thickBot="1" x14ac:dyDescent="0.25">
      <c r="A12" s="9"/>
      <c r="B12" s="9"/>
      <c r="C12" s="9"/>
      <c r="D12" s="9"/>
      <c r="E12" s="9"/>
      <c r="F12" s="49" t="s">
        <v>61</v>
      </c>
      <c r="G12" s="9"/>
      <c r="H12" s="9"/>
    </row>
    <row r="13" spans="1:8" x14ac:dyDescent="0.2">
      <c r="F13" s="61">
        <v>13020</v>
      </c>
      <c r="G13" t="s">
        <v>59</v>
      </c>
    </row>
    <row r="14" spans="1:8" x14ac:dyDescent="0.2">
      <c r="A14" s="10"/>
      <c r="B14" s="11"/>
      <c r="C14" s="11"/>
      <c r="D14" s="23"/>
      <c r="E14" s="23"/>
      <c r="F14" s="23"/>
      <c r="G14" s="23"/>
      <c r="H14" s="10"/>
    </row>
    <row r="15" spans="1:8" x14ac:dyDescent="0.2">
      <c r="A15" s="10" t="s">
        <v>3</v>
      </c>
      <c r="B15" s="46" t="s">
        <v>4</v>
      </c>
      <c r="C15" s="46"/>
      <c r="D15" s="46"/>
      <c r="E15" s="11"/>
      <c r="F15" s="11"/>
      <c r="G15" s="11"/>
      <c r="H15" s="10"/>
    </row>
    <row r="17" spans="1:8" x14ac:dyDescent="0.2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45</v>
      </c>
      <c r="H17" s="37" t="s">
        <v>46</v>
      </c>
    </row>
    <row r="18" spans="1:8" ht="12.75" customHeight="1" x14ac:dyDescent="0.2">
      <c r="B18" s="48"/>
      <c r="C18" s="48"/>
      <c r="E18" s="77" t="s">
        <v>58</v>
      </c>
      <c r="F18" s="77" t="s">
        <v>62</v>
      </c>
      <c r="G18" s="77" t="s">
        <v>62</v>
      </c>
      <c r="H18" s="77" t="s">
        <v>62</v>
      </c>
    </row>
    <row r="19" spans="1:8" ht="12.75" customHeight="1" x14ac:dyDescent="0.2">
      <c r="A19" t="s">
        <v>5</v>
      </c>
      <c r="B19" s="38" t="s">
        <v>29</v>
      </c>
      <c r="C19" s="38" t="s">
        <v>22</v>
      </c>
      <c r="D19" s="38" t="s">
        <v>55</v>
      </c>
      <c r="E19" s="77" t="s">
        <v>30</v>
      </c>
      <c r="F19" s="77" t="s">
        <v>16</v>
      </c>
      <c r="G19" s="77" t="s">
        <v>16</v>
      </c>
      <c r="H19" s="77" t="s">
        <v>16</v>
      </c>
    </row>
    <row r="20" spans="1:8" ht="12.75" customHeight="1" x14ac:dyDescent="0.2">
      <c r="B20" s="38"/>
      <c r="C20" s="38"/>
      <c r="D20" s="38"/>
      <c r="E20" s="49" t="s">
        <v>63</v>
      </c>
      <c r="F20" s="49" t="s">
        <v>60</v>
      </c>
      <c r="G20" s="49" t="s">
        <v>64</v>
      </c>
      <c r="H20" s="49" t="s">
        <v>66</v>
      </c>
    </row>
    <row r="21" spans="1:8" x14ac:dyDescent="0.2">
      <c r="B21" s="37">
        <v>1</v>
      </c>
      <c r="C21" s="38">
        <f>'Hourly EESI Price Calcs'!J21</f>
        <v>1200</v>
      </c>
      <c r="D21" s="38">
        <v>1</v>
      </c>
      <c r="E21" s="54">
        <v>800</v>
      </c>
      <c r="F21" s="60">
        <f>F13*E21/1000</f>
        <v>10416</v>
      </c>
      <c r="G21" s="60">
        <f>F21/12</f>
        <v>868</v>
      </c>
      <c r="H21" s="57">
        <f>G21/744/1000</f>
        <v>1.1666666666666668E-3</v>
      </c>
    </row>
    <row r="22" spans="1:8" x14ac:dyDescent="0.2">
      <c r="B22" s="37">
        <f>B21+1</f>
        <v>2</v>
      </c>
      <c r="C22" s="38">
        <f t="shared" ref="C22:C85" si="0">C21</f>
        <v>1200</v>
      </c>
      <c r="D22" s="38"/>
      <c r="E22" t="s">
        <v>65</v>
      </c>
      <c r="F22" s="57"/>
      <c r="G22" s="57"/>
      <c r="H22" s="57">
        <f>$H$21</f>
        <v>1.1666666666666668E-3</v>
      </c>
    </row>
    <row r="23" spans="1:8" x14ac:dyDescent="0.2">
      <c r="B23" s="37">
        <f t="shared" ref="B23:B86" si="1">B22+1</f>
        <v>3</v>
      </c>
      <c r="C23" s="38">
        <f t="shared" si="0"/>
        <v>1200</v>
      </c>
      <c r="D23" s="38"/>
      <c r="E23" s="52"/>
      <c r="F23" s="57"/>
      <c r="G23" s="57"/>
      <c r="H23" s="57">
        <f t="shared" ref="H23:H86" si="2">$H$21</f>
        <v>1.1666666666666668E-3</v>
      </c>
    </row>
    <row r="24" spans="1:8" x14ac:dyDescent="0.2">
      <c r="B24" s="37">
        <f t="shared" si="1"/>
        <v>4</v>
      </c>
      <c r="C24" s="38">
        <f t="shared" si="0"/>
        <v>1200</v>
      </c>
      <c r="D24" s="38"/>
      <c r="E24" s="52"/>
      <c r="F24" s="57"/>
      <c r="G24" s="57"/>
      <c r="H24" s="57">
        <f t="shared" si="2"/>
        <v>1.1666666666666668E-3</v>
      </c>
    </row>
    <row r="25" spans="1:8" x14ac:dyDescent="0.2">
      <c r="B25" s="37">
        <f t="shared" si="1"/>
        <v>5</v>
      </c>
      <c r="C25" s="38">
        <f t="shared" si="0"/>
        <v>1200</v>
      </c>
      <c r="D25" s="38"/>
      <c r="E25" s="52"/>
      <c r="F25" s="57"/>
      <c r="G25" s="57"/>
      <c r="H25" s="57">
        <f t="shared" si="2"/>
        <v>1.1666666666666668E-3</v>
      </c>
    </row>
    <row r="26" spans="1:8" x14ac:dyDescent="0.2">
      <c r="B26" s="37">
        <f t="shared" si="1"/>
        <v>6</v>
      </c>
      <c r="C26" s="38">
        <f t="shared" si="0"/>
        <v>1200</v>
      </c>
      <c r="D26" s="38"/>
      <c r="E26" s="52"/>
      <c r="F26" s="57"/>
      <c r="G26" s="57"/>
      <c r="H26" s="57">
        <f t="shared" si="2"/>
        <v>1.1666666666666668E-3</v>
      </c>
    </row>
    <row r="27" spans="1:8" x14ac:dyDescent="0.2">
      <c r="B27" s="37">
        <f t="shared" si="1"/>
        <v>7</v>
      </c>
      <c r="C27" s="38">
        <f t="shared" si="0"/>
        <v>1200</v>
      </c>
      <c r="D27" s="38"/>
      <c r="E27" s="52"/>
      <c r="F27" s="57"/>
      <c r="G27" s="57"/>
      <c r="H27" s="57">
        <f t="shared" si="2"/>
        <v>1.1666666666666668E-3</v>
      </c>
    </row>
    <row r="28" spans="1:8" x14ac:dyDescent="0.2">
      <c r="B28" s="37">
        <f t="shared" si="1"/>
        <v>8</v>
      </c>
      <c r="C28" s="38">
        <f t="shared" si="0"/>
        <v>1200</v>
      </c>
      <c r="D28" s="38"/>
      <c r="E28" s="52"/>
      <c r="F28" s="57"/>
      <c r="G28" s="57"/>
      <c r="H28" s="57">
        <f t="shared" si="2"/>
        <v>1.1666666666666668E-3</v>
      </c>
    </row>
    <row r="29" spans="1:8" x14ac:dyDescent="0.2">
      <c r="B29" s="37">
        <f t="shared" si="1"/>
        <v>9</v>
      </c>
      <c r="C29" s="38">
        <f t="shared" si="0"/>
        <v>1200</v>
      </c>
      <c r="D29" s="38"/>
      <c r="E29" s="52"/>
      <c r="F29" s="57"/>
      <c r="G29" s="57"/>
      <c r="H29" s="57">
        <f t="shared" si="2"/>
        <v>1.1666666666666668E-3</v>
      </c>
    </row>
    <row r="30" spans="1:8" x14ac:dyDescent="0.2">
      <c r="A30" s="13"/>
      <c r="B30" s="37">
        <f t="shared" si="1"/>
        <v>10</v>
      </c>
      <c r="C30" s="38">
        <f t="shared" si="0"/>
        <v>1200</v>
      </c>
      <c r="D30" s="38"/>
      <c r="E30" s="52"/>
      <c r="F30" s="57"/>
      <c r="G30" s="57"/>
      <c r="H30" s="57">
        <f t="shared" si="2"/>
        <v>1.1666666666666668E-3</v>
      </c>
    </row>
    <row r="31" spans="1:8" x14ac:dyDescent="0.2">
      <c r="B31" s="37">
        <f t="shared" si="1"/>
        <v>11</v>
      </c>
      <c r="C31" s="38">
        <f t="shared" si="0"/>
        <v>1200</v>
      </c>
      <c r="D31" s="38"/>
      <c r="E31" s="52"/>
      <c r="F31" s="57"/>
      <c r="G31" s="57"/>
      <c r="H31" s="57">
        <f t="shared" si="2"/>
        <v>1.1666666666666668E-3</v>
      </c>
    </row>
    <row r="32" spans="1:8" x14ac:dyDescent="0.2">
      <c r="B32" s="37">
        <f t="shared" si="1"/>
        <v>12</v>
      </c>
      <c r="C32" s="38">
        <f t="shared" si="0"/>
        <v>1200</v>
      </c>
      <c r="D32" s="38"/>
      <c r="E32" s="52"/>
      <c r="F32" s="57"/>
      <c r="G32" s="57"/>
      <c r="H32" s="57">
        <f t="shared" si="2"/>
        <v>1.1666666666666668E-3</v>
      </c>
    </row>
    <row r="33" spans="1:8" x14ac:dyDescent="0.2">
      <c r="A33" s="13"/>
      <c r="B33" s="37">
        <f t="shared" si="1"/>
        <v>13</v>
      </c>
      <c r="C33" s="38">
        <f t="shared" si="0"/>
        <v>1200</v>
      </c>
      <c r="D33" s="38"/>
      <c r="E33" s="52"/>
      <c r="F33" s="57"/>
      <c r="G33" s="57"/>
      <c r="H33" s="57">
        <f t="shared" si="2"/>
        <v>1.1666666666666668E-3</v>
      </c>
    </row>
    <row r="34" spans="1:8" x14ac:dyDescent="0.2">
      <c r="B34" s="37">
        <f t="shared" si="1"/>
        <v>14</v>
      </c>
      <c r="C34" s="38">
        <f t="shared" si="0"/>
        <v>1200</v>
      </c>
      <c r="D34" s="38"/>
      <c r="E34" s="52"/>
      <c r="F34" s="57"/>
      <c r="G34" s="57"/>
      <c r="H34" s="57">
        <f t="shared" si="2"/>
        <v>1.1666666666666668E-3</v>
      </c>
    </row>
    <row r="35" spans="1:8" x14ac:dyDescent="0.2">
      <c r="B35" s="37">
        <f t="shared" si="1"/>
        <v>15</v>
      </c>
      <c r="C35" s="38">
        <f t="shared" si="0"/>
        <v>1200</v>
      </c>
      <c r="D35" s="38"/>
      <c r="E35" s="52"/>
      <c r="F35" s="57"/>
      <c r="G35" s="57"/>
      <c r="H35" s="57">
        <f t="shared" si="2"/>
        <v>1.1666666666666668E-3</v>
      </c>
    </row>
    <row r="36" spans="1:8" x14ac:dyDescent="0.2">
      <c r="B36" s="37">
        <f t="shared" si="1"/>
        <v>16</v>
      </c>
      <c r="C36" s="38">
        <f t="shared" si="0"/>
        <v>1200</v>
      </c>
      <c r="D36" s="38"/>
      <c r="E36" s="52"/>
      <c r="F36" s="57"/>
      <c r="G36" s="57"/>
      <c r="H36" s="57">
        <f t="shared" si="2"/>
        <v>1.1666666666666668E-3</v>
      </c>
    </row>
    <row r="37" spans="1:8" x14ac:dyDescent="0.2">
      <c r="B37" s="37">
        <f t="shared" si="1"/>
        <v>17</v>
      </c>
      <c r="C37" s="38">
        <f t="shared" si="0"/>
        <v>1200</v>
      </c>
      <c r="D37" s="38"/>
      <c r="E37" s="52"/>
      <c r="F37" s="57"/>
      <c r="G37" s="57"/>
      <c r="H37" s="57">
        <f t="shared" si="2"/>
        <v>1.1666666666666668E-3</v>
      </c>
    </row>
    <row r="38" spans="1:8" x14ac:dyDescent="0.2">
      <c r="B38" s="37">
        <f t="shared" si="1"/>
        <v>18</v>
      </c>
      <c r="C38" s="38">
        <f t="shared" si="0"/>
        <v>1200</v>
      </c>
      <c r="D38" s="38"/>
      <c r="E38" s="52"/>
      <c r="F38" s="57"/>
      <c r="G38" s="57"/>
      <c r="H38" s="57">
        <f t="shared" si="2"/>
        <v>1.1666666666666668E-3</v>
      </c>
    </row>
    <row r="39" spans="1:8" x14ac:dyDescent="0.2">
      <c r="B39" s="37">
        <f t="shared" si="1"/>
        <v>19</v>
      </c>
      <c r="C39" s="38">
        <f t="shared" si="0"/>
        <v>1200</v>
      </c>
      <c r="D39" s="38"/>
      <c r="E39" s="52"/>
      <c r="F39" s="57"/>
      <c r="G39" s="57"/>
      <c r="H39" s="57">
        <f t="shared" si="2"/>
        <v>1.1666666666666668E-3</v>
      </c>
    </row>
    <row r="40" spans="1:8" x14ac:dyDescent="0.2">
      <c r="B40" s="37">
        <f t="shared" si="1"/>
        <v>20</v>
      </c>
      <c r="C40" s="38">
        <f t="shared" si="0"/>
        <v>1200</v>
      </c>
      <c r="D40" s="38"/>
      <c r="E40" s="52"/>
      <c r="F40" s="57"/>
      <c r="G40" s="57"/>
      <c r="H40" s="57">
        <f t="shared" si="2"/>
        <v>1.1666666666666668E-3</v>
      </c>
    </row>
    <row r="41" spans="1:8" x14ac:dyDescent="0.2">
      <c r="B41" s="37">
        <f t="shared" si="1"/>
        <v>21</v>
      </c>
      <c r="C41" s="38">
        <f t="shared" si="0"/>
        <v>1200</v>
      </c>
      <c r="D41" s="38"/>
      <c r="E41" s="52"/>
      <c r="F41" s="57"/>
      <c r="G41" s="57"/>
      <c r="H41" s="57">
        <f t="shared" si="2"/>
        <v>1.1666666666666668E-3</v>
      </c>
    </row>
    <row r="42" spans="1:8" x14ac:dyDescent="0.2">
      <c r="B42" s="37">
        <f t="shared" si="1"/>
        <v>22</v>
      </c>
      <c r="C42" s="38">
        <f t="shared" si="0"/>
        <v>1200</v>
      </c>
      <c r="D42" s="38"/>
      <c r="E42" s="52"/>
      <c r="F42" s="57"/>
      <c r="G42" s="57"/>
      <c r="H42" s="57">
        <f t="shared" si="2"/>
        <v>1.1666666666666668E-3</v>
      </c>
    </row>
    <row r="43" spans="1:8" x14ac:dyDescent="0.2">
      <c r="B43" s="37">
        <f t="shared" si="1"/>
        <v>23</v>
      </c>
      <c r="C43" s="38">
        <f t="shared" si="0"/>
        <v>1200</v>
      </c>
      <c r="D43" s="38"/>
      <c r="E43" s="52"/>
      <c r="F43" s="57"/>
      <c r="G43" s="57"/>
      <c r="H43" s="57">
        <f t="shared" si="2"/>
        <v>1.1666666666666668E-3</v>
      </c>
    </row>
    <row r="44" spans="1:8" x14ac:dyDescent="0.2">
      <c r="B44" s="37">
        <f t="shared" si="1"/>
        <v>24</v>
      </c>
      <c r="C44" s="38">
        <f t="shared" si="0"/>
        <v>1200</v>
      </c>
      <c r="D44" s="38"/>
      <c r="E44" s="52"/>
      <c r="F44" s="57"/>
      <c r="G44" s="57"/>
      <c r="H44" s="57">
        <f t="shared" si="2"/>
        <v>1.1666666666666668E-3</v>
      </c>
    </row>
    <row r="45" spans="1:8" x14ac:dyDescent="0.2">
      <c r="B45" s="37">
        <f t="shared" si="1"/>
        <v>25</v>
      </c>
      <c r="C45" s="38">
        <f t="shared" si="0"/>
        <v>1200</v>
      </c>
      <c r="D45" s="38">
        <f>D21+1</f>
        <v>2</v>
      </c>
      <c r="E45" s="54"/>
      <c r="F45" s="38"/>
      <c r="G45" s="56"/>
      <c r="H45" s="57">
        <f t="shared" si="2"/>
        <v>1.1666666666666668E-3</v>
      </c>
    </row>
    <row r="46" spans="1:8" x14ac:dyDescent="0.2">
      <c r="B46" s="37">
        <f t="shared" si="1"/>
        <v>26</v>
      </c>
      <c r="C46" s="38">
        <f t="shared" si="0"/>
        <v>1200</v>
      </c>
      <c r="D46" s="38"/>
      <c r="E46" s="52"/>
      <c r="F46" s="57"/>
      <c r="G46" s="57"/>
      <c r="H46" s="57">
        <f t="shared" si="2"/>
        <v>1.1666666666666668E-3</v>
      </c>
    </row>
    <row r="47" spans="1:8" x14ac:dyDescent="0.2">
      <c r="B47" s="37">
        <f t="shared" si="1"/>
        <v>27</v>
      </c>
      <c r="C47" s="38">
        <f t="shared" si="0"/>
        <v>1200</v>
      </c>
      <c r="D47" s="38"/>
      <c r="E47" s="52"/>
      <c r="F47" s="57"/>
      <c r="G47" s="57"/>
      <c r="H47" s="57">
        <f t="shared" si="2"/>
        <v>1.1666666666666668E-3</v>
      </c>
    </row>
    <row r="48" spans="1:8" x14ac:dyDescent="0.2">
      <c r="B48" s="37">
        <f t="shared" si="1"/>
        <v>28</v>
      </c>
      <c r="C48" s="38">
        <f t="shared" si="0"/>
        <v>1200</v>
      </c>
      <c r="D48" s="38"/>
      <c r="E48" s="52"/>
      <c r="F48" s="57"/>
      <c r="G48" s="57"/>
      <c r="H48" s="57">
        <f t="shared" si="2"/>
        <v>1.1666666666666668E-3</v>
      </c>
    </row>
    <row r="49" spans="2:8" x14ac:dyDescent="0.2">
      <c r="B49" s="37">
        <f t="shared" si="1"/>
        <v>29</v>
      </c>
      <c r="C49" s="38">
        <f t="shared" si="0"/>
        <v>1200</v>
      </c>
      <c r="D49" s="38"/>
      <c r="E49" s="52"/>
      <c r="F49" s="57"/>
      <c r="G49" s="57"/>
      <c r="H49" s="57">
        <f t="shared" si="2"/>
        <v>1.1666666666666668E-3</v>
      </c>
    </row>
    <row r="50" spans="2:8" x14ac:dyDescent="0.2">
      <c r="B50" s="37">
        <f t="shared" si="1"/>
        <v>30</v>
      </c>
      <c r="C50" s="38">
        <f t="shared" si="0"/>
        <v>1200</v>
      </c>
      <c r="D50" s="38"/>
      <c r="E50" s="52"/>
      <c r="F50" s="57"/>
      <c r="G50" s="57"/>
      <c r="H50" s="57">
        <f t="shared" si="2"/>
        <v>1.1666666666666668E-3</v>
      </c>
    </row>
    <row r="51" spans="2:8" x14ac:dyDescent="0.2">
      <c r="B51" s="37">
        <f t="shared" si="1"/>
        <v>31</v>
      </c>
      <c r="C51" s="38">
        <f t="shared" si="0"/>
        <v>1200</v>
      </c>
      <c r="D51" s="38"/>
      <c r="E51" s="52"/>
      <c r="F51" s="57"/>
      <c r="G51" s="57"/>
      <c r="H51" s="57">
        <f t="shared" si="2"/>
        <v>1.1666666666666668E-3</v>
      </c>
    </row>
    <row r="52" spans="2:8" x14ac:dyDescent="0.2">
      <c r="B52" s="37">
        <f t="shared" si="1"/>
        <v>32</v>
      </c>
      <c r="C52" s="38">
        <f t="shared" si="0"/>
        <v>1200</v>
      </c>
      <c r="D52" s="38"/>
      <c r="E52" s="52"/>
      <c r="F52" s="57"/>
      <c r="G52" s="57"/>
      <c r="H52" s="57">
        <f t="shared" si="2"/>
        <v>1.1666666666666668E-3</v>
      </c>
    </row>
    <row r="53" spans="2:8" x14ac:dyDescent="0.2">
      <c r="B53" s="37">
        <f t="shared" si="1"/>
        <v>33</v>
      </c>
      <c r="C53" s="38">
        <f t="shared" si="0"/>
        <v>1200</v>
      </c>
      <c r="D53" s="38"/>
      <c r="E53" s="52"/>
      <c r="F53" s="57"/>
      <c r="G53" s="57"/>
      <c r="H53" s="57">
        <f t="shared" si="2"/>
        <v>1.1666666666666668E-3</v>
      </c>
    </row>
    <row r="54" spans="2:8" x14ac:dyDescent="0.2">
      <c r="B54" s="37">
        <f t="shared" si="1"/>
        <v>34</v>
      </c>
      <c r="C54" s="38">
        <f t="shared" si="0"/>
        <v>1200</v>
      </c>
      <c r="D54" s="38"/>
      <c r="E54" s="52"/>
      <c r="F54" s="57"/>
      <c r="G54" s="57"/>
      <c r="H54" s="57">
        <f t="shared" si="2"/>
        <v>1.1666666666666668E-3</v>
      </c>
    </row>
    <row r="55" spans="2:8" x14ac:dyDescent="0.2">
      <c r="B55" s="37">
        <f t="shared" si="1"/>
        <v>35</v>
      </c>
      <c r="C55" s="38">
        <f t="shared" si="0"/>
        <v>1200</v>
      </c>
      <c r="D55" s="38"/>
      <c r="E55" s="52"/>
      <c r="F55" s="57"/>
      <c r="G55" s="57"/>
      <c r="H55" s="57">
        <f t="shared" si="2"/>
        <v>1.1666666666666668E-3</v>
      </c>
    </row>
    <row r="56" spans="2:8" x14ac:dyDescent="0.2">
      <c r="B56" s="37">
        <f t="shared" si="1"/>
        <v>36</v>
      </c>
      <c r="C56" s="38">
        <f t="shared" si="0"/>
        <v>1200</v>
      </c>
      <c r="D56" s="38"/>
      <c r="E56" s="52"/>
      <c r="F56" s="57"/>
      <c r="G56" s="57"/>
      <c r="H56" s="57">
        <f t="shared" si="2"/>
        <v>1.1666666666666668E-3</v>
      </c>
    </row>
    <row r="57" spans="2:8" x14ac:dyDescent="0.2">
      <c r="B57" s="37">
        <f t="shared" si="1"/>
        <v>37</v>
      </c>
      <c r="C57" s="38">
        <f t="shared" si="0"/>
        <v>1200</v>
      </c>
      <c r="D57" s="38"/>
      <c r="E57" s="52"/>
      <c r="F57" s="57"/>
      <c r="G57" s="57"/>
      <c r="H57" s="57">
        <f t="shared" si="2"/>
        <v>1.1666666666666668E-3</v>
      </c>
    </row>
    <row r="58" spans="2:8" x14ac:dyDescent="0.2">
      <c r="B58" s="37">
        <f t="shared" si="1"/>
        <v>38</v>
      </c>
      <c r="C58" s="38">
        <f t="shared" si="0"/>
        <v>1200</v>
      </c>
      <c r="D58" s="38"/>
      <c r="E58" s="52"/>
      <c r="F58" s="57"/>
      <c r="G58" s="57"/>
      <c r="H58" s="57">
        <f t="shared" si="2"/>
        <v>1.1666666666666668E-3</v>
      </c>
    </row>
    <row r="59" spans="2:8" x14ac:dyDescent="0.2">
      <c r="B59" s="37">
        <f t="shared" si="1"/>
        <v>39</v>
      </c>
      <c r="C59" s="38">
        <f t="shared" si="0"/>
        <v>1200</v>
      </c>
      <c r="D59" s="38"/>
      <c r="E59" s="52"/>
      <c r="F59" s="57"/>
      <c r="G59" s="57"/>
      <c r="H59" s="57">
        <f t="shared" si="2"/>
        <v>1.1666666666666668E-3</v>
      </c>
    </row>
    <row r="60" spans="2:8" x14ac:dyDescent="0.2">
      <c r="B60" s="37">
        <f t="shared" si="1"/>
        <v>40</v>
      </c>
      <c r="C60" s="38">
        <f t="shared" si="0"/>
        <v>1200</v>
      </c>
      <c r="D60" s="38"/>
      <c r="E60" s="52"/>
      <c r="F60" s="57"/>
      <c r="G60" s="57"/>
      <c r="H60" s="57">
        <f t="shared" si="2"/>
        <v>1.1666666666666668E-3</v>
      </c>
    </row>
    <row r="61" spans="2:8" x14ac:dyDescent="0.2">
      <c r="B61" s="37">
        <f t="shared" si="1"/>
        <v>41</v>
      </c>
      <c r="C61" s="38">
        <f t="shared" si="0"/>
        <v>1200</v>
      </c>
      <c r="D61" s="38"/>
      <c r="E61" s="52"/>
      <c r="F61" s="57"/>
      <c r="G61" s="57"/>
      <c r="H61" s="57">
        <f t="shared" si="2"/>
        <v>1.1666666666666668E-3</v>
      </c>
    </row>
    <row r="62" spans="2:8" x14ac:dyDescent="0.2">
      <c r="B62" s="37">
        <f t="shared" si="1"/>
        <v>42</v>
      </c>
      <c r="C62" s="38">
        <f t="shared" si="0"/>
        <v>1200</v>
      </c>
      <c r="D62" s="38"/>
      <c r="E62" s="52"/>
      <c r="F62" s="57"/>
      <c r="G62" s="57"/>
      <c r="H62" s="57">
        <f t="shared" si="2"/>
        <v>1.1666666666666668E-3</v>
      </c>
    </row>
    <row r="63" spans="2:8" x14ac:dyDescent="0.2">
      <c r="B63" s="37">
        <f t="shared" si="1"/>
        <v>43</v>
      </c>
      <c r="C63" s="38">
        <f t="shared" si="0"/>
        <v>1200</v>
      </c>
      <c r="D63" s="38"/>
      <c r="E63" s="52"/>
      <c r="F63" s="57"/>
      <c r="G63" s="57"/>
      <c r="H63" s="57">
        <f t="shared" si="2"/>
        <v>1.1666666666666668E-3</v>
      </c>
    </row>
    <row r="64" spans="2:8" x14ac:dyDescent="0.2">
      <c r="B64" s="37">
        <f t="shared" si="1"/>
        <v>44</v>
      </c>
      <c r="C64" s="38">
        <f t="shared" si="0"/>
        <v>1200</v>
      </c>
      <c r="D64" s="38"/>
      <c r="E64" s="52"/>
      <c r="F64" s="57"/>
      <c r="G64" s="57"/>
      <c r="H64" s="57">
        <f t="shared" si="2"/>
        <v>1.1666666666666668E-3</v>
      </c>
    </row>
    <row r="65" spans="2:8" x14ac:dyDescent="0.2">
      <c r="B65" s="37">
        <f t="shared" si="1"/>
        <v>45</v>
      </c>
      <c r="C65" s="38">
        <f t="shared" si="0"/>
        <v>1200</v>
      </c>
      <c r="D65" s="38"/>
      <c r="E65" s="52"/>
      <c r="F65" s="57"/>
      <c r="G65" s="57"/>
      <c r="H65" s="57">
        <f t="shared" si="2"/>
        <v>1.1666666666666668E-3</v>
      </c>
    </row>
    <row r="66" spans="2:8" x14ac:dyDescent="0.2">
      <c r="B66" s="37">
        <f t="shared" si="1"/>
        <v>46</v>
      </c>
      <c r="C66" s="38">
        <f t="shared" si="0"/>
        <v>1200</v>
      </c>
      <c r="D66" s="38"/>
      <c r="E66" s="52"/>
      <c r="F66" s="57"/>
      <c r="G66" s="57"/>
      <c r="H66" s="57">
        <f t="shared" si="2"/>
        <v>1.1666666666666668E-3</v>
      </c>
    </row>
    <row r="67" spans="2:8" x14ac:dyDescent="0.2">
      <c r="B67" s="37">
        <f t="shared" si="1"/>
        <v>47</v>
      </c>
      <c r="C67" s="38">
        <f t="shared" si="0"/>
        <v>1200</v>
      </c>
      <c r="D67" s="38"/>
      <c r="E67" s="52"/>
      <c r="F67" s="57"/>
      <c r="G67" s="57"/>
      <c r="H67" s="57">
        <f t="shared" si="2"/>
        <v>1.1666666666666668E-3</v>
      </c>
    </row>
    <row r="68" spans="2:8" x14ac:dyDescent="0.2">
      <c r="B68" s="37">
        <f t="shared" si="1"/>
        <v>48</v>
      </c>
      <c r="C68" s="38">
        <f t="shared" si="0"/>
        <v>1200</v>
      </c>
      <c r="D68" s="38"/>
      <c r="E68" s="52"/>
      <c r="F68" s="57"/>
      <c r="G68" s="57"/>
      <c r="H68" s="57">
        <f t="shared" si="2"/>
        <v>1.1666666666666668E-3</v>
      </c>
    </row>
    <row r="69" spans="2:8" x14ac:dyDescent="0.2">
      <c r="B69" s="37">
        <f t="shared" si="1"/>
        <v>49</v>
      </c>
      <c r="C69" s="38">
        <f t="shared" si="0"/>
        <v>1200</v>
      </c>
      <c r="D69" s="38">
        <f>D45+1</f>
        <v>3</v>
      </c>
      <c r="E69" s="54"/>
      <c r="F69" s="38"/>
      <c r="G69" s="56"/>
      <c r="H69" s="57">
        <f t="shared" si="2"/>
        <v>1.1666666666666668E-3</v>
      </c>
    </row>
    <row r="70" spans="2:8" x14ac:dyDescent="0.2">
      <c r="B70" s="37">
        <f t="shared" si="1"/>
        <v>50</v>
      </c>
      <c r="C70" s="38">
        <f t="shared" si="0"/>
        <v>1200</v>
      </c>
      <c r="D70" s="38"/>
      <c r="E70" s="52"/>
      <c r="F70" s="57"/>
      <c r="G70" s="57"/>
      <c r="H70" s="57">
        <f t="shared" si="2"/>
        <v>1.1666666666666668E-3</v>
      </c>
    </row>
    <row r="71" spans="2:8" x14ac:dyDescent="0.2">
      <c r="B71" s="37">
        <f t="shared" si="1"/>
        <v>51</v>
      </c>
      <c r="C71" s="38">
        <f t="shared" si="0"/>
        <v>1200</v>
      </c>
      <c r="D71" s="38"/>
      <c r="E71" s="52"/>
      <c r="F71" s="57"/>
      <c r="G71" s="57"/>
      <c r="H71" s="57">
        <f t="shared" si="2"/>
        <v>1.1666666666666668E-3</v>
      </c>
    </row>
    <row r="72" spans="2:8" x14ac:dyDescent="0.2">
      <c r="B72" s="37">
        <f t="shared" si="1"/>
        <v>52</v>
      </c>
      <c r="C72" s="38">
        <f t="shared" si="0"/>
        <v>1200</v>
      </c>
      <c r="D72" s="38"/>
      <c r="E72" s="52"/>
      <c r="F72" s="57"/>
      <c r="G72" s="57"/>
      <c r="H72" s="57">
        <f t="shared" si="2"/>
        <v>1.1666666666666668E-3</v>
      </c>
    </row>
    <row r="73" spans="2:8" x14ac:dyDescent="0.2">
      <c r="B73" s="37">
        <f t="shared" si="1"/>
        <v>53</v>
      </c>
      <c r="C73" s="38">
        <f t="shared" si="0"/>
        <v>1200</v>
      </c>
      <c r="D73" s="38"/>
      <c r="E73" s="52"/>
      <c r="F73" s="57"/>
      <c r="G73" s="57"/>
      <c r="H73" s="57">
        <f t="shared" si="2"/>
        <v>1.1666666666666668E-3</v>
      </c>
    </row>
    <row r="74" spans="2:8" x14ac:dyDescent="0.2">
      <c r="B74" s="37">
        <f t="shared" si="1"/>
        <v>54</v>
      </c>
      <c r="C74" s="38">
        <f t="shared" si="0"/>
        <v>1200</v>
      </c>
      <c r="D74" s="38"/>
      <c r="E74" s="52"/>
      <c r="F74" s="57"/>
      <c r="G74" s="57"/>
      <c r="H74" s="57">
        <f t="shared" si="2"/>
        <v>1.1666666666666668E-3</v>
      </c>
    </row>
    <row r="75" spans="2:8" x14ac:dyDescent="0.2">
      <c r="B75" s="37">
        <f t="shared" si="1"/>
        <v>55</v>
      </c>
      <c r="C75" s="38">
        <f t="shared" si="0"/>
        <v>1200</v>
      </c>
      <c r="D75" s="38"/>
      <c r="E75" s="52"/>
      <c r="F75" s="57"/>
      <c r="G75" s="57"/>
      <c r="H75" s="57">
        <f t="shared" si="2"/>
        <v>1.1666666666666668E-3</v>
      </c>
    </row>
    <row r="76" spans="2:8" x14ac:dyDescent="0.2">
      <c r="B76" s="37">
        <f t="shared" si="1"/>
        <v>56</v>
      </c>
      <c r="C76" s="38">
        <f t="shared" si="0"/>
        <v>1200</v>
      </c>
      <c r="D76" s="38"/>
      <c r="E76" s="52"/>
      <c r="F76" s="57"/>
      <c r="G76" s="57"/>
      <c r="H76" s="57">
        <f t="shared" si="2"/>
        <v>1.1666666666666668E-3</v>
      </c>
    </row>
    <row r="77" spans="2:8" x14ac:dyDescent="0.2">
      <c r="B77" s="37">
        <f t="shared" si="1"/>
        <v>57</v>
      </c>
      <c r="C77" s="38">
        <f t="shared" si="0"/>
        <v>1200</v>
      </c>
      <c r="D77" s="38"/>
      <c r="E77" s="52"/>
      <c r="F77" s="57"/>
      <c r="G77" s="57"/>
      <c r="H77" s="57">
        <f t="shared" si="2"/>
        <v>1.1666666666666668E-3</v>
      </c>
    </row>
    <row r="78" spans="2:8" x14ac:dyDescent="0.2">
      <c r="B78" s="37">
        <f t="shared" si="1"/>
        <v>58</v>
      </c>
      <c r="C78" s="38">
        <f t="shared" si="0"/>
        <v>1200</v>
      </c>
      <c r="D78" s="38"/>
      <c r="E78" s="52"/>
      <c r="F78" s="57"/>
      <c r="G78" s="57"/>
      <c r="H78" s="57">
        <f t="shared" si="2"/>
        <v>1.1666666666666668E-3</v>
      </c>
    </row>
    <row r="79" spans="2:8" x14ac:dyDescent="0.2">
      <c r="B79" s="37">
        <f t="shared" si="1"/>
        <v>59</v>
      </c>
      <c r="C79" s="38">
        <f t="shared" si="0"/>
        <v>1200</v>
      </c>
      <c r="D79" s="38"/>
      <c r="E79" s="52"/>
      <c r="F79" s="57"/>
      <c r="G79" s="57"/>
      <c r="H79" s="57">
        <f t="shared" si="2"/>
        <v>1.1666666666666668E-3</v>
      </c>
    </row>
    <row r="80" spans="2:8" x14ac:dyDescent="0.2">
      <c r="B80" s="37">
        <f t="shared" si="1"/>
        <v>60</v>
      </c>
      <c r="C80" s="38">
        <f t="shared" si="0"/>
        <v>1200</v>
      </c>
      <c r="D80" s="38"/>
      <c r="E80" s="52"/>
      <c r="F80" s="57"/>
      <c r="G80" s="57"/>
      <c r="H80" s="57">
        <f t="shared" si="2"/>
        <v>1.1666666666666668E-3</v>
      </c>
    </row>
    <row r="81" spans="2:8" x14ac:dyDescent="0.2">
      <c r="B81" s="37">
        <f t="shared" si="1"/>
        <v>61</v>
      </c>
      <c r="C81" s="38">
        <f t="shared" si="0"/>
        <v>1200</v>
      </c>
      <c r="D81" s="38"/>
      <c r="E81" s="52"/>
      <c r="F81" s="57"/>
      <c r="G81" s="57"/>
      <c r="H81" s="57">
        <f t="shared" si="2"/>
        <v>1.1666666666666668E-3</v>
      </c>
    </row>
    <row r="82" spans="2:8" x14ac:dyDescent="0.2">
      <c r="B82" s="37">
        <f t="shared" si="1"/>
        <v>62</v>
      </c>
      <c r="C82" s="38">
        <f t="shared" si="0"/>
        <v>1200</v>
      </c>
      <c r="D82" s="38"/>
      <c r="E82" s="52"/>
      <c r="F82" s="57"/>
      <c r="G82" s="57"/>
      <c r="H82" s="57">
        <f t="shared" si="2"/>
        <v>1.1666666666666668E-3</v>
      </c>
    </row>
    <row r="83" spans="2:8" x14ac:dyDescent="0.2">
      <c r="B83" s="37">
        <f t="shared" si="1"/>
        <v>63</v>
      </c>
      <c r="C83" s="38">
        <f t="shared" si="0"/>
        <v>1200</v>
      </c>
      <c r="D83" s="38"/>
      <c r="E83" s="52"/>
      <c r="F83" s="57"/>
      <c r="G83" s="57"/>
      <c r="H83" s="57">
        <f t="shared" si="2"/>
        <v>1.1666666666666668E-3</v>
      </c>
    </row>
    <row r="84" spans="2:8" x14ac:dyDescent="0.2">
      <c r="B84" s="37">
        <f t="shared" si="1"/>
        <v>64</v>
      </c>
      <c r="C84" s="38">
        <f t="shared" si="0"/>
        <v>1200</v>
      </c>
      <c r="D84" s="38"/>
      <c r="E84" s="52"/>
      <c r="F84" s="57"/>
      <c r="G84" s="57"/>
      <c r="H84" s="57">
        <f t="shared" si="2"/>
        <v>1.1666666666666668E-3</v>
      </c>
    </row>
    <row r="85" spans="2:8" x14ac:dyDescent="0.2">
      <c r="B85" s="37">
        <f t="shared" si="1"/>
        <v>65</v>
      </c>
      <c r="C85" s="38">
        <f t="shared" si="0"/>
        <v>1200</v>
      </c>
      <c r="D85" s="38"/>
      <c r="E85" s="52"/>
      <c r="F85" s="57"/>
      <c r="G85" s="57"/>
      <c r="H85" s="57">
        <f t="shared" si="2"/>
        <v>1.1666666666666668E-3</v>
      </c>
    </row>
    <row r="86" spans="2:8" x14ac:dyDescent="0.2">
      <c r="B86" s="37">
        <f t="shared" si="1"/>
        <v>66</v>
      </c>
      <c r="C86" s="38">
        <f t="shared" ref="C86:C149" si="3">C85</f>
        <v>1200</v>
      </c>
      <c r="D86" s="38"/>
      <c r="E86" s="52"/>
      <c r="F86" s="57"/>
      <c r="G86" s="57"/>
      <c r="H86" s="57">
        <f t="shared" si="2"/>
        <v>1.1666666666666668E-3</v>
      </c>
    </row>
    <row r="87" spans="2:8" x14ac:dyDescent="0.2">
      <c r="B87" s="37">
        <f t="shared" ref="B87:B150" si="4">B86+1</f>
        <v>67</v>
      </c>
      <c r="C87" s="38">
        <f t="shared" si="3"/>
        <v>1200</v>
      </c>
      <c r="D87" s="38"/>
      <c r="E87" s="52"/>
      <c r="F87" s="57"/>
      <c r="G87" s="57"/>
      <c r="H87" s="57">
        <f t="shared" ref="H87:H150" si="5">$H$21</f>
        <v>1.1666666666666668E-3</v>
      </c>
    </row>
    <row r="88" spans="2:8" x14ac:dyDescent="0.2">
      <c r="B88" s="37">
        <f t="shared" si="4"/>
        <v>68</v>
      </c>
      <c r="C88" s="38">
        <f t="shared" si="3"/>
        <v>1200</v>
      </c>
      <c r="D88" s="38"/>
      <c r="E88" s="52"/>
      <c r="F88" s="57"/>
      <c r="G88" s="57"/>
      <c r="H88" s="57">
        <f t="shared" si="5"/>
        <v>1.1666666666666668E-3</v>
      </c>
    </row>
    <row r="89" spans="2:8" x14ac:dyDescent="0.2">
      <c r="B89" s="37">
        <f t="shared" si="4"/>
        <v>69</v>
      </c>
      <c r="C89" s="38">
        <f t="shared" si="3"/>
        <v>1200</v>
      </c>
      <c r="D89" s="38"/>
      <c r="E89" s="52"/>
      <c r="F89" s="57"/>
      <c r="G89" s="57"/>
      <c r="H89" s="57">
        <f t="shared" si="5"/>
        <v>1.1666666666666668E-3</v>
      </c>
    </row>
    <row r="90" spans="2:8" x14ac:dyDescent="0.2">
      <c r="B90" s="37">
        <f t="shared" si="4"/>
        <v>70</v>
      </c>
      <c r="C90" s="38">
        <f t="shared" si="3"/>
        <v>1200</v>
      </c>
      <c r="D90" s="38"/>
      <c r="E90" s="52"/>
      <c r="F90" s="57"/>
      <c r="G90" s="57"/>
      <c r="H90" s="57">
        <f t="shared" si="5"/>
        <v>1.1666666666666668E-3</v>
      </c>
    </row>
    <row r="91" spans="2:8" x14ac:dyDescent="0.2">
      <c r="B91" s="37">
        <f t="shared" si="4"/>
        <v>71</v>
      </c>
      <c r="C91" s="38">
        <f t="shared" si="3"/>
        <v>1200</v>
      </c>
      <c r="D91" s="38"/>
      <c r="E91" s="52"/>
      <c r="F91" s="57"/>
      <c r="G91" s="57"/>
      <c r="H91" s="57">
        <f t="shared" si="5"/>
        <v>1.1666666666666668E-3</v>
      </c>
    </row>
    <row r="92" spans="2:8" x14ac:dyDescent="0.2">
      <c r="B92" s="37">
        <f t="shared" si="4"/>
        <v>72</v>
      </c>
      <c r="C92" s="38">
        <f t="shared" si="3"/>
        <v>1200</v>
      </c>
      <c r="D92" s="38"/>
      <c r="E92" s="52"/>
      <c r="F92" s="57"/>
      <c r="G92" s="57"/>
      <c r="H92" s="57">
        <f t="shared" si="5"/>
        <v>1.1666666666666668E-3</v>
      </c>
    </row>
    <row r="93" spans="2:8" x14ac:dyDescent="0.2">
      <c r="B93" s="37">
        <f t="shared" si="4"/>
        <v>73</v>
      </c>
      <c r="C93" s="38">
        <f t="shared" si="3"/>
        <v>1200</v>
      </c>
      <c r="D93" s="38">
        <f>D69+1</f>
        <v>4</v>
      </c>
      <c r="E93" s="54"/>
      <c r="F93" s="38"/>
      <c r="G93" s="56"/>
      <c r="H93" s="57">
        <f t="shared" si="5"/>
        <v>1.1666666666666668E-3</v>
      </c>
    </row>
    <row r="94" spans="2:8" x14ac:dyDescent="0.2">
      <c r="B94" s="37">
        <f t="shared" si="4"/>
        <v>74</v>
      </c>
      <c r="C94" s="38">
        <f t="shared" si="3"/>
        <v>1200</v>
      </c>
      <c r="D94" s="38"/>
      <c r="E94" s="52"/>
      <c r="F94" s="57"/>
      <c r="G94" s="57"/>
      <c r="H94" s="57">
        <f t="shared" si="5"/>
        <v>1.1666666666666668E-3</v>
      </c>
    </row>
    <row r="95" spans="2:8" x14ac:dyDescent="0.2">
      <c r="B95" s="37">
        <f t="shared" si="4"/>
        <v>75</v>
      </c>
      <c r="C95" s="38">
        <f t="shared" si="3"/>
        <v>1200</v>
      </c>
      <c r="D95" s="38"/>
      <c r="E95" s="52"/>
      <c r="F95" s="57"/>
      <c r="G95" s="57"/>
      <c r="H95" s="57">
        <f t="shared" si="5"/>
        <v>1.1666666666666668E-3</v>
      </c>
    </row>
    <row r="96" spans="2:8" x14ac:dyDescent="0.2">
      <c r="B96" s="37">
        <f t="shared" si="4"/>
        <v>76</v>
      </c>
      <c r="C96" s="38">
        <f t="shared" si="3"/>
        <v>1200</v>
      </c>
      <c r="D96" s="38"/>
      <c r="E96" s="52"/>
      <c r="F96" s="57"/>
      <c r="G96" s="57"/>
      <c r="H96" s="57">
        <f t="shared" si="5"/>
        <v>1.1666666666666668E-3</v>
      </c>
    </row>
    <row r="97" spans="2:8" x14ac:dyDescent="0.2">
      <c r="B97" s="37">
        <f t="shared" si="4"/>
        <v>77</v>
      </c>
      <c r="C97" s="38">
        <f t="shared" si="3"/>
        <v>1200</v>
      </c>
      <c r="D97" s="38"/>
      <c r="E97" s="52"/>
      <c r="F97" s="57"/>
      <c r="G97" s="57"/>
      <c r="H97" s="57">
        <f t="shared" si="5"/>
        <v>1.1666666666666668E-3</v>
      </c>
    </row>
    <row r="98" spans="2:8" x14ac:dyDescent="0.2">
      <c r="B98" s="37">
        <f t="shared" si="4"/>
        <v>78</v>
      </c>
      <c r="C98" s="38">
        <f t="shared" si="3"/>
        <v>1200</v>
      </c>
      <c r="D98" s="38"/>
      <c r="E98" s="52"/>
      <c r="F98" s="57"/>
      <c r="G98" s="57"/>
      <c r="H98" s="57">
        <f t="shared" si="5"/>
        <v>1.1666666666666668E-3</v>
      </c>
    </row>
    <row r="99" spans="2:8" x14ac:dyDescent="0.2">
      <c r="B99" s="37">
        <f t="shared" si="4"/>
        <v>79</v>
      </c>
      <c r="C99" s="38">
        <f t="shared" si="3"/>
        <v>1200</v>
      </c>
      <c r="D99" s="38"/>
      <c r="E99" s="52"/>
      <c r="F99" s="57"/>
      <c r="G99" s="57"/>
      <c r="H99" s="57">
        <f t="shared" si="5"/>
        <v>1.1666666666666668E-3</v>
      </c>
    </row>
    <row r="100" spans="2:8" x14ac:dyDescent="0.2">
      <c r="B100" s="37">
        <f t="shared" si="4"/>
        <v>80</v>
      </c>
      <c r="C100" s="38">
        <f t="shared" si="3"/>
        <v>1200</v>
      </c>
      <c r="D100" s="38"/>
      <c r="E100" s="52"/>
      <c r="F100" s="57"/>
      <c r="G100" s="57"/>
      <c r="H100" s="57">
        <f t="shared" si="5"/>
        <v>1.1666666666666668E-3</v>
      </c>
    </row>
    <row r="101" spans="2:8" x14ac:dyDescent="0.2">
      <c r="B101" s="37">
        <f t="shared" si="4"/>
        <v>81</v>
      </c>
      <c r="C101" s="38">
        <f t="shared" si="3"/>
        <v>1200</v>
      </c>
      <c r="D101" s="38"/>
      <c r="E101" s="52"/>
      <c r="F101" s="57"/>
      <c r="G101" s="57"/>
      <c r="H101" s="57">
        <f t="shared" si="5"/>
        <v>1.1666666666666668E-3</v>
      </c>
    </row>
    <row r="102" spans="2:8" x14ac:dyDescent="0.2">
      <c r="B102" s="37">
        <f t="shared" si="4"/>
        <v>82</v>
      </c>
      <c r="C102" s="38">
        <f t="shared" si="3"/>
        <v>1200</v>
      </c>
      <c r="D102" s="38"/>
      <c r="E102" s="52"/>
      <c r="F102" s="57"/>
      <c r="G102" s="57"/>
      <c r="H102" s="57">
        <f t="shared" si="5"/>
        <v>1.1666666666666668E-3</v>
      </c>
    </row>
    <row r="103" spans="2:8" x14ac:dyDescent="0.2">
      <c r="B103" s="37">
        <f t="shared" si="4"/>
        <v>83</v>
      </c>
      <c r="C103" s="38">
        <f t="shared" si="3"/>
        <v>1200</v>
      </c>
      <c r="D103" s="38"/>
      <c r="E103" s="52"/>
      <c r="F103" s="57"/>
      <c r="G103" s="57"/>
      <c r="H103" s="57">
        <f t="shared" si="5"/>
        <v>1.1666666666666668E-3</v>
      </c>
    </row>
    <row r="104" spans="2:8" x14ac:dyDescent="0.2">
      <c r="B104" s="37">
        <f t="shared" si="4"/>
        <v>84</v>
      </c>
      <c r="C104" s="38">
        <f t="shared" si="3"/>
        <v>1200</v>
      </c>
      <c r="D104" s="38"/>
      <c r="E104" s="52"/>
      <c r="F104" s="57"/>
      <c r="G104" s="57"/>
      <c r="H104" s="57">
        <f t="shared" si="5"/>
        <v>1.1666666666666668E-3</v>
      </c>
    </row>
    <row r="105" spans="2:8" x14ac:dyDescent="0.2">
      <c r="B105" s="37">
        <f t="shared" si="4"/>
        <v>85</v>
      </c>
      <c r="C105" s="38">
        <f t="shared" si="3"/>
        <v>1200</v>
      </c>
      <c r="D105" s="38"/>
      <c r="E105" s="52"/>
      <c r="F105" s="57"/>
      <c r="G105" s="57"/>
      <c r="H105" s="57">
        <f t="shared" si="5"/>
        <v>1.1666666666666668E-3</v>
      </c>
    </row>
    <row r="106" spans="2:8" x14ac:dyDescent="0.2">
      <c r="B106" s="37">
        <f t="shared" si="4"/>
        <v>86</v>
      </c>
      <c r="C106" s="38">
        <f t="shared" si="3"/>
        <v>1200</v>
      </c>
      <c r="D106" s="38"/>
      <c r="E106" s="52"/>
      <c r="F106" s="57"/>
      <c r="G106" s="57"/>
      <c r="H106" s="57">
        <f t="shared" si="5"/>
        <v>1.1666666666666668E-3</v>
      </c>
    </row>
    <row r="107" spans="2:8" x14ac:dyDescent="0.2">
      <c r="B107" s="37">
        <f t="shared" si="4"/>
        <v>87</v>
      </c>
      <c r="C107" s="38">
        <f t="shared" si="3"/>
        <v>1200</v>
      </c>
      <c r="D107" s="38"/>
      <c r="E107" s="52"/>
      <c r="F107" s="57"/>
      <c r="G107" s="57"/>
      <c r="H107" s="57">
        <f t="shared" si="5"/>
        <v>1.1666666666666668E-3</v>
      </c>
    </row>
    <row r="108" spans="2:8" x14ac:dyDescent="0.2">
      <c r="B108" s="37">
        <f t="shared" si="4"/>
        <v>88</v>
      </c>
      <c r="C108" s="38">
        <f t="shared" si="3"/>
        <v>1200</v>
      </c>
      <c r="D108" s="38"/>
      <c r="E108" s="52"/>
      <c r="F108" s="57"/>
      <c r="G108" s="57"/>
      <c r="H108" s="57">
        <f t="shared" si="5"/>
        <v>1.1666666666666668E-3</v>
      </c>
    </row>
    <row r="109" spans="2:8" x14ac:dyDescent="0.2">
      <c r="B109" s="37">
        <f t="shared" si="4"/>
        <v>89</v>
      </c>
      <c r="C109" s="38">
        <f t="shared" si="3"/>
        <v>1200</v>
      </c>
      <c r="D109" s="38"/>
      <c r="E109" s="52"/>
      <c r="F109" s="57"/>
      <c r="G109" s="57"/>
      <c r="H109" s="57">
        <f t="shared" si="5"/>
        <v>1.1666666666666668E-3</v>
      </c>
    </row>
    <row r="110" spans="2:8" x14ac:dyDescent="0.2">
      <c r="B110" s="37">
        <f t="shared" si="4"/>
        <v>90</v>
      </c>
      <c r="C110" s="38">
        <f t="shared" si="3"/>
        <v>1200</v>
      </c>
      <c r="D110" s="38"/>
      <c r="E110" s="52"/>
      <c r="F110" s="57"/>
      <c r="G110" s="57"/>
      <c r="H110" s="57">
        <f t="shared" si="5"/>
        <v>1.1666666666666668E-3</v>
      </c>
    </row>
    <row r="111" spans="2:8" x14ac:dyDescent="0.2">
      <c r="B111" s="37">
        <f t="shared" si="4"/>
        <v>91</v>
      </c>
      <c r="C111" s="38">
        <f t="shared" si="3"/>
        <v>1200</v>
      </c>
      <c r="D111" s="38"/>
      <c r="E111" s="52"/>
      <c r="F111" s="57"/>
      <c r="G111" s="57"/>
      <c r="H111" s="57">
        <f t="shared" si="5"/>
        <v>1.1666666666666668E-3</v>
      </c>
    </row>
    <row r="112" spans="2:8" x14ac:dyDescent="0.2">
      <c r="B112" s="37">
        <f t="shared" si="4"/>
        <v>92</v>
      </c>
      <c r="C112" s="38">
        <f t="shared" si="3"/>
        <v>1200</v>
      </c>
      <c r="D112" s="38"/>
      <c r="E112" s="52"/>
      <c r="F112" s="57"/>
      <c r="G112" s="57"/>
      <c r="H112" s="57">
        <f t="shared" si="5"/>
        <v>1.1666666666666668E-3</v>
      </c>
    </row>
    <row r="113" spans="2:8" x14ac:dyDescent="0.2">
      <c r="B113" s="37">
        <f t="shared" si="4"/>
        <v>93</v>
      </c>
      <c r="C113" s="38">
        <f t="shared" si="3"/>
        <v>1200</v>
      </c>
      <c r="D113" s="38"/>
      <c r="E113" s="52"/>
      <c r="F113" s="57"/>
      <c r="G113" s="57"/>
      <c r="H113" s="57">
        <f t="shared" si="5"/>
        <v>1.1666666666666668E-3</v>
      </c>
    </row>
    <row r="114" spans="2:8" x14ac:dyDescent="0.2">
      <c r="B114" s="37">
        <f t="shared" si="4"/>
        <v>94</v>
      </c>
      <c r="C114" s="38">
        <f t="shared" si="3"/>
        <v>1200</v>
      </c>
      <c r="D114" s="38"/>
      <c r="E114" s="52"/>
      <c r="F114" s="57"/>
      <c r="G114" s="57"/>
      <c r="H114" s="57">
        <f t="shared" si="5"/>
        <v>1.1666666666666668E-3</v>
      </c>
    </row>
    <row r="115" spans="2:8" x14ac:dyDescent="0.2">
      <c r="B115" s="37">
        <f t="shared" si="4"/>
        <v>95</v>
      </c>
      <c r="C115" s="38">
        <f t="shared" si="3"/>
        <v>1200</v>
      </c>
      <c r="D115" s="38"/>
      <c r="E115" s="52"/>
      <c r="F115" s="57"/>
      <c r="G115" s="57"/>
      <c r="H115" s="57">
        <f t="shared" si="5"/>
        <v>1.1666666666666668E-3</v>
      </c>
    </row>
    <row r="116" spans="2:8" x14ac:dyDescent="0.2">
      <c r="B116" s="37">
        <f t="shared" si="4"/>
        <v>96</v>
      </c>
      <c r="C116" s="38">
        <f t="shared" si="3"/>
        <v>1200</v>
      </c>
      <c r="D116" s="38"/>
      <c r="E116" s="52"/>
      <c r="F116" s="57"/>
      <c r="G116" s="57"/>
      <c r="H116" s="57">
        <f t="shared" si="5"/>
        <v>1.1666666666666668E-3</v>
      </c>
    </row>
    <row r="117" spans="2:8" x14ac:dyDescent="0.2">
      <c r="B117" s="37">
        <f t="shared" si="4"/>
        <v>97</v>
      </c>
      <c r="C117" s="38">
        <f t="shared" si="3"/>
        <v>1200</v>
      </c>
      <c r="D117" s="38">
        <f>D93+1</f>
        <v>5</v>
      </c>
      <c r="E117" s="54"/>
      <c r="F117" s="38"/>
      <c r="G117" s="56"/>
      <c r="H117" s="57">
        <f t="shared" si="5"/>
        <v>1.1666666666666668E-3</v>
      </c>
    </row>
    <row r="118" spans="2:8" x14ac:dyDescent="0.2">
      <c r="B118" s="37">
        <f t="shared" si="4"/>
        <v>98</v>
      </c>
      <c r="C118" s="38">
        <f t="shared" si="3"/>
        <v>1200</v>
      </c>
      <c r="D118" s="38"/>
      <c r="E118" s="52"/>
      <c r="F118" s="57"/>
      <c r="G118" s="57"/>
      <c r="H118" s="57">
        <f t="shared" si="5"/>
        <v>1.1666666666666668E-3</v>
      </c>
    </row>
    <row r="119" spans="2:8" x14ac:dyDescent="0.2">
      <c r="B119" s="37">
        <f t="shared" si="4"/>
        <v>99</v>
      </c>
      <c r="C119" s="38">
        <f t="shared" si="3"/>
        <v>1200</v>
      </c>
      <c r="D119" s="38"/>
      <c r="E119" s="52"/>
      <c r="F119" s="57"/>
      <c r="G119" s="57"/>
      <c r="H119" s="57">
        <f t="shared" si="5"/>
        <v>1.1666666666666668E-3</v>
      </c>
    </row>
    <row r="120" spans="2:8" x14ac:dyDescent="0.2">
      <c r="B120" s="37">
        <f t="shared" si="4"/>
        <v>100</v>
      </c>
      <c r="C120" s="38">
        <f t="shared" si="3"/>
        <v>1200</v>
      </c>
      <c r="D120" s="38"/>
      <c r="E120" s="52"/>
      <c r="F120" s="57"/>
      <c r="G120" s="57"/>
      <c r="H120" s="57">
        <f t="shared" si="5"/>
        <v>1.1666666666666668E-3</v>
      </c>
    </row>
    <row r="121" spans="2:8" x14ac:dyDescent="0.2">
      <c r="B121" s="37">
        <f t="shared" si="4"/>
        <v>101</v>
      </c>
      <c r="C121" s="38">
        <f t="shared" si="3"/>
        <v>1200</v>
      </c>
      <c r="D121" s="38"/>
      <c r="E121" s="52"/>
      <c r="F121" s="57"/>
      <c r="G121" s="57"/>
      <c r="H121" s="57">
        <f t="shared" si="5"/>
        <v>1.1666666666666668E-3</v>
      </c>
    </row>
    <row r="122" spans="2:8" x14ac:dyDescent="0.2">
      <c r="B122" s="37">
        <f t="shared" si="4"/>
        <v>102</v>
      </c>
      <c r="C122" s="38">
        <f t="shared" si="3"/>
        <v>1200</v>
      </c>
      <c r="D122" s="38"/>
      <c r="E122" s="52"/>
      <c r="F122" s="57"/>
      <c r="G122" s="57"/>
      <c r="H122" s="57">
        <f t="shared" si="5"/>
        <v>1.1666666666666668E-3</v>
      </c>
    </row>
    <row r="123" spans="2:8" x14ac:dyDescent="0.2">
      <c r="B123" s="37">
        <f t="shared" si="4"/>
        <v>103</v>
      </c>
      <c r="C123" s="38">
        <f t="shared" si="3"/>
        <v>1200</v>
      </c>
      <c r="D123" s="38"/>
      <c r="E123" s="52"/>
      <c r="F123" s="57"/>
      <c r="G123" s="57"/>
      <c r="H123" s="57">
        <f t="shared" si="5"/>
        <v>1.1666666666666668E-3</v>
      </c>
    </row>
    <row r="124" spans="2:8" x14ac:dyDescent="0.2">
      <c r="B124" s="37">
        <f t="shared" si="4"/>
        <v>104</v>
      </c>
      <c r="C124" s="38">
        <f t="shared" si="3"/>
        <v>1200</v>
      </c>
      <c r="D124" s="38"/>
      <c r="E124" s="52"/>
      <c r="F124" s="57"/>
      <c r="G124" s="57"/>
      <c r="H124" s="57">
        <f t="shared" si="5"/>
        <v>1.1666666666666668E-3</v>
      </c>
    </row>
    <row r="125" spans="2:8" x14ac:dyDescent="0.2">
      <c r="B125" s="37">
        <f t="shared" si="4"/>
        <v>105</v>
      </c>
      <c r="C125" s="38">
        <f t="shared" si="3"/>
        <v>1200</v>
      </c>
      <c r="D125" s="38"/>
      <c r="E125" s="52"/>
      <c r="F125" s="57"/>
      <c r="G125" s="57"/>
      <c r="H125" s="57">
        <f t="shared" si="5"/>
        <v>1.1666666666666668E-3</v>
      </c>
    </row>
    <row r="126" spans="2:8" x14ac:dyDescent="0.2">
      <c r="B126" s="37">
        <f t="shared" si="4"/>
        <v>106</v>
      </c>
      <c r="C126" s="38">
        <f t="shared" si="3"/>
        <v>1200</v>
      </c>
      <c r="D126" s="38"/>
      <c r="E126" s="52"/>
      <c r="F126" s="57"/>
      <c r="G126" s="57"/>
      <c r="H126" s="57">
        <f t="shared" si="5"/>
        <v>1.1666666666666668E-3</v>
      </c>
    </row>
    <row r="127" spans="2:8" x14ac:dyDescent="0.2">
      <c r="B127" s="37">
        <f t="shared" si="4"/>
        <v>107</v>
      </c>
      <c r="C127" s="38">
        <f t="shared" si="3"/>
        <v>1200</v>
      </c>
      <c r="D127" s="38"/>
      <c r="E127" s="52"/>
      <c r="F127" s="57"/>
      <c r="G127" s="57"/>
      <c r="H127" s="57">
        <f t="shared" si="5"/>
        <v>1.1666666666666668E-3</v>
      </c>
    </row>
    <row r="128" spans="2:8" x14ac:dyDescent="0.2">
      <c r="B128" s="37">
        <f t="shared" si="4"/>
        <v>108</v>
      </c>
      <c r="C128" s="38">
        <f t="shared" si="3"/>
        <v>1200</v>
      </c>
      <c r="D128" s="38"/>
      <c r="E128" s="52"/>
      <c r="F128" s="57"/>
      <c r="G128" s="57"/>
      <c r="H128" s="57">
        <f t="shared" si="5"/>
        <v>1.1666666666666668E-3</v>
      </c>
    </row>
    <row r="129" spans="2:8" x14ac:dyDescent="0.2">
      <c r="B129" s="37">
        <f t="shared" si="4"/>
        <v>109</v>
      </c>
      <c r="C129" s="38">
        <f t="shared" si="3"/>
        <v>1200</v>
      </c>
      <c r="D129" s="38"/>
      <c r="E129" s="52"/>
      <c r="F129" s="57"/>
      <c r="G129" s="57"/>
      <c r="H129" s="57">
        <f t="shared" si="5"/>
        <v>1.1666666666666668E-3</v>
      </c>
    </row>
    <row r="130" spans="2:8" x14ac:dyDescent="0.2">
      <c r="B130" s="37">
        <f t="shared" si="4"/>
        <v>110</v>
      </c>
      <c r="C130" s="38">
        <f t="shared" si="3"/>
        <v>1200</v>
      </c>
      <c r="D130" s="38"/>
      <c r="E130" s="52"/>
      <c r="F130" s="57"/>
      <c r="G130" s="57"/>
      <c r="H130" s="57">
        <f t="shared" si="5"/>
        <v>1.1666666666666668E-3</v>
      </c>
    </row>
    <row r="131" spans="2:8" x14ac:dyDescent="0.2">
      <c r="B131" s="37">
        <f t="shared" si="4"/>
        <v>111</v>
      </c>
      <c r="C131" s="38">
        <f t="shared" si="3"/>
        <v>1200</v>
      </c>
      <c r="D131" s="38"/>
      <c r="E131" s="52"/>
      <c r="F131" s="57"/>
      <c r="G131" s="57"/>
      <c r="H131" s="57">
        <f t="shared" si="5"/>
        <v>1.1666666666666668E-3</v>
      </c>
    </row>
    <row r="132" spans="2:8" x14ac:dyDescent="0.2">
      <c r="B132" s="37">
        <f t="shared" si="4"/>
        <v>112</v>
      </c>
      <c r="C132" s="38">
        <f t="shared" si="3"/>
        <v>1200</v>
      </c>
      <c r="D132" s="38"/>
      <c r="E132" s="52"/>
      <c r="F132" s="57"/>
      <c r="G132" s="57"/>
      <c r="H132" s="57">
        <f t="shared" si="5"/>
        <v>1.1666666666666668E-3</v>
      </c>
    </row>
    <row r="133" spans="2:8" x14ac:dyDescent="0.2">
      <c r="B133" s="37">
        <f t="shared" si="4"/>
        <v>113</v>
      </c>
      <c r="C133" s="38">
        <f t="shared" si="3"/>
        <v>1200</v>
      </c>
      <c r="D133" s="38"/>
      <c r="E133" s="52"/>
      <c r="F133" s="57"/>
      <c r="G133" s="57"/>
      <c r="H133" s="57">
        <f t="shared" si="5"/>
        <v>1.1666666666666668E-3</v>
      </c>
    </row>
    <row r="134" spans="2:8" x14ac:dyDescent="0.2">
      <c r="B134" s="37">
        <f t="shared" si="4"/>
        <v>114</v>
      </c>
      <c r="C134" s="38">
        <f t="shared" si="3"/>
        <v>1200</v>
      </c>
      <c r="D134" s="38"/>
      <c r="E134" s="52"/>
      <c r="F134" s="57"/>
      <c r="G134" s="57"/>
      <c r="H134" s="57">
        <f t="shared" si="5"/>
        <v>1.1666666666666668E-3</v>
      </c>
    </row>
    <row r="135" spans="2:8" x14ac:dyDescent="0.2">
      <c r="B135" s="37">
        <f t="shared" si="4"/>
        <v>115</v>
      </c>
      <c r="C135" s="38">
        <f t="shared" si="3"/>
        <v>1200</v>
      </c>
      <c r="D135" s="38"/>
      <c r="E135" s="52"/>
      <c r="F135" s="57"/>
      <c r="G135" s="57"/>
      <c r="H135" s="57">
        <f t="shared" si="5"/>
        <v>1.1666666666666668E-3</v>
      </c>
    </row>
    <row r="136" spans="2:8" x14ac:dyDescent="0.2">
      <c r="B136" s="37">
        <f t="shared" si="4"/>
        <v>116</v>
      </c>
      <c r="C136" s="38">
        <f t="shared" si="3"/>
        <v>1200</v>
      </c>
      <c r="D136" s="38"/>
      <c r="E136" s="52"/>
      <c r="F136" s="57"/>
      <c r="G136" s="57"/>
      <c r="H136" s="57">
        <f t="shared" si="5"/>
        <v>1.1666666666666668E-3</v>
      </c>
    </row>
    <row r="137" spans="2:8" x14ac:dyDescent="0.2">
      <c r="B137" s="37">
        <f t="shared" si="4"/>
        <v>117</v>
      </c>
      <c r="C137" s="38">
        <f t="shared" si="3"/>
        <v>1200</v>
      </c>
      <c r="D137" s="38"/>
      <c r="E137" s="52"/>
      <c r="F137" s="57"/>
      <c r="G137" s="57"/>
      <c r="H137" s="57">
        <f t="shared" si="5"/>
        <v>1.1666666666666668E-3</v>
      </c>
    </row>
    <row r="138" spans="2:8" x14ac:dyDescent="0.2">
      <c r="B138" s="37">
        <f t="shared" si="4"/>
        <v>118</v>
      </c>
      <c r="C138" s="38">
        <f t="shared" si="3"/>
        <v>1200</v>
      </c>
      <c r="D138" s="38"/>
      <c r="E138" s="52"/>
      <c r="F138" s="57"/>
      <c r="G138" s="57"/>
      <c r="H138" s="57">
        <f t="shared" si="5"/>
        <v>1.1666666666666668E-3</v>
      </c>
    </row>
    <row r="139" spans="2:8" x14ac:dyDescent="0.2">
      <c r="B139" s="37">
        <f t="shared" si="4"/>
        <v>119</v>
      </c>
      <c r="C139" s="38">
        <f t="shared" si="3"/>
        <v>1200</v>
      </c>
      <c r="D139" s="38"/>
      <c r="E139" s="52"/>
      <c r="F139" s="57"/>
      <c r="G139" s="57"/>
      <c r="H139" s="57">
        <f t="shared" si="5"/>
        <v>1.1666666666666668E-3</v>
      </c>
    </row>
    <row r="140" spans="2:8" x14ac:dyDescent="0.2">
      <c r="B140" s="37">
        <f t="shared" si="4"/>
        <v>120</v>
      </c>
      <c r="C140" s="38">
        <f t="shared" si="3"/>
        <v>1200</v>
      </c>
      <c r="D140" s="38"/>
      <c r="E140" s="52"/>
      <c r="F140" s="57"/>
      <c r="G140" s="57"/>
      <c r="H140" s="57">
        <f t="shared" si="5"/>
        <v>1.1666666666666668E-3</v>
      </c>
    </row>
    <row r="141" spans="2:8" x14ac:dyDescent="0.2">
      <c r="B141" s="37">
        <f t="shared" si="4"/>
        <v>121</v>
      </c>
      <c r="C141" s="38">
        <f t="shared" si="3"/>
        <v>1200</v>
      </c>
      <c r="D141" s="38">
        <f>D117+1</f>
        <v>6</v>
      </c>
      <c r="E141" s="54"/>
      <c r="F141" s="38"/>
      <c r="G141" s="56"/>
      <c r="H141" s="57">
        <f t="shared" si="5"/>
        <v>1.1666666666666668E-3</v>
      </c>
    </row>
    <row r="142" spans="2:8" x14ac:dyDescent="0.2">
      <c r="B142" s="37">
        <f t="shared" si="4"/>
        <v>122</v>
      </c>
      <c r="C142" s="38">
        <f t="shared" si="3"/>
        <v>1200</v>
      </c>
      <c r="D142" s="38"/>
      <c r="E142" s="52"/>
      <c r="F142" s="57"/>
      <c r="G142" s="57"/>
      <c r="H142" s="57">
        <f t="shared" si="5"/>
        <v>1.1666666666666668E-3</v>
      </c>
    </row>
    <row r="143" spans="2:8" x14ac:dyDescent="0.2">
      <c r="B143" s="37">
        <f t="shared" si="4"/>
        <v>123</v>
      </c>
      <c r="C143" s="38">
        <f t="shared" si="3"/>
        <v>1200</v>
      </c>
      <c r="D143" s="38"/>
      <c r="E143" s="52"/>
      <c r="F143" s="57"/>
      <c r="G143" s="57"/>
      <c r="H143" s="57">
        <f t="shared" si="5"/>
        <v>1.1666666666666668E-3</v>
      </c>
    </row>
    <row r="144" spans="2:8" x14ac:dyDescent="0.2">
      <c r="B144" s="37">
        <f t="shared" si="4"/>
        <v>124</v>
      </c>
      <c r="C144" s="38">
        <f t="shared" si="3"/>
        <v>1200</v>
      </c>
      <c r="D144" s="38"/>
      <c r="E144" s="52"/>
      <c r="F144" s="57"/>
      <c r="G144" s="57"/>
      <c r="H144" s="57">
        <f t="shared" si="5"/>
        <v>1.1666666666666668E-3</v>
      </c>
    </row>
    <row r="145" spans="2:8" x14ac:dyDescent="0.2">
      <c r="B145" s="37">
        <f t="shared" si="4"/>
        <v>125</v>
      </c>
      <c r="C145" s="38">
        <f t="shared" si="3"/>
        <v>1200</v>
      </c>
      <c r="D145" s="38"/>
      <c r="E145" s="52"/>
      <c r="F145" s="57"/>
      <c r="G145" s="57"/>
      <c r="H145" s="57">
        <f t="shared" si="5"/>
        <v>1.1666666666666668E-3</v>
      </c>
    </row>
    <row r="146" spans="2:8" x14ac:dyDescent="0.2">
      <c r="B146" s="37">
        <f t="shared" si="4"/>
        <v>126</v>
      </c>
      <c r="C146" s="38">
        <f t="shared" si="3"/>
        <v>1200</v>
      </c>
      <c r="D146" s="38"/>
      <c r="E146" s="52"/>
      <c r="F146" s="57"/>
      <c r="G146" s="57"/>
      <c r="H146" s="57">
        <f t="shared" si="5"/>
        <v>1.1666666666666668E-3</v>
      </c>
    </row>
    <row r="147" spans="2:8" x14ac:dyDescent="0.2">
      <c r="B147" s="37">
        <f t="shared" si="4"/>
        <v>127</v>
      </c>
      <c r="C147" s="38">
        <f t="shared" si="3"/>
        <v>1200</v>
      </c>
      <c r="D147" s="38"/>
      <c r="E147" s="52"/>
      <c r="F147" s="57"/>
      <c r="G147" s="57"/>
      <c r="H147" s="57">
        <f t="shared" si="5"/>
        <v>1.1666666666666668E-3</v>
      </c>
    </row>
    <row r="148" spans="2:8" x14ac:dyDescent="0.2">
      <c r="B148" s="37">
        <f t="shared" si="4"/>
        <v>128</v>
      </c>
      <c r="C148" s="38">
        <f t="shared" si="3"/>
        <v>1200</v>
      </c>
      <c r="D148" s="38"/>
      <c r="E148" s="52"/>
      <c r="F148" s="57"/>
      <c r="G148" s="57"/>
      <c r="H148" s="57">
        <f t="shared" si="5"/>
        <v>1.1666666666666668E-3</v>
      </c>
    </row>
    <row r="149" spans="2:8" x14ac:dyDescent="0.2">
      <c r="B149" s="37">
        <f t="shared" si="4"/>
        <v>129</v>
      </c>
      <c r="C149" s="38">
        <f t="shared" si="3"/>
        <v>1200</v>
      </c>
      <c r="D149" s="38"/>
      <c r="E149" s="52"/>
      <c r="F149" s="57"/>
      <c r="G149" s="57"/>
      <c r="H149" s="57">
        <f t="shared" si="5"/>
        <v>1.1666666666666668E-3</v>
      </c>
    </row>
    <row r="150" spans="2:8" x14ac:dyDescent="0.2">
      <c r="B150" s="37">
        <f t="shared" si="4"/>
        <v>130</v>
      </c>
      <c r="C150" s="38">
        <f t="shared" ref="C150:C213" si="6">C149</f>
        <v>1200</v>
      </c>
      <c r="D150" s="38"/>
      <c r="E150" s="52"/>
      <c r="F150" s="57"/>
      <c r="G150" s="57"/>
      <c r="H150" s="57">
        <f t="shared" si="5"/>
        <v>1.1666666666666668E-3</v>
      </c>
    </row>
    <row r="151" spans="2:8" x14ac:dyDescent="0.2">
      <c r="B151" s="37">
        <f t="shared" ref="B151:B214" si="7">B150+1</f>
        <v>131</v>
      </c>
      <c r="C151" s="38">
        <f t="shared" si="6"/>
        <v>1200</v>
      </c>
      <c r="D151" s="38"/>
      <c r="E151" s="52"/>
      <c r="F151" s="57"/>
      <c r="G151" s="57"/>
      <c r="H151" s="57">
        <f t="shared" ref="H151:H214" si="8">$H$21</f>
        <v>1.1666666666666668E-3</v>
      </c>
    </row>
    <row r="152" spans="2:8" x14ac:dyDescent="0.2">
      <c r="B152" s="37">
        <f t="shared" si="7"/>
        <v>132</v>
      </c>
      <c r="C152" s="38">
        <f t="shared" si="6"/>
        <v>1200</v>
      </c>
      <c r="D152" s="38"/>
      <c r="E152" s="52"/>
      <c r="F152" s="57"/>
      <c r="G152" s="57"/>
      <c r="H152" s="57">
        <f t="shared" si="8"/>
        <v>1.1666666666666668E-3</v>
      </c>
    </row>
    <row r="153" spans="2:8" x14ac:dyDescent="0.2">
      <c r="B153" s="37">
        <f t="shared" si="7"/>
        <v>133</v>
      </c>
      <c r="C153" s="38">
        <f t="shared" si="6"/>
        <v>1200</v>
      </c>
      <c r="D153" s="38"/>
      <c r="E153" s="52"/>
      <c r="F153" s="57"/>
      <c r="G153" s="57"/>
      <c r="H153" s="57">
        <f t="shared" si="8"/>
        <v>1.1666666666666668E-3</v>
      </c>
    </row>
    <row r="154" spans="2:8" x14ac:dyDescent="0.2">
      <c r="B154" s="37">
        <f t="shared" si="7"/>
        <v>134</v>
      </c>
      <c r="C154" s="38">
        <f t="shared" si="6"/>
        <v>1200</v>
      </c>
      <c r="D154" s="38"/>
      <c r="E154" s="52"/>
      <c r="F154" s="57"/>
      <c r="G154" s="57"/>
      <c r="H154" s="57">
        <f t="shared" si="8"/>
        <v>1.1666666666666668E-3</v>
      </c>
    </row>
    <row r="155" spans="2:8" x14ac:dyDescent="0.2">
      <c r="B155" s="37">
        <f t="shared" si="7"/>
        <v>135</v>
      </c>
      <c r="C155" s="38">
        <f t="shared" si="6"/>
        <v>1200</v>
      </c>
      <c r="D155" s="38"/>
      <c r="E155" s="52"/>
      <c r="F155" s="57"/>
      <c r="G155" s="57"/>
      <c r="H155" s="57">
        <f t="shared" si="8"/>
        <v>1.1666666666666668E-3</v>
      </c>
    </row>
    <row r="156" spans="2:8" x14ac:dyDescent="0.2">
      <c r="B156" s="37">
        <f t="shared" si="7"/>
        <v>136</v>
      </c>
      <c r="C156" s="38">
        <f t="shared" si="6"/>
        <v>1200</v>
      </c>
      <c r="D156" s="38"/>
      <c r="E156" s="52"/>
      <c r="F156" s="57"/>
      <c r="G156" s="57"/>
      <c r="H156" s="57">
        <f t="shared" si="8"/>
        <v>1.1666666666666668E-3</v>
      </c>
    </row>
    <row r="157" spans="2:8" x14ac:dyDescent="0.2">
      <c r="B157" s="37">
        <f t="shared" si="7"/>
        <v>137</v>
      </c>
      <c r="C157" s="38">
        <f t="shared" si="6"/>
        <v>1200</v>
      </c>
      <c r="D157" s="38"/>
      <c r="E157" s="52"/>
      <c r="F157" s="57"/>
      <c r="G157" s="57"/>
      <c r="H157" s="57">
        <f t="shared" si="8"/>
        <v>1.1666666666666668E-3</v>
      </c>
    </row>
    <row r="158" spans="2:8" x14ac:dyDescent="0.2">
      <c r="B158" s="37">
        <f t="shared" si="7"/>
        <v>138</v>
      </c>
      <c r="C158" s="38">
        <f t="shared" si="6"/>
        <v>1200</v>
      </c>
      <c r="D158" s="38"/>
      <c r="E158" s="52"/>
      <c r="F158" s="57"/>
      <c r="G158" s="57"/>
      <c r="H158" s="57">
        <f t="shared" si="8"/>
        <v>1.1666666666666668E-3</v>
      </c>
    </row>
    <row r="159" spans="2:8" x14ac:dyDescent="0.2">
      <c r="B159" s="37">
        <f t="shared" si="7"/>
        <v>139</v>
      </c>
      <c r="C159" s="38">
        <f t="shared" si="6"/>
        <v>1200</v>
      </c>
      <c r="D159" s="38"/>
      <c r="E159" s="52"/>
      <c r="F159" s="57"/>
      <c r="G159" s="57"/>
      <c r="H159" s="57">
        <f t="shared" si="8"/>
        <v>1.1666666666666668E-3</v>
      </c>
    </row>
    <row r="160" spans="2:8" x14ac:dyDescent="0.2">
      <c r="B160" s="37">
        <f t="shared" si="7"/>
        <v>140</v>
      </c>
      <c r="C160" s="38">
        <f t="shared" si="6"/>
        <v>1200</v>
      </c>
      <c r="D160" s="38"/>
      <c r="E160" s="52"/>
      <c r="F160" s="57"/>
      <c r="G160" s="57"/>
      <c r="H160" s="57">
        <f t="shared" si="8"/>
        <v>1.1666666666666668E-3</v>
      </c>
    </row>
    <row r="161" spans="2:8" x14ac:dyDescent="0.2">
      <c r="B161" s="37">
        <f t="shared" si="7"/>
        <v>141</v>
      </c>
      <c r="C161" s="38">
        <f t="shared" si="6"/>
        <v>1200</v>
      </c>
      <c r="D161" s="38"/>
      <c r="E161" s="52"/>
      <c r="F161" s="57"/>
      <c r="G161" s="57"/>
      <c r="H161" s="57">
        <f t="shared" si="8"/>
        <v>1.1666666666666668E-3</v>
      </c>
    </row>
    <row r="162" spans="2:8" x14ac:dyDescent="0.2">
      <c r="B162" s="37">
        <f t="shared" si="7"/>
        <v>142</v>
      </c>
      <c r="C162" s="38">
        <f t="shared" si="6"/>
        <v>1200</v>
      </c>
      <c r="D162" s="38"/>
      <c r="E162" s="52"/>
      <c r="F162" s="57"/>
      <c r="G162" s="57"/>
      <c r="H162" s="57">
        <f t="shared" si="8"/>
        <v>1.1666666666666668E-3</v>
      </c>
    </row>
    <row r="163" spans="2:8" x14ac:dyDescent="0.2">
      <c r="B163" s="37">
        <f t="shared" si="7"/>
        <v>143</v>
      </c>
      <c r="C163" s="38">
        <f t="shared" si="6"/>
        <v>1200</v>
      </c>
      <c r="D163" s="38"/>
      <c r="E163" s="52"/>
      <c r="F163" s="57"/>
      <c r="G163" s="57"/>
      <c r="H163" s="57">
        <f t="shared" si="8"/>
        <v>1.1666666666666668E-3</v>
      </c>
    </row>
    <row r="164" spans="2:8" x14ac:dyDescent="0.2">
      <c r="B164" s="37">
        <f t="shared" si="7"/>
        <v>144</v>
      </c>
      <c r="C164" s="38">
        <f t="shared" si="6"/>
        <v>1200</v>
      </c>
      <c r="D164" s="38"/>
      <c r="E164" s="52"/>
      <c r="F164" s="57"/>
      <c r="G164" s="57"/>
      <c r="H164" s="57">
        <f t="shared" si="8"/>
        <v>1.1666666666666668E-3</v>
      </c>
    </row>
    <row r="165" spans="2:8" x14ac:dyDescent="0.2">
      <c r="B165" s="37">
        <f t="shared" si="7"/>
        <v>145</v>
      </c>
      <c r="C165" s="38">
        <f t="shared" si="6"/>
        <v>1200</v>
      </c>
      <c r="D165" s="38">
        <f>D141+1</f>
        <v>7</v>
      </c>
      <c r="E165" s="54"/>
      <c r="F165" s="38"/>
      <c r="G165" s="56"/>
      <c r="H165" s="57">
        <f t="shared" si="8"/>
        <v>1.1666666666666668E-3</v>
      </c>
    </row>
    <row r="166" spans="2:8" x14ac:dyDescent="0.2">
      <c r="B166" s="37">
        <f t="shared" si="7"/>
        <v>146</v>
      </c>
      <c r="C166" s="38">
        <f t="shared" si="6"/>
        <v>1200</v>
      </c>
      <c r="D166" s="38"/>
      <c r="E166" s="52"/>
      <c r="F166" s="57"/>
      <c r="G166" s="57"/>
      <c r="H166" s="57">
        <f t="shared" si="8"/>
        <v>1.1666666666666668E-3</v>
      </c>
    </row>
    <row r="167" spans="2:8" x14ac:dyDescent="0.2">
      <c r="B167" s="37">
        <f t="shared" si="7"/>
        <v>147</v>
      </c>
      <c r="C167" s="38">
        <f t="shared" si="6"/>
        <v>1200</v>
      </c>
      <c r="D167" s="38"/>
      <c r="E167" s="52"/>
      <c r="F167" s="57"/>
      <c r="G167" s="57"/>
      <c r="H167" s="57">
        <f t="shared" si="8"/>
        <v>1.1666666666666668E-3</v>
      </c>
    </row>
    <row r="168" spans="2:8" x14ac:dyDescent="0.2">
      <c r="B168" s="37">
        <f t="shared" si="7"/>
        <v>148</v>
      </c>
      <c r="C168" s="38">
        <f t="shared" si="6"/>
        <v>1200</v>
      </c>
      <c r="D168" s="38"/>
      <c r="E168" s="52"/>
      <c r="F168" s="57"/>
      <c r="G168" s="57"/>
      <c r="H168" s="57">
        <f t="shared" si="8"/>
        <v>1.1666666666666668E-3</v>
      </c>
    </row>
    <row r="169" spans="2:8" x14ac:dyDescent="0.2">
      <c r="B169" s="37">
        <f t="shared" si="7"/>
        <v>149</v>
      </c>
      <c r="C169" s="38">
        <f t="shared" si="6"/>
        <v>1200</v>
      </c>
      <c r="D169" s="38"/>
      <c r="E169" s="52"/>
      <c r="F169" s="57"/>
      <c r="G169" s="57"/>
      <c r="H169" s="57">
        <f t="shared" si="8"/>
        <v>1.1666666666666668E-3</v>
      </c>
    </row>
    <row r="170" spans="2:8" x14ac:dyDescent="0.2">
      <c r="B170" s="37">
        <f t="shared" si="7"/>
        <v>150</v>
      </c>
      <c r="C170" s="38">
        <f t="shared" si="6"/>
        <v>1200</v>
      </c>
      <c r="D170" s="38"/>
      <c r="E170" s="52"/>
      <c r="F170" s="57"/>
      <c r="G170" s="57"/>
      <c r="H170" s="57">
        <f t="shared" si="8"/>
        <v>1.1666666666666668E-3</v>
      </c>
    </row>
    <row r="171" spans="2:8" x14ac:dyDescent="0.2">
      <c r="B171" s="37">
        <f t="shared" si="7"/>
        <v>151</v>
      </c>
      <c r="C171" s="38">
        <f t="shared" si="6"/>
        <v>1200</v>
      </c>
      <c r="D171" s="38"/>
      <c r="E171" s="52"/>
      <c r="F171" s="57"/>
      <c r="G171" s="57"/>
      <c r="H171" s="57">
        <f t="shared" si="8"/>
        <v>1.1666666666666668E-3</v>
      </c>
    </row>
    <row r="172" spans="2:8" x14ac:dyDescent="0.2">
      <c r="B172" s="37">
        <f t="shared" si="7"/>
        <v>152</v>
      </c>
      <c r="C172" s="38">
        <f t="shared" si="6"/>
        <v>1200</v>
      </c>
      <c r="D172" s="38"/>
      <c r="E172" s="52"/>
      <c r="F172" s="57"/>
      <c r="G172" s="57"/>
      <c r="H172" s="57">
        <f t="shared" si="8"/>
        <v>1.1666666666666668E-3</v>
      </c>
    </row>
    <row r="173" spans="2:8" x14ac:dyDescent="0.2">
      <c r="B173" s="37">
        <f t="shared" si="7"/>
        <v>153</v>
      </c>
      <c r="C173" s="38">
        <f t="shared" si="6"/>
        <v>1200</v>
      </c>
      <c r="D173" s="38"/>
      <c r="E173" s="52"/>
      <c r="F173" s="57"/>
      <c r="G173" s="57"/>
      <c r="H173" s="57">
        <f t="shared" si="8"/>
        <v>1.1666666666666668E-3</v>
      </c>
    </row>
    <row r="174" spans="2:8" x14ac:dyDescent="0.2">
      <c r="B174" s="37">
        <f t="shared" si="7"/>
        <v>154</v>
      </c>
      <c r="C174" s="38">
        <f t="shared" si="6"/>
        <v>1200</v>
      </c>
      <c r="D174" s="38"/>
      <c r="E174" s="52"/>
      <c r="F174" s="57"/>
      <c r="G174" s="57"/>
      <c r="H174" s="57">
        <f t="shared" si="8"/>
        <v>1.1666666666666668E-3</v>
      </c>
    </row>
    <row r="175" spans="2:8" x14ac:dyDescent="0.2">
      <c r="B175" s="37">
        <f t="shared" si="7"/>
        <v>155</v>
      </c>
      <c r="C175" s="38">
        <f t="shared" si="6"/>
        <v>1200</v>
      </c>
      <c r="D175" s="38"/>
      <c r="E175" s="52"/>
      <c r="F175" s="57"/>
      <c r="G175" s="57"/>
      <c r="H175" s="57">
        <f t="shared" si="8"/>
        <v>1.1666666666666668E-3</v>
      </c>
    </row>
    <row r="176" spans="2:8" x14ac:dyDescent="0.2">
      <c r="B176" s="37">
        <f t="shared" si="7"/>
        <v>156</v>
      </c>
      <c r="C176" s="38">
        <f t="shared" si="6"/>
        <v>1200</v>
      </c>
      <c r="D176" s="38"/>
      <c r="E176" s="52"/>
      <c r="F176" s="57"/>
      <c r="G176" s="57"/>
      <c r="H176" s="57">
        <f t="shared" si="8"/>
        <v>1.1666666666666668E-3</v>
      </c>
    </row>
    <row r="177" spans="2:8" x14ac:dyDescent="0.2">
      <c r="B177" s="37">
        <f t="shared" si="7"/>
        <v>157</v>
      </c>
      <c r="C177" s="38">
        <f t="shared" si="6"/>
        <v>1200</v>
      </c>
      <c r="D177" s="38"/>
      <c r="E177" s="52"/>
      <c r="F177" s="57"/>
      <c r="G177" s="57"/>
      <c r="H177" s="57">
        <f t="shared" si="8"/>
        <v>1.1666666666666668E-3</v>
      </c>
    </row>
    <row r="178" spans="2:8" x14ac:dyDescent="0.2">
      <c r="B178" s="37">
        <f t="shared" si="7"/>
        <v>158</v>
      </c>
      <c r="C178" s="38">
        <f t="shared" si="6"/>
        <v>1200</v>
      </c>
      <c r="D178" s="38"/>
      <c r="E178" s="52"/>
      <c r="F178" s="57"/>
      <c r="G178" s="57"/>
      <c r="H178" s="57">
        <f t="shared" si="8"/>
        <v>1.1666666666666668E-3</v>
      </c>
    </row>
    <row r="179" spans="2:8" x14ac:dyDescent="0.2">
      <c r="B179" s="37">
        <f t="shared" si="7"/>
        <v>159</v>
      </c>
      <c r="C179" s="38">
        <f t="shared" si="6"/>
        <v>1200</v>
      </c>
      <c r="D179" s="38"/>
      <c r="E179" s="52"/>
      <c r="F179" s="57"/>
      <c r="G179" s="57"/>
      <c r="H179" s="57">
        <f t="shared" si="8"/>
        <v>1.1666666666666668E-3</v>
      </c>
    </row>
    <row r="180" spans="2:8" x14ac:dyDescent="0.2">
      <c r="B180" s="37">
        <f t="shared" si="7"/>
        <v>160</v>
      </c>
      <c r="C180" s="38">
        <f t="shared" si="6"/>
        <v>1200</v>
      </c>
      <c r="D180" s="38"/>
      <c r="E180" s="52"/>
      <c r="F180" s="57"/>
      <c r="G180" s="57"/>
      <c r="H180" s="57">
        <f t="shared" si="8"/>
        <v>1.1666666666666668E-3</v>
      </c>
    </row>
    <row r="181" spans="2:8" x14ac:dyDescent="0.2">
      <c r="B181" s="37">
        <f t="shared" si="7"/>
        <v>161</v>
      </c>
      <c r="C181" s="38">
        <f t="shared" si="6"/>
        <v>1200</v>
      </c>
      <c r="D181" s="38"/>
      <c r="E181" s="52"/>
      <c r="F181" s="57"/>
      <c r="G181" s="57"/>
      <c r="H181" s="57">
        <f t="shared" si="8"/>
        <v>1.1666666666666668E-3</v>
      </c>
    </row>
    <row r="182" spans="2:8" x14ac:dyDescent="0.2">
      <c r="B182" s="37">
        <f t="shared" si="7"/>
        <v>162</v>
      </c>
      <c r="C182" s="38">
        <f t="shared" si="6"/>
        <v>1200</v>
      </c>
      <c r="D182" s="38"/>
      <c r="E182" s="52"/>
      <c r="F182" s="57"/>
      <c r="G182" s="57"/>
      <c r="H182" s="57">
        <f t="shared" si="8"/>
        <v>1.1666666666666668E-3</v>
      </c>
    </row>
    <row r="183" spans="2:8" x14ac:dyDescent="0.2">
      <c r="B183" s="37">
        <f t="shared" si="7"/>
        <v>163</v>
      </c>
      <c r="C183" s="38">
        <f t="shared" si="6"/>
        <v>1200</v>
      </c>
      <c r="D183" s="38"/>
      <c r="E183" s="52"/>
      <c r="F183" s="57"/>
      <c r="G183" s="57"/>
      <c r="H183" s="57">
        <f t="shared" si="8"/>
        <v>1.1666666666666668E-3</v>
      </c>
    </row>
    <row r="184" spans="2:8" x14ac:dyDescent="0.2">
      <c r="B184" s="37">
        <f t="shared" si="7"/>
        <v>164</v>
      </c>
      <c r="C184" s="38">
        <f t="shared" si="6"/>
        <v>1200</v>
      </c>
      <c r="D184" s="38"/>
      <c r="E184" s="52"/>
      <c r="F184" s="57"/>
      <c r="G184" s="57"/>
      <c r="H184" s="57">
        <f t="shared" si="8"/>
        <v>1.1666666666666668E-3</v>
      </c>
    </row>
    <row r="185" spans="2:8" x14ac:dyDescent="0.2">
      <c r="B185" s="37">
        <f t="shared" si="7"/>
        <v>165</v>
      </c>
      <c r="C185" s="38">
        <f t="shared" si="6"/>
        <v>1200</v>
      </c>
      <c r="D185" s="38"/>
      <c r="E185" s="52"/>
      <c r="F185" s="57"/>
      <c r="G185" s="57"/>
      <c r="H185" s="57">
        <f t="shared" si="8"/>
        <v>1.1666666666666668E-3</v>
      </c>
    </row>
    <row r="186" spans="2:8" x14ac:dyDescent="0.2">
      <c r="B186" s="37">
        <f t="shared" si="7"/>
        <v>166</v>
      </c>
      <c r="C186" s="38">
        <f t="shared" si="6"/>
        <v>1200</v>
      </c>
      <c r="D186" s="38"/>
      <c r="E186" s="52"/>
      <c r="F186" s="57"/>
      <c r="G186" s="57"/>
      <c r="H186" s="57">
        <f t="shared" si="8"/>
        <v>1.1666666666666668E-3</v>
      </c>
    </row>
    <row r="187" spans="2:8" x14ac:dyDescent="0.2">
      <c r="B187" s="37">
        <f t="shared" si="7"/>
        <v>167</v>
      </c>
      <c r="C187" s="38">
        <f t="shared" si="6"/>
        <v>1200</v>
      </c>
      <c r="D187" s="38"/>
      <c r="E187" s="52"/>
      <c r="F187" s="57"/>
      <c r="G187" s="57"/>
      <c r="H187" s="57">
        <f t="shared" si="8"/>
        <v>1.1666666666666668E-3</v>
      </c>
    </row>
    <row r="188" spans="2:8" x14ac:dyDescent="0.2">
      <c r="B188" s="37">
        <f t="shared" si="7"/>
        <v>168</v>
      </c>
      <c r="C188" s="38">
        <f t="shared" si="6"/>
        <v>1200</v>
      </c>
      <c r="D188" s="38"/>
      <c r="E188" s="52"/>
      <c r="F188" s="57"/>
      <c r="G188" s="57"/>
      <c r="H188" s="57">
        <f t="shared" si="8"/>
        <v>1.1666666666666668E-3</v>
      </c>
    </row>
    <row r="189" spans="2:8" x14ac:dyDescent="0.2">
      <c r="B189" s="37">
        <f t="shared" si="7"/>
        <v>169</v>
      </c>
      <c r="C189" s="38">
        <f t="shared" si="6"/>
        <v>1200</v>
      </c>
      <c r="D189" s="38">
        <f>D165+1</f>
        <v>8</v>
      </c>
      <c r="E189" s="54"/>
      <c r="F189" s="38"/>
      <c r="G189" s="56"/>
      <c r="H189" s="57">
        <f t="shared" si="8"/>
        <v>1.1666666666666668E-3</v>
      </c>
    </row>
    <row r="190" spans="2:8" x14ac:dyDescent="0.2">
      <c r="B190" s="37">
        <f t="shared" si="7"/>
        <v>170</v>
      </c>
      <c r="C190" s="38">
        <f t="shared" si="6"/>
        <v>1200</v>
      </c>
      <c r="D190" s="38"/>
      <c r="E190" s="52"/>
      <c r="F190" s="57"/>
      <c r="G190" s="57"/>
      <c r="H190" s="57">
        <f t="shared" si="8"/>
        <v>1.1666666666666668E-3</v>
      </c>
    </row>
    <row r="191" spans="2:8" x14ac:dyDescent="0.2">
      <c r="B191" s="37">
        <f t="shared" si="7"/>
        <v>171</v>
      </c>
      <c r="C191" s="38">
        <f t="shared" si="6"/>
        <v>1200</v>
      </c>
      <c r="D191" s="38"/>
      <c r="E191" s="52"/>
      <c r="F191" s="57"/>
      <c r="G191" s="57"/>
      <c r="H191" s="57">
        <f t="shared" si="8"/>
        <v>1.1666666666666668E-3</v>
      </c>
    </row>
    <row r="192" spans="2:8" x14ac:dyDescent="0.2">
      <c r="B192" s="37">
        <f t="shared" si="7"/>
        <v>172</v>
      </c>
      <c r="C192" s="38">
        <f t="shared" si="6"/>
        <v>1200</v>
      </c>
      <c r="D192" s="38"/>
      <c r="E192" s="52"/>
      <c r="F192" s="57"/>
      <c r="G192" s="57"/>
      <c r="H192" s="57">
        <f t="shared" si="8"/>
        <v>1.1666666666666668E-3</v>
      </c>
    </row>
    <row r="193" spans="2:8" x14ac:dyDescent="0.2">
      <c r="B193" s="37">
        <f t="shared" si="7"/>
        <v>173</v>
      </c>
      <c r="C193" s="38">
        <f t="shared" si="6"/>
        <v>1200</v>
      </c>
      <c r="D193" s="38"/>
      <c r="E193" s="52"/>
      <c r="F193" s="57"/>
      <c r="G193" s="57"/>
      <c r="H193" s="57">
        <f t="shared" si="8"/>
        <v>1.1666666666666668E-3</v>
      </c>
    </row>
    <row r="194" spans="2:8" x14ac:dyDescent="0.2">
      <c r="B194" s="37">
        <f t="shared" si="7"/>
        <v>174</v>
      </c>
      <c r="C194" s="38">
        <f t="shared" si="6"/>
        <v>1200</v>
      </c>
      <c r="D194" s="38"/>
      <c r="E194" s="52"/>
      <c r="F194" s="57"/>
      <c r="G194" s="57"/>
      <c r="H194" s="57">
        <f t="shared" si="8"/>
        <v>1.1666666666666668E-3</v>
      </c>
    </row>
    <row r="195" spans="2:8" x14ac:dyDescent="0.2">
      <c r="B195" s="37">
        <f t="shared" si="7"/>
        <v>175</v>
      </c>
      <c r="C195" s="38">
        <f t="shared" si="6"/>
        <v>1200</v>
      </c>
      <c r="D195" s="38"/>
      <c r="E195" s="52"/>
      <c r="F195" s="57"/>
      <c r="G195" s="57"/>
      <c r="H195" s="57">
        <f t="shared" si="8"/>
        <v>1.1666666666666668E-3</v>
      </c>
    </row>
    <row r="196" spans="2:8" x14ac:dyDescent="0.2">
      <c r="B196" s="37">
        <f t="shared" si="7"/>
        <v>176</v>
      </c>
      <c r="C196" s="38">
        <f t="shared" si="6"/>
        <v>1200</v>
      </c>
      <c r="D196" s="38"/>
      <c r="E196" s="52"/>
      <c r="F196" s="57"/>
      <c r="G196" s="57"/>
      <c r="H196" s="57">
        <f t="shared" si="8"/>
        <v>1.1666666666666668E-3</v>
      </c>
    </row>
    <row r="197" spans="2:8" x14ac:dyDescent="0.2">
      <c r="B197" s="37">
        <f t="shared" si="7"/>
        <v>177</v>
      </c>
      <c r="C197" s="38">
        <f t="shared" si="6"/>
        <v>1200</v>
      </c>
      <c r="D197" s="38"/>
      <c r="E197" s="52"/>
      <c r="F197" s="57"/>
      <c r="G197" s="57"/>
      <c r="H197" s="57">
        <f t="shared" si="8"/>
        <v>1.1666666666666668E-3</v>
      </c>
    </row>
    <row r="198" spans="2:8" x14ac:dyDescent="0.2">
      <c r="B198" s="37">
        <f t="shared" si="7"/>
        <v>178</v>
      </c>
      <c r="C198" s="38">
        <f t="shared" si="6"/>
        <v>1200</v>
      </c>
      <c r="D198" s="38"/>
      <c r="E198" s="52"/>
      <c r="F198" s="57"/>
      <c r="G198" s="57"/>
      <c r="H198" s="57">
        <f t="shared" si="8"/>
        <v>1.1666666666666668E-3</v>
      </c>
    </row>
    <row r="199" spans="2:8" x14ac:dyDescent="0.2">
      <c r="B199" s="37">
        <f t="shared" si="7"/>
        <v>179</v>
      </c>
      <c r="C199" s="38">
        <f t="shared" si="6"/>
        <v>1200</v>
      </c>
      <c r="D199" s="38"/>
      <c r="E199" s="52"/>
      <c r="F199" s="57"/>
      <c r="G199" s="57"/>
      <c r="H199" s="57">
        <f t="shared" si="8"/>
        <v>1.1666666666666668E-3</v>
      </c>
    </row>
    <row r="200" spans="2:8" x14ac:dyDescent="0.2">
      <c r="B200" s="37">
        <f t="shared" si="7"/>
        <v>180</v>
      </c>
      <c r="C200" s="38">
        <f t="shared" si="6"/>
        <v>1200</v>
      </c>
      <c r="D200" s="38"/>
      <c r="E200" s="52"/>
      <c r="F200" s="57"/>
      <c r="G200" s="57"/>
      <c r="H200" s="57">
        <f t="shared" si="8"/>
        <v>1.1666666666666668E-3</v>
      </c>
    </row>
    <row r="201" spans="2:8" x14ac:dyDescent="0.2">
      <c r="B201" s="37">
        <f t="shared" si="7"/>
        <v>181</v>
      </c>
      <c r="C201" s="38">
        <f t="shared" si="6"/>
        <v>1200</v>
      </c>
      <c r="D201" s="38"/>
      <c r="E201" s="52"/>
      <c r="F201" s="57"/>
      <c r="G201" s="57"/>
      <c r="H201" s="57">
        <f t="shared" si="8"/>
        <v>1.1666666666666668E-3</v>
      </c>
    </row>
    <row r="202" spans="2:8" x14ac:dyDescent="0.2">
      <c r="B202" s="37">
        <f t="shared" si="7"/>
        <v>182</v>
      </c>
      <c r="C202" s="38">
        <f t="shared" si="6"/>
        <v>1200</v>
      </c>
      <c r="D202" s="38"/>
      <c r="E202" s="52"/>
      <c r="F202" s="57"/>
      <c r="G202" s="57"/>
      <c r="H202" s="57">
        <f t="shared" si="8"/>
        <v>1.1666666666666668E-3</v>
      </c>
    </row>
    <row r="203" spans="2:8" x14ac:dyDescent="0.2">
      <c r="B203" s="37">
        <f t="shared" si="7"/>
        <v>183</v>
      </c>
      <c r="C203" s="38">
        <f t="shared" si="6"/>
        <v>1200</v>
      </c>
      <c r="D203" s="38"/>
      <c r="E203" s="52"/>
      <c r="F203" s="57"/>
      <c r="G203" s="57"/>
      <c r="H203" s="57">
        <f t="shared" si="8"/>
        <v>1.1666666666666668E-3</v>
      </c>
    </row>
    <row r="204" spans="2:8" x14ac:dyDescent="0.2">
      <c r="B204" s="37">
        <f t="shared" si="7"/>
        <v>184</v>
      </c>
      <c r="C204" s="38">
        <f t="shared" si="6"/>
        <v>1200</v>
      </c>
      <c r="D204" s="38"/>
      <c r="E204" s="52"/>
      <c r="F204" s="57"/>
      <c r="G204" s="57"/>
      <c r="H204" s="57">
        <f t="shared" si="8"/>
        <v>1.1666666666666668E-3</v>
      </c>
    </row>
    <row r="205" spans="2:8" x14ac:dyDescent="0.2">
      <c r="B205" s="37">
        <f t="shared" si="7"/>
        <v>185</v>
      </c>
      <c r="C205" s="38">
        <f t="shared" si="6"/>
        <v>1200</v>
      </c>
      <c r="D205" s="38"/>
      <c r="E205" s="52"/>
      <c r="F205" s="57"/>
      <c r="G205" s="57"/>
      <c r="H205" s="57">
        <f t="shared" si="8"/>
        <v>1.1666666666666668E-3</v>
      </c>
    </row>
    <row r="206" spans="2:8" x14ac:dyDescent="0.2">
      <c r="B206" s="37">
        <f t="shared" si="7"/>
        <v>186</v>
      </c>
      <c r="C206" s="38">
        <f t="shared" si="6"/>
        <v>1200</v>
      </c>
      <c r="D206" s="38"/>
      <c r="E206" s="52"/>
      <c r="F206" s="57"/>
      <c r="G206" s="57"/>
      <c r="H206" s="57">
        <f t="shared" si="8"/>
        <v>1.1666666666666668E-3</v>
      </c>
    </row>
    <row r="207" spans="2:8" x14ac:dyDescent="0.2">
      <c r="B207" s="37">
        <f t="shared" si="7"/>
        <v>187</v>
      </c>
      <c r="C207" s="38">
        <f t="shared" si="6"/>
        <v>1200</v>
      </c>
      <c r="D207" s="38"/>
      <c r="E207" s="52"/>
      <c r="F207" s="57"/>
      <c r="G207" s="57"/>
      <c r="H207" s="57">
        <f t="shared" si="8"/>
        <v>1.1666666666666668E-3</v>
      </c>
    </row>
    <row r="208" spans="2:8" x14ac:dyDescent="0.2">
      <c r="B208" s="37">
        <f t="shared" si="7"/>
        <v>188</v>
      </c>
      <c r="C208" s="38">
        <f t="shared" si="6"/>
        <v>1200</v>
      </c>
      <c r="D208" s="38"/>
      <c r="E208" s="52"/>
      <c r="F208" s="57"/>
      <c r="G208" s="57"/>
      <c r="H208" s="57">
        <f t="shared" si="8"/>
        <v>1.1666666666666668E-3</v>
      </c>
    </row>
    <row r="209" spans="2:8" x14ac:dyDescent="0.2">
      <c r="B209" s="37">
        <f t="shared" si="7"/>
        <v>189</v>
      </c>
      <c r="C209" s="38">
        <f t="shared" si="6"/>
        <v>1200</v>
      </c>
      <c r="D209" s="38"/>
      <c r="E209" s="52"/>
      <c r="F209" s="57"/>
      <c r="G209" s="57"/>
      <c r="H209" s="57">
        <f t="shared" si="8"/>
        <v>1.1666666666666668E-3</v>
      </c>
    </row>
    <row r="210" spans="2:8" x14ac:dyDescent="0.2">
      <c r="B210" s="37">
        <f t="shared" si="7"/>
        <v>190</v>
      </c>
      <c r="C210" s="38">
        <f t="shared" si="6"/>
        <v>1200</v>
      </c>
      <c r="D210" s="38"/>
      <c r="E210" s="52"/>
      <c r="F210" s="57"/>
      <c r="G210" s="57"/>
      <c r="H210" s="57">
        <f t="shared" si="8"/>
        <v>1.1666666666666668E-3</v>
      </c>
    </row>
    <row r="211" spans="2:8" x14ac:dyDescent="0.2">
      <c r="B211" s="37">
        <f t="shared" si="7"/>
        <v>191</v>
      </c>
      <c r="C211" s="38">
        <f t="shared" si="6"/>
        <v>1200</v>
      </c>
      <c r="D211" s="38"/>
      <c r="E211" s="52"/>
      <c r="F211" s="57"/>
      <c r="G211" s="57"/>
      <c r="H211" s="57">
        <f t="shared" si="8"/>
        <v>1.1666666666666668E-3</v>
      </c>
    </row>
    <row r="212" spans="2:8" x14ac:dyDescent="0.2">
      <c r="B212" s="37">
        <f t="shared" si="7"/>
        <v>192</v>
      </c>
      <c r="C212" s="38">
        <f t="shared" si="6"/>
        <v>1200</v>
      </c>
      <c r="D212" s="38"/>
      <c r="E212" s="52"/>
      <c r="F212" s="57"/>
      <c r="G212" s="57"/>
      <c r="H212" s="57">
        <f t="shared" si="8"/>
        <v>1.1666666666666668E-3</v>
      </c>
    </row>
    <row r="213" spans="2:8" x14ac:dyDescent="0.2">
      <c r="B213" s="37">
        <f t="shared" si="7"/>
        <v>193</v>
      </c>
      <c r="C213" s="38">
        <f t="shared" si="6"/>
        <v>1200</v>
      </c>
      <c r="D213" s="38">
        <f>D189+1</f>
        <v>9</v>
      </c>
      <c r="E213" s="54"/>
      <c r="F213" s="38"/>
      <c r="G213" s="56"/>
      <c r="H213" s="57">
        <f t="shared" si="8"/>
        <v>1.1666666666666668E-3</v>
      </c>
    </row>
    <row r="214" spans="2:8" x14ac:dyDescent="0.2">
      <c r="B214" s="37">
        <f t="shared" si="7"/>
        <v>194</v>
      </c>
      <c r="C214" s="38">
        <f t="shared" ref="C214:C277" si="9">C213</f>
        <v>1200</v>
      </c>
      <c r="D214" s="38"/>
      <c r="E214" s="52"/>
      <c r="F214" s="57"/>
      <c r="G214" s="57"/>
      <c r="H214" s="57">
        <f t="shared" si="8"/>
        <v>1.1666666666666668E-3</v>
      </c>
    </row>
    <row r="215" spans="2:8" x14ac:dyDescent="0.2">
      <c r="B215" s="37">
        <f t="shared" ref="B215:B278" si="10">B214+1</f>
        <v>195</v>
      </c>
      <c r="C215" s="38">
        <f t="shared" si="9"/>
        <v>1200</v>
      </c>
      <c r="D215" s="38"/>
      <c r="E215" s="52"/>
      <c r="F215" s="57"/>
      <c r="G215" s="57"/>
      <c r="H215" s="57">
        <f t="shared" ref="H215:H261" si="11">$H$21</f>
        <v>1.1666666666666668E-3</v>
      </c>
    </row>
    <row r="216" spans="2:8" x14ac:dyDescent="0.2">
      <c r="B216" s="37">
        <f t="shared" si="10"/>
        <v>196</v>
      </c>
      <c r="C216" s="38">
        <f t="shared" si="9"/>
        <v>1200</v>
      </c>
      <c r="D216" s="38"/>
      <c r="E216" s="52"/>
      <c r="F216" s="57"/>
      <c r="G216" s="57"/>
      <c r="H216" s="57">
        <f t="shared" si="11"/>
        <v>1.1666666666666668E-3</v>
      </c>
    </row>
    <row r="217" spans="2:8" x14ac:dyDescent="0.2">
      <c r="B217" s="37">
        <f t="shared" si="10"/>
        <v>197</v>
      </c>
      <c r="C217" s="38">
        <f t="shared" si="9"/>
        <v>1200</v>
      </c>
      <c r="D217" s="38"/>
      <c r="E217" s="52"/>
      <c r="F217" s="57"/>
      <c r="G217" s="57"/>
      <c r="H217" s="57">
        <f t="shared" si="11"/>
        <v>1.1666666666666668E-3</v>
      </c>
    </row>
    <row r="218" spans="2:8" x14ac:dyDescent="0.2">
      <c r="B218" s="37">
        <f t="shared" si="10"/>
        <v>198</v>
      </c>
      <c r="C218" s="38">
        <f t="shared" si="9"/>
        <v>1200</v>
      </c>
      <c r="D218" s="38"/>
      <c r="E218" s="52"/>
      <c r="F218" s="57"/>
      <c r="G218" s="57"/>
      <c r="H218" s="57">
        <f t="shared" si="11"/>
        <v>1.1666666666666668E-3</v>
      </c>
    </row>
    <row r="219" spans="2:8" x14ac:dyDescent="0.2">
      <c r="B219" s="37">
        <f t="shared" si="10"/>
        <v>199</v>
      </c>
      <c r="C219" s="38">
        <f t="shared" si="9"/>
        <v>1200</v>
      </c>
      <c r="D219" s="38"/>
      <c r="E219" s="52"/>
      <c r="F219" s="57"/>
      <c r="G219" s="57"/>
      <c r="H219" s="57">
        <f t="shared" si="11"/>
        <v>1.1666666666666668E-3</v>
      </c>
    </row>
    <row r="220" spans="2:8" x14ac:dyDescent="0.2">
      <c r="B220" s="37">
        <f t="shared" si="10"/>
        <v>200</v>
      </c>
      <c r="C220" s="38">
        <f t="shared" si="9"/>
        <v>1200</v>
      </c>
      <c r="D220" s="38"/>
      <c r="E220" s="52"/>
      <c r="F220" s="57"/>
      <c r="G220" s="57"/>
      <c r="H220" s="57">
        <f t="shared" si="11"/>
        <v>1.1666666666666668E-3</v>
      </c>
    </row>
    <row r="221" spans="2:8" x14ac:dyDescent="0.2">
      <c r="B221" s="37">
        <f t="shared" si="10"/>
        <v>201</v>
      </c>
      <c r="C221" s="38">
        <f t="shared" si="9"/>
        <v>1200</v>
      </c>
      <c r="D221" s="38"/>
      <c r="E221" s="52"/>
      <c r="F221" s="57"/>
      <c r="G221" s="57"/>
      <c r="H221" s="57">
        <f t="shared" si="11"/>
        <v>1.1666666666666668E-3</v>
      </c>
    </row>
    <row r="222" spans="2:8" x14ac:dyDescent="0.2">
      <c r="B222" s="37">
        <f t="shared" si="10"/>
        <v>202</v>
      </c>
      <c r="C222" s="38">
        <f t="shared" si="9"/>
        <v>1200</v>
      </c>
      <c r="D222" s="38"/>
      <c r="E222" s="52"/>
      <c r="F222" s="57"/>
      <c r="G222" s="57"/>
      <c r="H222" s="57">
        <f t="shared" si="11"/>
        <v>1.1666666666666668E-3</v>
      </c>
    </row>
    <row r="223" spans="2:8" x14ac:dyDescent="0.2">
      <c r="B223" s="37">
        <f t="shared" si="10"/>
        <v>203</v>
      </c>
      <c r="C223" s="38">
        <f t="shared" si="9"/>
        <v>1200</v>
      </c>
      <c r="D223" s="38"/>
      <c r="E223" s="52"/>
      <c r="F223" s="57"/>
      <c r="G223" s="57"/>
      <c r="H223" s="57">
        <f t="shared" si="11"/>
        <v>1.1666666666666668E-3</v>
      </c>
    </row>
    <row r="224" spans="2:8" x14ac:dyDescent="0.2">
      <c r="B224" s="37">
        <f t="shared" si="10"/>
        <v>204</v>
      </c>
      <c r="C224" s="38">
        <f t="shared" si="9"/>
        <v>1200</v>
      </c>
      <c r="D224" s="38"/>
      <c r="E224" s="52"/>
      <c r="F224" s="57"/>
      <c r="G224" s="57"/>
      <c r="H224" s="57">
        <f t="shared" si="11"/>
        <v>1.1666666666666668E-3</v>
      </c>
    </row>
    <row r="225" spans="2:8" x14ac:dyDescent="0.2">
      <c r="B225" s="37">
        <f t="shared" si="10"/>
        <v>205</v>
      </c>
      <c r="C225" s="38">
        <f t="shared" si="9"/>
        <v>1200</v>
      </c>
      <c r="D225" s="38"/>
      <c r="E225" s="52"/>
      <c r="F225" s="57"/>
      <c r="G225" s="57"/>
      <c r="H225" s="57">
        <f t="shared" si="11"/>
        <v>1.1666666666666668E-3</v>
      </c>
    </row>
    <row r="226" spans="2:8" x14ac:dyDescent="0.2">
      <c r="B226" s="37">
        <f t="shared" si="10"/>
        <v>206</v>
      </c>
      <c r="C226" s="38">
        <f t="shared" si="9"/>
        <v>1200</v>
      </c>
      <c r="D226" s="38"/>
      <c r="E226" s="52"/>
      <c r="F226" s="57"/>
      <c r="G226" s="57"/>
      <c r="H226" s="57">
        <f t="shared" si="11"/>
        <v>1.1666666666666668E-3</v>
      </c>
    </row>
    <row r="227" spans="2:8" x14ac:dyDescent="0.2">
      <c r="B227" s="37">
        <f t="shared" si="10"/>
        <v>207</v>
      </c>
      <c r="C227" s="38">
        <f t="shared" si="9"/>
        <v>1200</v>
      </c>
      <c r="D227" s="38"/>
      <c r="E227" s="52"/>
      <c r="F227" s="57"/>
      <c r="G227" s="57"/>
      <c r="H227" s="57">
        <f t="shared" si="11"/>
        <v>1.1666666666666668E-3</v>
      </c>
    </row>
    <row r="228" spans="2:8" x14ac:dyDescent="0.2">
      <c r="B228" s="37">
        <f t="shared" si="10"/>
        <v>208</v>
      </c>
      <c r="C228" s="38">
        <f t="shared" si="9"/>
        <v>1200</v>
      </c>
      <c r="D228" s="38"/>
      <c r="E228" s="52"/>
      <c r="F228" s="57"/>
      <c r="G228" s="57"/>
      <c r="H228" s="57">
        <f t="shared" si="11"/>
        <v>1.1666666666666668E-3</v>
      </c>
    </row>
    <row r="229" spans="2:8" x14ac:dyDescent="0.2">
      <c r="B229" s="37">
        <f t="shared" si="10"/>
        <v>209</v>
      </c>
      <c r="C229" s="38">
        <f t="shared" si="9"/>
        <v>1200</v>
      </c>
      <c r="D229" s="38"/>
      <c r="E229" s="52"/>
      <c r="F229" s="57"/>
      <c r="G229" s="57"/>
      <c r="H229" s="57">
        <f t="shared" si="11"/>
        <v>1.1666666666666668E-3</v>
      </c>
    </row>
    <row r="230" spans="2:8" x14ac:dyDescent="0.2">
      <c r="B230" s="37">
        <f t="shared" si="10"/>
        <v>210</v>
      </c>
      <c r="C230" s="38">
        <f t="shared" si="9"/>
        <v>1200</v>
      </c>
      <c r="D230" s="38"/>
      <c r="E230" s="52"/>
      <c r="F230" s="57"/>
      <c r="G230" s="57"/>
      <c r="H230" s="57">
        <f t="shared" si="11"/>
        <v>1.1666666666666668E-3</v>
      </c>
    </row>
    <row r="231" spans="2:8" x14ac:dyDescent="0.2">
      <c r="B231" s="37">
        <f t="shared" si="10"/>
        <v>211</v>
      </c>
      <c r="C231" s="38">
        <f t="shared" si="9"/>
        <v>1200</v>
      </c>
      <c r="D231" s="38"/>
      <c r="E231" s="52"/>
      <c r="F231" s="57"/>
      <c r="G231" s="57"/>
      <c r="H231" s="57">
        <f t="shared" si="11"/>
        <v>1.1666666666666668E-3</v>
      </c>
    </row>
    <row r="232" spans="2:8" x14ac:dyDescent="0.2">
      <c r="B232" s="37">
        <f t="shared" si="10"/>
        <v>212</v>
      </c>
      <c r="C232" s="38">
        <f t="shared" si="9"/>
        <v>1200</v>
      </c>
      <c r="D232" s="38"/>
      <c r="E232" s="52"/>
      <c r="F232" s="57"/>
      <c r="G232" s="57"/>
      <c r="H232" s="57">
        <f t="shared" si="11"/>
        <v>1.1666666666666668E-3</v>
      </c>
    </row>
    <row r="233" spans="2:8" x14ac:dyDescent="0.2">
      <c r="B233" s="37">
        <f t="shared" si="10"/>
        <v>213</v>
      </c>
      <c r="C233" s="38">
        <f t="shared" si="9"/>
        <v>1200</v>
      </c>
      <c r="D233" s="38"/>
      <c r="E233" s="52"/>
      <c r="F233" s="57"/>
      <c r="G233" s="57"/>
      <c r="H233" s="57">
        <f t="shared" si="11"/>
        <v>1.1666666666666668E-3</v>
      </c>
    </row>
    <row r="234" spans="2:8" x14ac:dyDescent="0.2">
      <c r="B234" s="37">
        <f t="shared" si="10"/>
        <v>214</v>
      </c>
      <c r="C234" s="38">
        <f t="shared" si="9"/>
        <v>1200</v>
      </c>
      <c r="D234" s="38"/>
      <c r="E234" s="52"/>
      <c r="F234" s="57"/>
      <c r="G234" s="57"/>
      <c r="H234" s="57">
        <f t="shared" si="11"/>
        <v>1.1666666666666668E-3</v>
      </c>
    </row>
    <row r="235" spans="2:8" x14ac:dyDescent="0.2">
      <c r="B235" s="37">
        <f t="shared" si="10"/>
        <v>215</v>
      </c>
      <c r="C235" s="38">
        <f t="shared" si="9"/>
        <v>1200</v>
      </c>
      <c r="D235" s="38"/>
      <c r="E235" s="52"/>
      <c r="F235" s="57"/>
      <c r="G235" s="57"/>
      <c r="H235" s="57">
        <f t="shared" si="11"/>
        <v>1.1666666666666668E-3</v>
      </c>
    </row>
    <row r="236" spans="2:8" x14ac:dyDescent="0.2">
      <c r="B236" s="37">
        <f t="shared" si="10"/>
        <v>216</v>
      </c>
      <c r="C236" s="38">
        <f t="shared" si="9"/>
        <v>1200</v>
      </c>
      <c r="D236" s="38"/>
      <c r="E236" s="52"/>
      <c r="F236" s="57"/>
      <c r="G236" s="57"/>
      <c r="H236" s="57">
        <f t="shared" si="11"/>
        <v>1.1666666666666668E-3</v>
      </c>
    </row>
    <row r="237" spans="2:8" x14ac:dyDescent="0.2">
      <c r="B237" s="37">
        <f t="shared" si="10"/>
        <v>217</v>
      </c>
      <c r="C237" s="38">
        <f t="shared" si="9"/>
        <v>1200</v>
      </c>
      <c r="D237" s="38">
        <f>D213+1</f>
        <v>10</v>
      </c>
      <c r="E237" s="54"/>
      <c r="F237" s="38"/>
      <c r="G237" s="56"/>
      <c r="H237" s="57">
        <f t="shared" si="11"/>
        <v>1.1666666666666668E-3</v>
      </c>
    </row>
    <row r="238" spans="2:8" x14ac:dyDescent="0.2">
      <c r="B238" s="37">
        <f t="shared" si="10"/>
        <v>218</v>
      </c>
      <c r="C238" s="38">
        <f t="shared" si="9"/>
        <v>1200</v>
      </c>
      <c r="D238" s="38"/>
      <c r="E238" s="52"/>
      <c r="F238" s="57"/>
      <c r="G238" s="57"/>
      <c r="H238" s="57">
        <f t="shared" si="11"/>
        <v>1.1666666666666668E-3</v>
      </c>
    </row>
    <row r="239" spans="2:8" x14ac:dyDescent="0.2">
      <c r="B239" s="37">
        <f t="shared" si="10"/>
        <v>219</v>
      </c>
      <c r="C239" s="38">
        <f t="shared" si="9"/>
        <v>1200</v>
      </c>
      <c r="D239" s="38"/>
      <c r="E239" s="52"/>
      <c r="F239" s="57"/>
      <c r="G239" s="57"/>
      <c r="H239" s="57">
        <f t="shared" si="11"/>
        <v>1.1666666666666668E-3</v>
      </c>
    </row>
    <row r="240" spans="2:8" x14ac:dyDescent="0.2">
      <c r="B240" s="37">
        <f t="shared" si="10"/>
        <v>220</v>
      </c>
      <c r="C240" s="38">
        <f t="shared" si="9"/>
        <v>1200</v>
      </c>
      <c r="D240" s="38"/>
      <c r="E240" s="52"/>
      <c r="F240" s="57"/>
      <c r="G240" s="57"/>
      <c r="H240" s="57">
        <f t="shared" si="11"/>
        <v>1.1666666666666668E-3</v>
      </c>
    </row>
    <row r="241" spans="2:8" x14ac:dyDescent="0.2">
      <c r="B241" s="37">
        <f t="shared" si="10"/>
        <v>221</v>
      </c>
      <c r="C241" s="38">
        <f t="shared" si="9"/>
        <v>1200</v>
      </c>
      <c r="D241" s="38"/>
      <c r="E241" s="52"/>
      <c r="F241" s="57"/>
      <c r="G241" s="57"/>
      <c r="H241" s="57">
        <f t="shared" si="11"/>
        <v>1.1666666666666668E-3</v>
      </c>
    </row>
    <row r="242" spans="2:8" x14ac:dyDescent="0.2">
      <c r="B242" s="37">
        <f t="shared" si="10"/>
        <v>222</v>
      </c>
      <c r="C242" s="38">
        <f t="shared" si="9"/>
        <v>1200</v>
      </c>
      <c r="D242" s="38"/>
      <c r="E242" s="52"/>
      <c r="F242" s="57"/>
      <c r="G242" s="57"/>
      <c r="H242" s="57">
        <f t="shared" si="11"/>
        <v>1.1666666666666668E-3</v>
      </c>
    </row>
    <row r="243" spans="2:8" x14ac:dyDescent="0.2">
      <c r="B243" s="37">
        <f t="shared" si="10"/>
        <v>223</v>
      </c>
      <c r="C243" s="38">
        <f t="shared" si="9"/>
        <v>1200</v>
      </c>
      <c r="D243" s="38"/>
      <c r="E243" s="52"/>
      <c r="F243" s="57"/>
      <c r="G243" s="57"/>
      <c r="H243" s="57">
        <f t="shared" si="11"/>
        <v>1.1666666666666668E-3</v>
      </c>
    </row>
    <row r="244" spans="2:8" x14ac:dyDescent="0.2">
      <c r="B244" s="37">
        <f t="shared" si="10"/>
        <v>224</v>
      </c>
      <c r="C244" s="38">
        <f t="shared" si="9"/>
        <v>1200</v>
      </c>
      <c r="D244" s="38"/>
      <c r="E244" s="52"/>
      <c r="F244" s="57"/>
      <c r="G244" s="57"/>
      <c r="H244" s="57">
        <f t="shared" si="11"/>
        <v>1.1666666666666668E-3</v>
      </c>
    </row>
    <row r="245" spans="2:8" x14ac:dyDescent="0.2">
      <c r="B245" s="37">
        <f t="shared" si="10"/>
        <v>225</v>
      </c>
      <c r="C245" s="38">
        <f t="shared" si="9"/>
        <v>1200</v>
      </c>
      <c r="D245" s="38"/>
      <c r="E245" s="52"/>
      <c r="F245" s="57"/>
      <c r="G245" s="57"/>
      <c r="H245" s="57">
        <f t="shared" si="11"/>
        <v>1.1666666666666668E-3</v>
      </c>
    </row>
    <row r="246" spans="2:8" x14ac:dyDescent="0.2">
      <c r="B246" s="37">
        <f t="shared" si="10"/>
        <v>226</v>
      </c>
      <c r="C246" s="38">
        <f t="shared" si="9"/>
        <v>1200</v>
      </c>
      <c r="D246" s="38"/>
      <c r="E246" s="52"/>
      <c r="F246" s="57"/>
      <c r="G246" s="57"/>
      <c r="H246" s="57">
        <f t="shared" si="11"/>
        <v>1.1666666666666668E-3</v>
      </c>
    </row>
    <row r="247" spans="2:8" x14ac:dyDescent="0.2">
      <c r="B247" s="37">
        <f t="shared" si="10"/>
        <v>227</v>
      </c>
      <c r="C247" s="38">
        <f t="shared" si="9"/>
        <v>1200</v>
      </c>
      <c r="D247" s="38"/>
      <c r="E247" s="52"/>
      <c r="F247" s="57"/>
      <c r="G247" s="57"/>
      <c r="H247" s="57">
        <f t="shared" si="11"/>
        <v>1.1666666666666668E-3</v>
      </c>
    </row>
    <row r="248" spans="2:8" x14ac:dyDescent="0.2">
      <c r="B248" s="37">
        <f t="shared" si="10"/>
        <v>228</v>
      </c>
      <c r="C248" s="38">
        <f t="shared" si="9"/>
        <v>1200</v>
      </c>
      <c r="D248" s="38"/>
      <c r="E248" s="52"/>
      <c r="F248" s="57"/>
      <c r="G248" s="57"/>
      <c r="H248" s="57">
        <f t="shared" si="11"/>
        <v>1.1666666666666668E-3</v>
      </c>
    </row>
    <row r="249" spans="2:8" x14ac:dyDescent="0.2">
      <c r="B249" s="37">
        <f t="shared" si="10"/>
        <v>229</v>
      </c>
      <c r="C249" s="38">
        <f t="shared" si="9"/>
        <v>1200</v>
      </c>
      <c r="D249" s="38"/>
      <c r="E249" s="52"/>
      <c r="F249" s="57"/>
      <c r="G249" s="57"/>
      <c r="H249" s="57">
        <f t="shared" si="11"/>
        <v>1.1666666666666668E-3</v>
      </c>
    </row>
    <row r="250" spans="2:8" x14ac:dyDescent="0.2">
      <c r="B250" s="37">
        <f t="shared" si="10"/>
        <v>230</v>
      </c>
      <c r="C250" s="38">
        <f t="shared" si="9"/>
        <v>1200</v>
      </c>
      <c r="D250" s="38"/>
      <c r="E250" s="52"/>
      <c r="F250" s="57"/>
      <c r="G250" s="57"/>
      <c r="H250" s="57">
        <f t="shared" si="11"/>
        <v>1.1666666666666668E-3</v>
      </c>
    </row>
    <row r="251" spans="2:8" x14ac:dyDescent="0.2">
      <c r="B251" s="37">
        <f t="shared" si="10"/>
        <v>231</v>
      </c>
      <c r="C251" s="38">
        <f t="shared" si="9"/>
        <v>1200</v>
      </c>
      <c r="D251" s="38"/>
      <c r="E251" s="52"/>
      <c r="F251" s="57"/>
      <c r="G251" s="57"/>
      <c r="H251" s="57">
        <f t="shared" si="11"/>
        <v>1.1666666666666668E-3</v>
      </c>
    </row>
    <row r="252" spans="2:8" x14ac:dyDescent="0.2">
      <c r="B252" s="37">
        <f t="shared" si="10"/>
        <v>232</v>
      </c>
      <c r="C252" s="38">
        <f t="shared" si="9"/>
        <v>1200</v>
      </c>
      <c r="D252" s="38"/>
      <c r="E252" s="52"/>
      <c r="F252" s="57"/>
      <c r="G252" s="57"/>
      <c r="H252" s="57">
        <f t="shared" si="11"/>
        <v>1.1666666666666668E-3</v>
      </c>
    </row>
    <row r="253" spans="2:8" x14ac:dyDescent="0.2">
      <c r="B253" s="37">
        <f t="shared" si="10"/>
        <v>233</v>
      </c>
      <c r="C253" s="38">
        <f t="shared" si="9"/>
        <v>1200</v>
      </c>
      <c r="D253" s="38"/>
      <c r="E253" s="52"/>
      <c r="F253" s="57"/>
      <c r="G253" s="57"/>
      <c r="H253" s="57">
        <f t="shared" si="11"/>
        <v>1.1666666666666668E-3</v>
      </c>
    </row>
    <row r="254" spans="2:8" x14ac:dyDescent="0.2">
      <c r="B254" s="37">
        <f t="shared" si="10"/>
        <v>234</v>
      </c>
      <c r="C254" s="38">
        <f t="shared" si="9"/>
        <v>1200</v>
      </c>
      <c r="D254" s="38"/>
      <c r="E254" s="52"/>
      <c r="F254" s="57"/>
      <c r="G254" s="57"/>
      <c r="H254" s="57">
        <f t="shared" si="11"/>
        <v>1.1666666666666668E-3</v>
      </c>
    </row>
    <row r="255" spans="2:8" x14ac:dyDescent="0.2">
      <c r="B255" s="37">
        <f t="shared" si="10"/>
        <v>235</v>
      </c>
      <c r="C255" s="38">
        <f t="shared" si="9"/>
        <v>1200</v>
      </c>
      <c r="D255" s="38"/>
      <c r="E255" s="52"/>
      <c r="F255" s="57"/>
      <c r="G255" s="57"/>
      <c r="H255" s="57">
        <f t="shared" si="11"/>
        <v>1.1666666666666668E-3</v>
      </c>
    </row>
    <row r="256" spans="2:8" x14ac:dyDescent="0.2">
      <c r="B256" s="37">
        <f t="shared" si="10"/>
        <v>236</v>
      </c>
      <c r="C256" s="38">
        <f t="shared" si="9"/>
        <v>1200</v>
      </c>
      <c r="D256" s="38"/>
      <c r="E256" s="52"/>
      <c r="F256" s="57"/>
      <c r="G256" s="57"/>
      <c r="H256" s="57">
        <f t="shared" si="11"/>
        <v>1.1666666666666668E-3</v>
      </c>
    </row>
    <row r="257" spans="2:8" x14ac:dyDescent="0.2">
      <c r="B257" s="37">
        <f t="shared" si="10"/>
        <v>237</v>
      </c>
      <c r="C257" s="38">
        <f t="shared" si="9"/>
        <v>1200</v>
      </c>
      <c r="D257" s="38"/>
      <c r="E257" s="52"/>
      <c r="F257" s="57"/>
      <c r="G257" s="57"/>
      <c r="H257" s="57">
        <f t="shared" si="11"/>
        <v>1.1666666666666668E-3</v>
      </c>
    </row>
    <row r="258" spans="2:8" x14ac:dyDescent="0.2">
      <c r="B258" s="37">
        <f t="shared" si="10"/>
        <v>238</v>
      </c>
      <c r="C258" s="38">
        <f t="shared" si="9"/>
        <v>1200</v>
      </c>
      <c r="D258" s="38"/>
      <c r="E258" s="52"/>
      <c r="F258" s="57"/>
      <c r="G258" s="57"/>
      <c r="H258" s="57">
        <f t="shared" si="11"/>
        <v>1.1666666666666668E-3</v>
      </c>
    </row>
    <row r="259" spans="2:8" x14ac:dyDescent="0.2">
      <c r="B259" s="37">
        <f t="shared" si="10"/>
        <v>239</v>
      </c>
      <c r="C259" s="38">
        <f t="shared" si="9"/>
        <v>1200</v>
      </c>
      <c r="D259" s="38"/>
      <c r="E259" s="52"/>
      <c r="F259" s="57"/>
      <c r="G259" s="57"/>
      <c r="H259" s="57">
        <f t="shared" si="11"/>
        <v>1.1666666666666668E-3</v>
      </c>
    </row>
    <row r="260" spans="2:8" x14ac:dyDescent="0.2">
      <c r="B260" s="37">
        <f t="shared" si="10"/>
        <v>240</v>
      </c>
      <c r="C260" s="38">
        <f t="shared" si="9"/>
        <v>1200</v>
      </c>
      <c r="D260" s="38"/>
      <c r="E260" s="52"/>
      <c r="F260" s="57"/>
      <c r="G260" s="57"/>
      <c r="H260" s="57">
        <f t="shared" si="11"/>
        <v>1.1666666666666668E-3</v>
      </c>
    </row>
    <row r="261" spans="2:8" x14ac:dyDescent="0.2">
      <c r="B261" s="37">
        <f t="shared" si="10"/>
        <v>241</v>
      </c>
      <c r="C261" s="38">
        <f t="shared" si="9"/>
        <v>1200</v>
      </c>
      <c r="D261" s="38">
        <f>D237+1</f>
        <v>11</v>
      </c>
      <c r="E261" s="54"/>
      <c r="F261" s="38"/>
      <c r="G261" s="56"/>
      <c r="H261" s="57">
        <f t="shared" si="11"/>
        <v>1.1666666666666668E-3</v>
      </c>
    </row>
    <row r="262" spans="2:8" x14ac:dyDescent="0.2">
      <c r="B262" s="37">
        <f t="shared" si="10"/>
        <v>242</v>
      </c>
      <c r="C262" s="38">
        <f t="shared" si="9"/>
        <v>1200</v>
      </c>
      <c r="D262" s="38"/>
      <c r="E262" s="52"/>
      <c r="F262" s="57"/>
      <c r="G262" s="57"/>
      <c r="H262" s="57">
        <f t="shared" ref="H262:H278" si="12">$H$21</f>
        <v>1.1666666666666668E-3</v>
      </c>
    </row>
    <row r="263" spans="2:8" x14ac:dyDescent="0.2">
      <c r="B263" s="37">
        <f t="shared" si="10"/>
        <v>243</v>
      </c>
      <c r="C263" s="38">
        <f t="shared" si="9"/>
        <v>1200</v>
      </c>
      <c r="D263" s="38"/>
      <c r="E263" s="52"/>
      <c r="F263" s="57"/>
      <c r="G263" s="57"/>
      <c r="H263" s="57">
        <f t="shared" si="12"/>
        <v>1.1666666666666668E-3</v>
      </c>
    </row>
    <row r="264" spans="2:8" x14ac:dyDescent="0.2">
      <c r="B264" s="37">
        <f t="shared" si="10"/>
        <v>244</v>
      </c>
      <c r="C264" s="38">
        <f t="shared" si="9"/>
        <v>1200</v>
      </c>
      <c r="D264" s="38"/>
      <c r="E264" s="52"/>
      <c r="F264" s="57"/>
      <c r="G264" s="57"/>
      <c r="H264" s="57">
        <f t="shared" si="12"/>
        <v>1.1666666666666668E-3</v>
      </c>
    </row>
    <row r="265" spans="2:8" x14ac:dyDescent="0.2">
      <c r="B265" s="37">
        <f t="shared" si="10"/>
        <v>245</v>
      </c>
      <c r="C265" s="38">
        <f t="shared" si="9"/>
        <v>1200</v>
      </c>
      <c r="D265" s="38"/>
      <c r="E265" s="52"/>
      <c r="F265" s="57"/>
      <c r="G265" s="57"/>
      <c r="H265" s="57">
        <f t="shared" si="12"/>
        <v>1.1666666666666668E-3</v>
      </c>
    </row>
    <row r="266" spans="2:8" x14ac:dyDescent="0.2">
      <c r="B266" s="37">
        <f t="shared" si="10"/>
        <v>246</v>
      </c>
      <c r="C266" s="38">
        <f t="shared" si="9"/>
        <v>1200</v>
      </c>
      <c r="D266" s="38"/>
      <c r="E266" s="52"/>
      <c r="F266" s="57"/>
      <c r="G266" s="57"/>
      <c r="H266" s="57">
        <f t="shared" si="12"/>
        <v>1.1666666666666668E-3</v>
      </c>
    </row>
    <row r="267" spans="2:8" x14ac:dyDescent="0.2">
      <c r="B267" s="37">
        <f t="shared" si="10"/>
        <v>247</v>
      </c>
      <c r="C267" s="38">
        <f t="shared" si="9"/>
        <v>1200</v>
      </c>
      <c r="D267" s="38"/>
      <c r="E267" s="52"/>
      <c r="F267" s="57"/>
      <c r="G267" s="57"/>
      <c r="H267" s="57">
        <f t="shared" si="12"/>
        <v>1.1666666666666668E-3</v>
      </c>
    </row>
    <row r="268" spans="2:8" x14ac:dyDescent="0.2">
      <c r="B268" s="37">
        <f t="shared" si="10"/>
        <v>248</v>
      </c>
      <c r="C268" s="38">
        <f t="shared" si="9"/>
        <v>1200</v>
      </c>
      <c r="D268" s="38"/>
      <c r="E268" s="52"/>
      <c r="F268" s="57"/>
      <c r="G268" s="57"/>
      <c r="H268" s="57">
        <f t="shared" si="12"/>
        <v>1.1666666666666668E-3</v>
      </c>
    </row>
    <row r="269" spans="2:8" x14ac:dyDescent="0.2">
      <c r="B269" s="37">
        <f t="shared" si="10"/>
        <v>249</v>
      </c>
      <c r="C269" s="38">
        <f t="shared" si="9"/>
        <v>1200</v>
      </c>
      <c r="D269" s="38"/>
      <c r="E269" s="52"/>
      <c r="F269" s="57"/>
      <c r="G269" s="57"/>
      <c r="H269" s="57">
        <f t="shared" si="12"/>
        <v>1.1666666666666668E-3</v>
      </c>
    </row>
    <row r="270" spans="2:8" x14ac:dyDescent="0.2">
      <c r="B270" s="37">
        <f t="shared" si="10"/>
        <v>250</v>
      </c>
      <c r="C270" s="38">
        <f t="shared" si="9"/>
        <v>1200</v>
      </c>
      <c r="D270" s="38"/>
      <c r="E270" s="52"/>
      <c r="F270" s="57"/>
      <c r="G270" s="57"/>
      <c r="H270" s="57">
        <f t="shared" si="12"/>
        <v>1.1666666666666668E-3</v>
      </c>
    </row>
    <row r="271" spans="2:8" x14ac:dyDescent="0.2">
      <c r="B271" s="37">
        <f t="shared" si="10"/>
        <v>251</v>
      </c>
      <c r="C271" s="38">
        <f t="shared" si="9"/>
        <v>1200</v>
      </c>
      <c r="D271" s="38"/>
      <c r="E271" s="52"/>
      <c r="F271" s="57"/>
      <c r="G271" s="57"/>
      <c r="H271" s="57">
        <f t="shared" si="12"/>
        <v>1.1666666666666668E-3</v>
      </c>
    </row>
    <row r="272" spans="2:8" x14ac:dyDescent="0.2">
      <c r="B272" s="37">
        <f t="shared" si="10"/>
        <v>252</v>
      </c>
      <c r="C272" s="38">
        <f t="shared" si="9"/>
        <v>1200</v>
      </c>
      <c r="D272" s="38"/>
      <c r="E272" s="52"/>
      <c r="F272" s="57"/>
      <c r="G272" s="57"/>
      <c r="H272" s="57">
        <f t="shared" si="12"/>
        <v>1.1666666666666668E-3</v>
      </c>
    </row>
    <row r="273" spans="2:8" x14ac:dyDescent="0.2">
      <c r="B273" s="37">
        <f t="shared" si="10"/>
        <v>253</v>
      </c>
      <c r="C273" s="38">
        <f t="shared" si="9"/>
        <v>1200</v>
      </c>
      <c r="D273" s="38"/>
      <c r="E273" s="52"/>
      <c r="F273" s="57"/>
      <c r="G273" s="57"/>
      <c r="H273" s="57">
        <f t="shared" si="12"/>
        <v>1.1666666666666668E-3</v>
      </c>
    </row>
    <row r="274" spans="2:8" x14ac:dyDescent="0.2">
      <c r="B274" s="37">
        <f t="shared" si="10"/>
        <v>254</v>
      </c>
      <c r="C274" s="38">
        <f t="shared" si="9"/>
        <v>1200</v>
      </c>
      <c r="D274" s="38"/>
      <c r="E274" s="52"/>
      <c r="F274" s="57"/>
      <c r="G274" s="57"/>
      <c r="H274" s="57">
        <f t="shared" si="12"/>
        <v>1.1666666666666668E-3</v>
      </c>
    </row>
    <row r="275" spans="2:8" x14ac:dyDescent="0.2">
      <c r="B275" s="37">
        <f t="shared" si="10"/>
        <v>255</v>
      </c>
      <c r="C275" s="38">
        <f t="shared" si="9"/>
        <v>1200</v>
      </c>
      <c r="D275" s="38"/>
      <c r="E275" s="52"/>
      <c r="F275" s="57"/>
      <c r="G275" s="57"/>
      <c r="H275" s="57">
        <f t="shared" si="12"/>
        <v>1.1666666666666668E-3</v>
      </c>
    </row>
    <row r="276" spans="2:8" x14ac:dyDescent="0.2">
      <c r="B276" s="37">
        <f t="shared" si="10"/>
        <v>256</v>
      </c>
      <c r="C276" s="38">
        <f t="shared" si="9"/>
        <v>1200</v>
      </c>
      <c r="D276" s="38"/>
      <c r="E276" s="52"/>
      <c r="F276" s="57"/>
      <c r="G276" s="57"/>
      <c r="H276" s="57">
        <f t="shared" si="12"/>
        <v>1.1666666666666668E-3</v>
      </c>
    </row>
    <row r="277" spans="2:8" x14ac:dyDescent="0.2">
      <c r="B277" s="37">
        <f t="shared" si="10"/>
        <v>257</v>
      </c>
      <c r="C277" s="38">
        <f t="shared" si="9"/>
        <v>1200</v>
      </c>
      <c r="D277" s="38"/>
      <c r="E277" s="52"/>
      <c r="F277" s="57"/>
      <c r="G277" s="57"/>
      <c r="H277" s="57">
        <f t="shared" si="12"/>
        <v>1.1666666666666668E-3</v>
      </c>
    </row>
    <row r="278" spans="2:8" x14ac:dyDescent="0.2">
      <c r="B278" s="37">
        <f t="shared" si="10"/>
        <v>258</v>
      </c>
      <c r="C278" s="38">
        <f t="shared" ref="C278:C341" si="13">C277</f>
        <v>1200</v>
      </c>
      <c r="D278" s="38"/>
      <c r="E278" s="52"/>
      <c r="F278" s="57"/>
      <c r="G278" s="57"/>
      <c r="H278" s="57">
        <f t="shared" si="12"/>
        <v>1.1666666666666668E-3</v>
      </c>
    </row>
    <row r="279" spans="2:8" x14ac:dyDescent="0.2">
      <c r="B279" s="37">
        <f t="shared" ref="B279:B342" si="14">B278+1</f>
        <v>259</v>
      </c>
      <c r="C279" s="38">
        <f t="shared" si="13"/>
        <v>1200</v>
      </c>
      <c r="D279" s="38"/>
      <c r="E279" s="52"/>
      <c r="F279" s="57"/>
      <c r="G279" s="57"/>
      <c r="H279" s="57">
        <f t="shared" ref="H279:H342" si="15">$H$21</f>
        <v>1.1666666666666668E-3</v>
      </c>
    </row>
    <row r="280" spans="2:8" x14ac:dyDescent="0.2">
      <c r="B280" s="37">
        <f t="shared" si="14"/>
        <v>260</v>
      </c>
      <c r="C280" s="38">
        <f t="shared" si="13"/>
        <v>1200</v>
      </c>
      <c r="D280" s="38"/>
      <c r="E280" s="52"/>
      <c r="F280" s="57"/>
      <c r="G280" s="57"/>
      <c r="H280" s="57">
        <f t="shared" si="15"/>
        <v>1.1666666666666668E-3</v>
      </c>
    </row>
    <row r="281" spans="2:8" x14ac:dyDescent="0.2">
      <c r="B281" s="37">
        <f t="shared" si="14"/>
        <v>261</v>
      </c>
      <c r="C281" s="38">
        <f t="shared" si="13"/>
        <v>1200</v>
      </c>
      <c r="D281" s="38"/>
      <c r="E281" s="52"/>
      <c r="F281" s="57"/>
      <c r="G281" s="57"/>
      <c r="H281" s="57">
        <f t="shared" si="15"/>
        <v>1.1666666666666668E-3</v>
      </c>
    </row>
    <row r="282" spans="2:8" x14ac:dyDescent="0.2">
      <c r="B282" s="37">
        <f t="shared" si="14"/>
        <v>262</v>
      </c>
      <c r="C282" s="38">
        <f t="shared" si="13"/>
        <v>1200</v>
      </c>
      <c r="D282" s="38"/>
      <c r="E282" s="52"/>
      <c r="F282" s="57"/>
      <c r="G282" s="57"/>
      <c r="H282" s="57">
        <f t="shared" si="15"/>
        <v>1.1666666666666668E-3</v>
      </c>
    </row>
    <row r="283" spans="2:8" x14ac:dyDescent="0.2">
      <c r="B283" s="37">
        <f t="shared" si="14"/>
        <v>263</v>
      </c>
      <c r="C283" s="38">
        <f t="shared" si="13"/>
        <v>1200</v>
      </c>
      <c r="D283" s="38"/>
      <c r="E283" s="52"/>
      <c r="F283" s="57"/>
      <c r="G283" s="57"/>
      <c r="H283" s="57">
        <f t="shared" si="15"/>
        <v>1.1666666666666668E-3</v>
      </c>
    </row>
    <row r="284" spans="2:8" x14ac:dyDescent="0.2">
      <c r="B284" s="37">
        <f t="shared" si="14"/>
        <v>264</v>
      </c>
      <c r="C284" s="38">
        <f t="shared" si="13"/>
        <v>1200</v>
      </c>
      <c r="D284" s="38"/>
      <c r="E284" s="52"/>
      <c r="F284" s="57"/>
      <c r="G284" s="57"/>
      <c r="H284" s="57">
        <f t="shared" si="15"/>
        <v>1.1666666666666668E-3</v>
      </c>
    </row>
    <row r="285" spans="2:8" x14ac:dyDescent="0.2">
      <c r="B285" s="37">
        <f t="shared" si="14"/>
        <v>265</v>
      </c>
      <c r="C285" s="38">
        <f t="shared" si="13"/>
        <v>1200</v>
      </c>
      <c r="D285" s="38">
        <f>D261+1</f>
        <v>12</v>
      </c>
      <c r="E285" s="54"/>
      <c r="F285" s="38"/>
      <c r="G285" s="56"/>
      <c r="H285" s="57">
        <f t="shared" si="15"/>
        <v>1.1666666666666668E-3</v>
      </c>
    </row>
    <row r="286" spans="2:8" x14ac:dyDescent="0.2">
      <c r="B286" s="37">
        <f t="shared" si="14"/>
        <v>266</v>
      </c>
      <c r="C286" s="38">
        <f t="shared" si="13"/>
        <v>1200</v>
      </c>
      <c r="D286" s="38"/>
      <c r="E286" s="52"/>
      <c r="F286" s="57"/>
      <c r="G286" s="57"/>
      <c r="H286" s="57">
        <f t="shared" si="15"/>
        <v>1.1666666666666668E-3</v>
      </c>
    </row>
    <row r="287" spans="2:8" x14ac:dyDescent="0.2">
      <c r="B287" s="37">
        <f t="shared" si="14"/>
        <v>267</v>
      </c>
      <c r="C287" s="38">
        <f t="shared" si="13"/>
        <v>1200</v>
      </c>
      <c r="D287" s="38"/>
      <c r="E287" s="52"/>
      <c r="F287" s="57"/>
      <c r="G287" s="57"/>
      <c r="H287" s="57">
        <f t="shared" si="15"/>
        <v>1.1666666666666668E-3</v>
      </c>
    </row>
    <row r="288" spans="2:8" x14ac:dyDescent="0.2">
      <c r="B288" s="37">
        <f t="shared" si="14"/>
        <v>268</v>
      </c>
      <c r="C288" s="38">
        <f t="shared" si="13"/>
        <v>1200</v>
      </c>
      <c r="D288" s="38"/>
      <c r="E288" s="52"/>
      <c r="F288" s="57"/>
      <c r="G288" s="57"/>
      <c r="H288" s="57">
        <f t="shared" si="15"/>
        <v>1.1666666666666668E-3</v>
      </c>
    </row>
    <row r="289" spans="2:8" x14ac:dyDescent="0.2">
      <c r="B289" s="37">
        <f t="shared" si="14"/>
        <v>269</v>
      </c>
      <c r="C289" s="38">
        <f t="shared" si="13"/>
        <v>1200</v>
      </c>
      <c r="D289" s="38"/>
      <c r="E289" s="52"/>
      <c r="F289" s="57"/>
      <c r="G289" s="57"/>
      <c r="H289" s="57">
        <f t="shared" si="15"/>
        <v>1.1666666666666668E-3</v>
      </c>
    </row>
    <row r="290" spans="2:8" x14ac:dyDescent="0.2">
      <c r="B290" s="37">
        <f t="shared" si="14"/>
        <v>270</v>
      </c>
      <c r="C290" s="38">
        <f t="shared" si="13"/>
        <v>1200</v>
      </c>
      <c r="D290" s="38"/>
      <c r="E290" s="52"/>
      <c r="F290" s="57"/>
      <c r="G290" s="57"/>
      <c r="H290" s="57">
        <f t="shared" si="15"/>
        <v>1.1666666666666668E-3</v>
      </c>
    </row>
    <row r="291" spans="2:8" x14ac:dyDescent="0.2">
      <c r="B291" s="37">
        <f t="shared" si="14"/>
        <v>271</v>
      </c>
      <c r="C291" s="38">
        <f t="shared" si="13"/>
        <v>1200</v>
      </c>
      <c r="D291" s="38"/>
      <c r="E291" s="52"/>
      <c r="F291" s="57"/>
      <c r="G291" s="57"/>
      <c r="H291" s="57">
        <f t="shared" si="15"/>
        <v>1.1666666666666668E-3</v>
      </c>
    </row>
    <row r="292" spans="2:8" x14ac:dyDescent="0.2">
      <c r="B292" s="37">
        <f t="shared" si="14"/>
        <v>272</v>
      </c>
      <c r="C292" s="38">
        <f t="shared" si="13"/>
        <v>1200</v>
      </c>
      <c r="D292" s="38"/>
      <c r="E292" s="52"/>
      <c r="F292" s="57"/>
      <c r="G292" s="57"/>
      <c r="H292" s="57">
        <f t="shared" si="15"/>
        <v>1.1666666666666668E-3</v>
      </c>
    </row>
    <row r="293" spans="2:8" x14ac:dyDescent="0.2">
      <c r="B293" s="37">
        <f t="shared" si="14"/>
        <v>273</v>
      </c>
      <c r="C293" s="38">
        <f t="shared" si="13"/>
        <v>1200</v>
      </c>
      <c r="D293" s="38"/>
      <c r="E293" s="52"/>
      <c r="F293" s="57"/>
      <c r="G293" s="57"/>
      <c r="H293" s="57">
        <f t="shared" si="15"/>
        <v>1.1666666666666668E-3</v>
      </c>
    </row>
    <row r="294" spans="2:8" x14ac:dyDescent="0.2">
      <c r="B294" s="37">
        <f t="shared" si="14"/>
        <v>274</v>
      </c>
      <c r="C294" s="38">
        <f t="shared" si="13"/>
        <v>1200</v>
      </c>
      <c r="D294" s="38"/>
      <c r="E294" s="52"/>
      <c r="F294" s="57"/>
      <c r="G294" s="57"/>
      <c r="H294" s="57">
        <f t="shared" si="15"/>
        <v>1.1666666666666668E-3</v>
      </c>
    </row>
    <row r="295" spans="2:8" x14ac:dyDescent="0.2">
      <c r="B295" s="37">
        <f t="shared" si="14"/>
        <v>275</v>
      </c>
      <c r="C295" s="38">
        <f t="shared" si="13"/>
        <v>1200</v>
      </c>
      <c r="D295" s="38"/>
      <c r="E295" s="52"/>
      <c r="F295" s="57"/>
      <c r="G295" s="57"/>
      <c r="H295" s="57">
        <f t="shared" si="15"/>
        <v>1.1666666666666668E-3</v>
      </c>
    </row>
    <row r="296" spans="2:8" x14ac:dyDescent="0.2">
      <c r="B296" s="37">
        <f t="shared" si="14"/>
        <v>276</v>
      </c>
      <c r="C296" s="38">
        <f t="shared" si="13"/>
        <v>1200</v>
      </c>
      <c r="D296" s="38"/>
      <c r="E296" s="52"/>
      <c r="F296" s="57"/>
      <c r="G296" s="57"/>
      <c r="H296" s="57">
        <f t="shared" si="15"/>
        <v>1.1666666666666668E-3</v>
      </c>
    </row>
    <row r="297" spans="2:8" x14ac:dyDescent="0.2">
      <c r="B297" s="37">
        <f t="shared" si="14"/>
        <v>277</v>
      </c>
      <c r="C297" s="38">
        <f t="shared" si="13"/>
        <v>1200</v>
      </c>
      <c r="D297" s="38"/>
      <c r="E297" s="52"/>
      <c r="F297" s="57"/>
      <c r="G297" s="57"/>
      <c r="H297" s="57">
        <f t="shared" si="15"/>
        <v>1.1666666666666668E-3</v>
      </c>
    </row>
    <row r="298" spans="2:8" x14ac:dyDescent="0.2">
      <c r="B298" s="37">
        <f t="shared" si="14"/>
        <v>278</v>
      </c>
      <c r="C298" s="38">
        <f t="shared" si="13"/>
        <v>1200</v>
      </c>
      <c r="D298" s="38"/>
      <c r="E298" s="52"/>
      <c r="F298" s="57"/>
      <c r="G298" s="57"/>
      <c r="H298" s="57">
        <f t="shared" si="15"/>
        <v>1.1666666666666668E-3</v>
      </c>
    </row>
    <row r="299" spans="2:8" x14ac:dyDescent="0.2">
      <c r="B299" s="37">
        <f t="shared" si="14"/>
        <v>279</v>
      </c>
      <c r="C299" s="38">
        <f t="shared" si="13"/>
        <v>1200</v>
      </c>
      <c r="D299" s="38"/>
      <c r="E299" s="52"/>
      <c r="F299" s="57"/>
      <c r="G299" s="57"/>
      <c r="H299" s="57">
        <f t="shared" si="15"/>
        <v>1.1666666666666668E-3</v>
      </c>
    </row>
    <row r="300" spans="2:8" x14ac:dyDescent="0.2">
      <c r="B300" s="37">
        <f t="shared" si="14"/>
        <v>280</v>
      </c>
      <c r="C300" s="38">
        <f t="shared" si="13"/>
        <v>1200</v>
      </c>
      <c r="D300" s="38"/>
      <c r="E300" s="52"/>
      <c r="F300" s="57"/>
      <c r="G300" s="57"/>
      <c r="H300" s="57">
        <f t="shared" si="15"/>
        <v>1.1666666666666668E-3</v>
      </c>
    </row>
    <row r="301" spans="2:8" x14ac:dyDescent="0.2">
      <c r="B301" s="37">
        <f t="shared" si="14"/>
        <v>281</v>
      </c>
      <c r="C301" s="38">
        <f t="shared" si="13"/>
        <v>1200</v>
      </c>
      <c r="D301" s="38"/>
      <c r="E301" s="52"/>
      <c r="F301" s="57"/>
      <c r="G301" s="57"/>
      <c r="H301" s="57">
        <f t="shared" si="15"/>
        <v>1.1666666666666668E-3</v>
      </c>
    </row>
    <row r="302" spans="2:8" x14ac:dyDescent="0.2">
      <c r="B302" s="37">
        <f t="shared" si="14"/>
        <v>282</v>
      </c>
      <c r="C302" s="38">
        <f t="shared" si="13"/>
        <v>1200</v>
      </c>
      <c r="D302" s="38"/>
      <c r="E302" s="52"/>
      <c r="F302" s="57"/>
      <c r="G302" s="57"/>
      <c r="H302" s="57">
        <f t="shared" si="15"/>
        <v>1.1666666666666668E-3</v>
      </c>
    </row>
    <row r="303" spans="2:8" x14ac:dyDescent="0.2">
      <c r="B303" s="37">
        <f t="shared" si="14"/>
        <v>283</v>
      </c>
      <c r="C303" s="38">
        <f t="shared" si="13"/>
        <v>1200</v>
      </c>
      <c r="D303" s="38"/>
      <c r="E303" s="52"/>
      <c r="F303" s="57"/>
      <c r="G303" s="57"/>
      <c r="H303" s="57">
        <f t="shared" si="15"/>
        <v>1.1666666666666668E-3</v>
      </c>
    </row>
    <row r="304" spans="2:8" x14ac:dyDescent="0.2">
      <c r="B304" s="37">
        <f t="shared" si="14"/>
        <v>284</v>
      </c>
      <c r="C304" s="38">
        <f t="shared" si="13"/>
        <v>1200</v>
      </c>
      <c r="D304" s="38"/>
      <c r="E304" s="52"/>
      <c r="F304" s="57"/>
      <c r="G304" s="57"/>
      <c r="H304" s="57">
        <f t="shared" si="15"/>
        <v>1.1666666666666668E-3</v>
      </c>
    </row>
    <row r="305" spans="2:8" x14ac:dyDescent="0.2">
      <c r="B305" s="37">
        <f t="shared" si="14"/>
        <v>285</v>
      </c>
      <c r="C305" s="38">
        <f t="shared" si="13"/>
        <v>1200</v>
      </c>
      <c r="D305" s="38"/>
      <c r="E305" s="52"/>
      <c r="F305" s="57"/>
      <c r="G305" s="57"/>
      <c r="H305" s="57">
        <f t="shared" si="15"/>
        <v>1.1666666666666668E-3</v>
      </c>
    </row>
    <row r="306" spans="2:8" x14ac:dyDescent="0.2">
      <c r="B306" s="37">
        <f t="shared" si="14"/>
        <v>286</v>
      </c>
      <c r="C306" s="38">
        <f t="shared" si="13"/>
        <v>1200</v>
      </c>
      <c r="D306" s="38"/>
      <c r="E306" s="52"/>
      <c r="F306" s="57"/>
      <c r="G306" s="57"/>
      <c r="H306" s="57">
        <f t="shared" si="15"/>
        <v>1.1666666666666668E-3</v>
      </c>
    </row>
    <row r="307" spans="2:8" x14ac:dyDescent="0.2">
      <c r="B307" s="37">
        <f t="shared" si="14"/>
        <v>287</v>
      </c>
      <c r="C307" s="38">
        <f t="shared" si="13"/>
        <v>1200</v>
      </c>
      <c r="D307" s="38"/>
      <c r="E307" s="52"/>
      <c r="F307" s="57"/>
      <c r="G307" s="57"/>
      <c r="H307" s="57">
        <f t="shared" si="15"/>
        <v>1.1666666666666668E-3</v>
      </c>
    </row>
    <row r="308" spans="2:8" x14ac:dyDescent="0.2">
      <c r="B308" s="37">
        <f t="shared" si="14"/>
        <v>288</v>
      </c>
      <c r="C308" s="38">
        <f t="shared" si="13"/>
        <v>1200</v>
      </c>
      <c r="D308" s="38"/>
      <c r="E308" s="52"/>
      <c r="F308" s="57"/>
      <c r="G308" s="57"/>
      <c r="H308" s="57">
        <f t="shared" si="15"/>
        <v>1.1666666666666668E-3</v>
      </c>
    </row>
    <row r="309" spans="2:8" x14ac:dyDescent="0.2">
      <c r="B309" s="37">
        <f t="shared" si="14"/>
        <v>289</v>
      </c>
      <c r="C309" s="38">
        <f t="shared" si="13"/>
        <v>1200</v>
      </c>
      <c r="D309" s="38">
        <f>D285+1</f>
        <v>13</v>
      </c>
      <c r="E309" s="54"/>
      <c r="F309" s="38"/>
      <c r="G309" s="56"/>
      <c r="H309" s="57">
        <f t="shared" si="15"/>
        <v>1.1666666666666668E-3</v>
      </c>
    </row>
    <row r="310" spans="2:8" x14ac:dyDescent="0.2">
      <c r="B310" s="37">
        <f t="shared" si="14"/>
        <v>290</v>
      </c>
      <c r="C310" s="38">
        <f t="shared" si="13"/>
        <v>1200</v>
      </c>
      <c r="D310" s="38"/>
      <c r="E310" s="52"/>
      <c r="F310" s="57"/>
      <c r="G310" s="57"/>
      <c r="H310" s="57">
        <f t="shared" si="15"/>
        <v>1.1666666666666668E-3</v>
      </c>
    </row>
    <row r="311" spans="2:8" x14ac:dyDescent="0.2">
      <c r="B311" s="37">
        <f t="shared" si="14"/>
        <v>291</v>
      </c>
      <c r="C311" s="38">
        <f t="shared" si="13"/>
        <v>1200</v>
      </c>
      <c r="D311" s="38"/>
      <c r="E311" s="52"/>
      <c r="F311" s="57"/>
      <c r="G311" s="57"/>
      <c r="H311" s="57">
        <f t="shared" si="15"/>
        <v>1.1666666666666668E-3</v>
      </c>
    </row>
    <row r="312" spans="2:8" x14ac:dyDescent="0.2">
      <c r="B312" s="37">
        <f t="shared" si="14"/>
        <v>292</v>
      </c>
      <c r="C312" s="38">
        <f t="shared" si="13"/>
        <v>1200</v>
      </c>
      <c r="D312" s="38"/>
      <c r="E312" s="52"/>
      <c r="F312" s="57"/>
      <c r="G312" s="57"/>
      <c r="H312" s="57">
        <f t="shared" si="15"/>
        <v>1.1666666666666668E-3</v>
      </c>
    </row>
    <row r="313" spans="2:8" x14ac:dyDescent="0.2">
      <c r="B313" s="37">
        <f t="shared" si="14"/>
        <v>293</v>
      </c>
      <c r="C313" s="38">
        <f t="shared" si="13"/>
        <v>1200</v>
      </c>
      <c r="D313" s="38"/>
      <c r="E313" s="52"/>
      <c r="F313" s="57"/>
      <c r="G313" s="57"/>
      <c r="H313" s="57">
        <f t="shared" si="15"/>
        <v>1.1666666666666668E-3</v>
      </c>
    </row>
    <row r="314" spans="2:8" x14ac:dyDescent="0.2">
      <c r="B314" s="37">
        <f t="shared" si="14"/>
        <v>294</v>
      </c>
      <c r="C314" s="38">
        <f t="shared" si="13"/>
        <v>1200</v>
      </c>
      <c r="D314" s="38"/>
      <c r="E314" s="52"/>
      <c r="F314" s="57"/>
      <c r="G314" s="57"/>
      <c r="H314" s="57">
        <f t="shared" si="15"/>
        <v>1.1666666666666668E-3</v>
      </c>
    </row>
    <row r="315" spans="2:8" x14ac:dyDescent="0.2">
      <c r="B315" s="37">
        <f t="shared" si="14"/>
        <v>295</v>
      </c>
      <c r="C315" s="38">
        <f t="shared" si="13"/>
        <v>1200</v>
      </c>
      <c r="D315" s="38"/>
      <c r="E315" s="52"/>
      <c r="F315" s="57"/>
      <c r="G315" s="57"/>
      <c r="H315" s="57">
        <f t="shared" si="15"/>
        <v>1.1666666666666668E-3</v>
      </c>
    </row>
    <row r="316" spans="2:8" x14ac:dyDescent="0.2">
      <c r="B316" s="37">
        <f t="shared" si="14"/>
        <v>296</v>
      </c>
      <c r="C316" s="38">
        <f t="shared" si="13"/>
        <v>1200</v>
      </c>
      <c r="D316" s="38"/>
      <c r="E316" s="52"/>
      <c r="F316" s="57"/>
      <c r="G316" s="57"/>
      <c r="H316" s="57">
        <f t="shared" si="15"/>
        <v>1.1666666666666668E-3</v>
      </c>
    </row>
    <row r="317" spans="2:8" x14ac:dyDescent="0.2">
      <c r="B317" s="37">
        <f t="shared" si="14"/>
        <v>297</v>
      </c>
      <c r="C317" s="38">
        <f t="shared" si="13"/>
        <v>1200</v>
      </c>
      <c r="D317" s="38"/>
      <c r="E317" s="52"/>
      <c r="F317" s="57"/>
      <c r="G317" s="57"/>
      <c r="H317" s="57">
        <f t="shared" si="15"/>
        <v>1.1666666666666668E-3</v>
      </c>
    </row>
    <row r="318" spans="2:8" x14ac:dyDescent="0.2">
      <c r="B318" s="37">
        <f t="shared" si="14"/>
        <v>298</v>
      </c>
      <c r="C318" s="38">
        <f t="shared" si="13"/>
        <v>1200</v>
      </c>
      <c r="D318" s="38"/>
      <c r="E318" s="52"/>
      <c r="F318" s="57"/>
      <c r="G318" s="57"/>
      <c r="H318" s="57">
        <f t="shared" si="15"/>
        <v>1.1666666666666668E-3</v>
      </c>
    </row>
    <row r="319" spans="2:8" x14ac:dyDescent="0.2">
      <c r="B319" s="37">
        <f t="shared" si="14"/>
        <v>299</v>
      </c>
      <c r="C319" s="38">
        <f t="shared" si="13"/>
        <v>1200</v>
      </c>
      <c r="D319" s="38"/>
      <c r="E319" s="52"/>
      <c r="F319" s="57"/>
      <c r="G319" s="57"/>
      <c r="H319" s="57">
        <f t="shared" si="15"/>
        <v>1.1666666666666668E-3</v>
      </c>
    </row>
    <row r="320" spans="2:8" x14ac:dyDescent="0.2">
      <c r="B320" s="37">
        <f t="shared" si="14"/>
        <v>300</v>
      </c>
      <c r="C320" s="38">
        <f t="shared" si="13"/>
        <v>1200</v>
      </c>
      <c r="D320" s="38"/>
      <c r="E320" s="52"/>
      <c r="F320" s="57"/>
      <c r="G320" s="57"/>
      <c r="H320" s="57">
        <f t="shared" si="15"/>
        <v>1.1666666666666668E-3</v>
      </c>
    </row>
    <row r="321" spans="2:8" x14ac:dyDescent="0.2">
      <c r="B321" s="37">
        <f t="shared" si="14"/>
        <v>301</v>
      </c>
      <c r="C321" s="38">
        <f t="shared" si="13"/>
        <v>1200</v>
      </c>
      <c r="D321" s="38"/>
      <c r="E321" s="52"/>
      <c r="F321" s="57"/>
      <c r="G321" s="57"/>
      <c r="H321" s="57">
        <f t="shared" si="15"/>
        <v>1.1666666666666668E-3</v>
      </c>
    </row>
    <row r="322" spans="2:8" x14ac:dyDescent="0.2">
      <c r="B322" s="37">
        <f t="shared" si="14"/>
        <v>302</v>
      </c>
      <c r="C322" s="38">
        <f t="shared" si="13"/>
        <v>1200</v>
      </c>
      <c r="D322" s="38"/>
      <c r="E322" s="52"/>
      <c r="F322" s="57"/>
      <c r="G322" s="57"/>
      <c r="H322" s="57">
        <f t="shared" si="15"/>
        <v>1.1666666666666668E-3</v>
      </c>
    </row>
    <row r="323" spans="2:8" x14ac:dyDescent="0.2">
      <c r="B323" s="37">
        <f t="shared" si="14"/>
        <v>303</v>
      </c>
      <c r="C323" s="38">
        <f t="shared" si="13"/>
        <v>1200</v>
      </c>
      <c r="D323" s="38"/>
      <c r="E323" s="52"/>
      <c r="F323" s="57"/>
      <c r="G323" s="57"/>
      <c r="H323" s="57">
        <f t="shared" si="15"/>
        <v>1.1666666666666668E-3</v>
      </c>
    </row>
    <row r="324" spans="2:8" x14ac:dyDescent="0.2">
      <c r="B324" s="37">
        <f t="shared" si="14"/>
        <v>304</v>
      </c>
      <c r="C324" s="38">
        <f t="shared" si="13"/>
        <v>1200</v>
      </c>
      <c r="D324" s="38"/>
      <c r="E324" s="52"/>
      <c r="F324" s="57"/>
      <c r="G324" s="57"/>
      <c r="H324" s="57">
        <f t="shared" si="15"/>
        <v>1.1666666666666668E-3</v>
      </c>
    </row>
    <row r="325" spans="2:8" x14ac:dyDescent="0.2">
      <c r="B325" s="37">
        <f t="shared" si="14"/>
        <v>305</v>
      </c>
      <c r="C325" s="38">
        <f t="shared" si="13"/>
        <v>1200</v>
      </c>
      <c r="D325" s="38"/>
      <c r="E325" s="52"/>
      <c r="F325" s="57"/>
      <c r="G325" s="57"/>
      <c r="H325" s="57">
        <f t="shared" si="15"/>
        <v>1.1666666666666668E-3</v>
      </c>
    </row>
    <row r="326" spans="2:8" x14ac:dyDescent="0.2">
      <c r="B326" s="37">
        <f t="shared" si="14"/>
        <v>306</v>
      </c>
      <c r="C326" s="38">
        <f t="shared" si="13"/>
        <v>1200</v>
      </c>
      <c r="D326" s="38"/>
      <c r="E326" s="52"/>
      <c r="F326" s="57"/>
      <c r="G326" s="57"/>
      <c r="H326" s="57">
        <f t="shared" si="15"/>
        <v>1.1666666666666668E-3</v>
      </c>
    </row>
    <row r="327" spans="2:8" x14ac:dyDescent="0.2">
      <c r="B327" s="37">
        <f t="shared" si="14"/>
        <v>307</v>
      </c>
      <c r="C327" s="38">
        <f t="shared" si="13"/>
        <v>1200</v>
      </c>
      <c r="D327" s="38"/>
      <c r="E327" s="52"/>
      <c r="F327" s="57"/>
      <c r="G327" s="57"/>
      <c r="H327" s="57">
        <f t="shared" si="15"/>
        <v>1.1666666666666668E-3</v>
      </c>
    </row>
    <row r="328" spans="2:8" x14ac:dyDescent="0.2">
      <c r="B328" s="37">
        <f t="shared" si="14"/>
        <v>308</v>
      </c>
      <c r="C328" s="38">
        <f t="shared" si="13"/>
        <v>1200</v>
      </c>
      <c r="D328" s="38"/>
      <c r="E328" s="52"/>
      <c r="F328" s="57"/>
      <c r="G328" s="57"/>
      <c r="H328" s="57">
        <f t="shared" si="15"/>
        <v>1.1666666666666668E-3</v>
      </c>
    </row>
    <row r="329" spans="2:8" x14ac:dyDescent="0.2">
      <c r="B329" s="37">
        <f t="shared" si="14"/>
        <v>309</v>
      </c>
      <c r="C329" s="38">
        <f t="shared" si="13"/>
        <v>1200</v>
      </c>
      <c r="D329" s="38"/>
      <c r="E329" s="52"/>
      <c r="F329" s="57"/>
      <c r="G329" s="57"/>
      <c r="H329" s="57">
        <f t="shared" si="15"/>
        <v>1.1666666666666668E-3</v>
      </c>
    </row>
    <row r="330" spans="2:8" x14ac:dyDescent="0.2">
      <c r="B330" s="37">
        <f t="shared" si="14"/>
        <v>310</v>
      </c>
      <c r="C330" s="38">
        <f t="shared" si="13"/>
        <v>1200</v>
      </c>
      <c r="D330" s="38"/>
      <c r="E330" s="52"/>
      <c r="F330" s="57"/>
      <c r="G330" s="57"/>
      <c r="H330" s="57">
        <f t="shared" si="15"/>
        <v>1.1666666666666668E-3</v>
      </c>
    </row>
    <row r="331" spans="2:8" x14ac:dyDescent="0.2">
      <c r="B331" s="37">
        <f t="shared" si="14"/>
        <v>311</v>
      </c>
      <c r="C331" s="38">
        <f t="shared" si="13"/>
        <v>1200</v>
      </c>
      <c r="D331" s="38"/>
      <c r="E331" s="52"/>
      <c r="F331" s="57"/>
      <c r="G331" s="57"/>
      <c r="H331" s="57">
        <f t="shared" si="15"/>
        <v>1.1666666666666668E-3</v>
      </c>
    </row>
    <row r="332" spans="2:8" x14ac:dyDescent="0.2">
      <c r="B332" s="37">
        <f t="shared" si="14"/>
        <v>312</v>
      </c>
      <c r="C332" s="38">
        <f t="shared" si="13"/>
        <v>1200</v>
      </c>
      <c r="D332" s="38"/>
      <c r="E332" s="52"/>
      <c r="F332" s="57"/>
      <c r="G332" s="57"/>
      <c r="H332" s="57">
        <f t="shared" si="15"/>
        <v>1.1666666666666668E-3</v>
      </c>
    </row>
    <row r="333" spans="2:8" x14ac:dyDescent="0.2">
      <c r="B333" s="37">
        <f t="shared" si="14"/>
        <v>313</v>
      </c>
      <c r="C333" s="38">
        <f t="shared" si="13"/>
        <v>1200</v>
      </c>
      <c r="D333" s="38">
        <f>D309+1</f>
        <v>14</v>
      </c>
      <c r="E333" s="54"/>
      <c r="F333" s="38"/>
      <c r="G333" s="56"/>
      <c r="H333" s="57">
        <f t="shared" si="15"/>
        <v>1.1666666666666668E-3</v>
      </c>
    </row>
    <row r="334" spans="2:8" x14ac:dyDescent="0.2">
      <c r="B334" s="37">
        <f t="shared" si="14"/>
        <v>314</v>
      </c>
      <c r="C334" s="38">
        <f t="shared" si="13"/>
        <v>1200</v>
      </c>
      <c r="D334" s="38"/>
      <c r="E334" s="52"/>
      <c r="F334" s="57"/>
      <c r="G334" s="57"/>
      <c r="H334" s="57">
        <f t="shared" si="15"/>
        <v>1.1666666666666668E-3</v>
      </c>
    </row>
    <row r="335" spans="2:8" x14ac:dyDescent="0.2">
      <c r="B335" s="37">
        <f t="shared" si="14"/>
        <v>315</v>
      </c>
      <c r="C335" s="38">
        <f t="shared" si="13"/>
        <v>1200</v>
      </c>
      <c r="D335" s="38"/>
      <c r="E335" s="52"/>
      <c r="F335" s="57"/>
      <c r="G335" s="57"/>
      <c r="H335" s="57">
        <f t="shared" si="15"/>
        <v>1.1666666666666668E-3</v>
      </c>
    </row>
    <row r="336" spans="2:8" x14ac:dyDescent="0.2">
      <c r="B336" s="37">
        <f t="shared" si="14"/>
        <v>316</v>
      </c>
      <c r="C336" s="38">
        <f t="shared" si="13"/>
        <v>1200</v>
      </c>
      <c r="D336" s="38"/>
      <c r="E336" s="52"/>
      <c r="F336" s="57"/>
      <c r="G336" s="57"/>
      <c r="H336" s="57">
        <f t="shared" si="15"/>
        <v>1.1666666666666668E-3</v>
      </c>
    </row>
    <row r="337" spans="2:8" x14ac:dyDescent="0.2">
      <c r="B337" s="37">
        <f t="shared" si="14"/>
        <v>317</v>
      </c>
      <c r="C337" s="38">
        <f t="shared" si="13"/>
        <v>1200</v>
      </c>
      <c r="D337" s="38"/>
      <c r="E337" s="52"/>
      <c r="F337" s="57"/>
      <c r="G337" s="57"/>
      <c r="H337" s="57">
        <f t="shared" si="15"/>
        <v>1.1666666666666668E-3</v>
      </c>
    </row>
    <row r="338" spans="2:8" x14ac:dyDescent="0.2">
      <c r="B338" s="37">
        <f t="shared" si="14"/>
        <v>318</v>
      </c>
      <c r="C338" s="38">
        <f t="shared" si="13"/>
        <v>1200</v>
      </c>
      <c r="D338" s="38"/>
      <c r="E338" s="52"/>
      <c r="F338" s="57"/>
      <c r="G338" s="57"/>
      <c r="H338" s="57">
        <f t="shared" si="15"/>
        <v>1.1666666666666668E-3</v>
      </c>
    </row>
    <row r="339" spans="2:8" x14ac:dyDescent="0.2">
      <c r="B339" s="37">
        <f t="shared" si="14"/>
        <v>319</v>
      </c>
      <c r="C339" s="38">
        <f t="shared" si="13"/>
        <v>1200</v>
      </c>
      <c r="D339" s="38"/>
      <c r="E339" s="52"/>
      <c r="F339" s="57"/>
      <c r="G339" s="57"/>
      <c r="H339" s="57">
        <f t="shared" si="15"/>
        <v>1.1666666666666668E-3</v>
      </c>
    </row>
    <row r="340" spans="2:8" x14ac:dyDescent="0.2">
      <c r="B340" s="37">
        <f t="shared" si="14"/>
        <v>320</v>
      </c>
      <c r="C340" s="38">
        <f t="shared" si="13"/>
        <v>1200</v>
      </c>
      <c r="D340" s="38"/>
      <c r="E340" s="52"/>
      <c r="F340" s="57"/>
      <c r="G340" s="57"/>
      <c r="H340" s="57">
        <f t="shared" si="15"/>
        <v>1.1666666666666668E-3</v>
      </c>
    </row>
    <row r="341" spans="2:8" x14ac:dyDescent="0.2">
      <c r="B341" s="37">
        <f t="shared" si="14"/>
        <v>321</v>
      </c>
      <c r="C341" s="38">
        <f t="shared" si="13"/>
        <v>1200</v>
      </c>
      <c r="D341" s="38"/>
      <c r="E341" s="52"/>
      <c r="F341" s="57"/>
      <c r="G341" s="57"/>
      <c r="H341" s="57">
        <f t="shared" si="15"/>
        <v>1.1666666666666668E-3</v>
      </c>
    </row>
    <row r="342" spans="2:8" x14ac:dyDescent="0.2">
      <c r="B342" s="37">
        <f t="shared" si="14"/>
        <v>322</v>
      </c>
      <c r="C342" s="38">
        <f t="shared" ref="C342:C347" si="16">C341</f>
        <v>1200</v>
      </c>
      <c r="D342" s="38"/>
      <c r="E342" s="52"/>
      <c r="F342" s="57"/>
      <c r="G342" s="57"/>
      <c r="H342" s="57">
        <f t="shared" si="15"/>
        <v>1.1666666666666668E-3</v>
      </c>
    </row>
    <row r="343" spans="2:8" x14ac:dyDescent="0.2">
      <c r="B343" s="37">
        <f t="shared" ref="B343:B406" si="17">B342+1</f>
        <v>323</v>
      </c>
      <c r="C343" s="38">
        <f t="shared" si="16"/>
        <v>1200</v>
      </c>
      <c r="D343" s="38"/>
      <c r="E343" s="52"/>
      <c r="F343" s="57"/>
      <c r="G343" s="57"/>
      <c r="H343" s="57">
        <f t="shared" ref="H343:H381" si="18">$H$21</f>
        <v>1.1666666666666668E-3</v>
      </c>
    </row>
    <row r="344" spans="2:8" x14ac:dyDescent="0.2">
      <c r="B344" s="37">
        <f t="shared" si="17"/>
        <v>324</v>
      </c>
      <c r="C344" s="38">
        <f t="shared" si="16"/>
        <v>1200</v>
      </c>
      <c r="D344" s="38"/>
      <c r="E344" s="52"/>
      <c r="F344" s="57"/>
      <c r="G344" s="57"/>
      <c r="H344" s="57">
        <f t="shared" si="18"/>
        <v>1.1666666666666668E-3</v>
      </c>
    </row>
    <row r="345" spans="2:8" x14ac:dyDescent="0.2">
      <c r="B345" s="37">
        <f t="shared" si="17"/>
        <v>325</v>
      </c>
      <c r="C345" s="38">
        <f t="shared" si="16"/>
        <v>1200</v>
      </c>
      <c r="D345" s="38"/>
      <c r="E345" s="52"/>
      <c r="F345" s="57"/>
      <c r="G345" s="57"/>
      <c r="H345" s="57">
        <f t="shared" si="18"/>
        <v>1.1666666666666668E-3</v>
      </c>
    </row>
    <row r="346" spans="2:8" x14ac:dyDescent="0.2">
      <c r="B346" s="37">
        <f t="shared" si="17"/>
        <v>326</v>
      </c>
      <c r="C346" s="38">
        <f t="shared" si="16"/>
        <v>1200</v>
      </c>
      <c r="D346" s="38"/>
      <c r="E346" s="52"/>
      <c r="F346" s="57"/>
      <c r="G346" s="57"/>
      <c r="H346" s="57">
        <f t="shared" si="18"/>
        <v>1.1666666666666668E-3</v>
      </c>
    </row>
    <row r="347" spans="2:8" x14ac:dyDescent="0.2">
      <c r="B347" s="37">
        <f t="shared" si="17"/>
        <v>327</v>
      </c>
      <c r="C347" s="38">
        <f t="shared" si="16"/>
        <v>1200</v>
      </c>
      <c r="D347" s="38"/>
      <c r="E347" s="52"/>
      <c r="F347" s="57"/>
      <c r="G347" s="57"/>
      <c r="H347" s="57">
        <f t="shared" si="18"/>
        <v>1.1666666666666668E-3</v>
      </c>
    </row>
    <row r="348" spans="2:8" x14ac:dyDescent="0.2">
      <c r="B348" s="37">
        <f t="shared" si="17"/>
        <v>328</v>
      </c>
      <c r="C348" s="38">
        <f t="shared" ref="C348:C411" si="19">C347</f>
        <v>1200</v>
      </c>
      <c r="D348" s="38"/>
      <c r="E348" s="52"/>
      <c r="F348" s="57"/>
      <c r="G348" s="57"/>
      <c r="H348" s="57">
        <f t="shared" si="18"/>
        <v>1.1666666666666668E-3</v>
      </c>
    </row>
    <row r="349" spans="2:8" x14ac:dyDescent="0.2">
      <c r="B349" s="37">
        <f t="shared" si="17"/>
        <v>329</v>
      </c>
      <c r="C349" s="38">
        <f t="shared" si="19"/>
        <v>1200</v>
      </c>
      <c r="D349" s="38"/>
      <c r="E349" s="52"/>
      <c r="F349" s="57"/>
      <c r="G349" s="57"/>
      <c r="H349" s="57">
        <f t="shared" si="18"/>
        <v>1.1666666666666668E-3</v>
      </c>
    </row>
    <row r="350" spans="2:8" x14ac:dyDescent="0.2">
      <c r="B350" s="37">
        <f t="shared" si="17"/>
        <v>330</v>
      </c>
      <c r="C350" s="38">
        <f t="shared" si="19"/>
        <v>1200</v>
      </c>
      <c r="D350" s="38"/>
      <c r="E350" s="52"/>
      <c r="F350" s="57"/>
      <c r="G350" s="57"/>
      <c r="H350" s="57">
        <f t="shared" si="18"/>
        <v>1.1666666666666668E-3</v>
      </c>
    </row>
    <row r="351" spans="2:8" x14ac:dyDescent="0.2">
      <c r="B351" s="37">
        <f t="shared" si="17"/>
        <v>331</v>
      </c>
      <c r="C351" s="38">
        <f t="shared" si="19"/>
        <v>1200</v>
      </c>
      <c r="D351" s="38"/>
      <c r="E351" s="52"/>
      <c r="F351" s="57"/>
      <c r="G351" s="57"/>
      <c r="H351" s="57">
        <f t="shared" si="18"/>
        <v>1.1666666666666668E-3</v>
      </c>
    </row>
    <row r="352" spans="2:8" x14ac:dyDescent="0.2">
      <c r="B352" s="37">
        <f t="shared" si="17"/>
        <v>332</v>
      </c>
      <c r="C352" s="38">
        <f t="shared" si="19"/>
        <v>1200</v>
      </c>
      <c r="D352" s="38"/>
      <c r="E352" s="52"/>
      <c r="F352" s="57"/>
      <c r="G352" s="57"/>
      <c r="H352" s="57">
        <f t="shared" si="18"/>
        <v>1.1666666666666668E-3</v>
      </c>
    </row>
    <row r="353" spans="2:8" x14ac:dyDescent="0.2">
      <c r="B353" s="37">
        <f t="shared" si="17"/>
        <v>333</v>
      </c>
      <c r="C353" s="38">
        <f t="shared" si="19"/>
        <v>1200</v>
      </c>
      <c r="D353" s="38"/>
      <c r="E353" s="52"/>
      <c r="F353" s="57"/>
      <c r="G353" s="57"/>
      <c r="H353" s="57">
        <f t="shared" si="18"/>
        <v>1.1666666666666668E-3</v>
      </c>
    </row>
    <row r="354" spans="2:8" x14ac:dyDescent="0.2">
      <c r="B354" s="37">
        <f t="shared" si="17"/>
        <v>334</v>
      </c>
      <c r="C354" s="38">
        <f t="shared" si="19"/>
        <v>1200</v>
      </c>
      <c r="D354" s="38"/>
      <c r="E354" s="52"/>
      <c r="F354" s="57"/>
      <c r="G354" s="57"/>
      <c r="H354" s="57">
        <f t="shared" si="18"/>
        <v>1.1666666666666668E-3</v>
      </c>
    </row>
    <row r="355" spans="2:8" x14ac:dyDescent="0.2">
      <c r="B355" s="37">
        <f t="shared" si="17"/>
        <v>335</v>
      </c>
      <c r="C355" s="38">
        <f t="shared" si="19"/>
        <v>1200</v>
      </c>
      <c r="D355" s="38"/>
      <c r="E355" s="52"/>
      <c r="F355" s="57"/>
      <c r="G355" s="57"/>
      <c r="H355" s="57">
        <f t="shared" si="18"/>
        <v>1.1666666666666668E-3</v>
      </c>
    </row>
    <row r="356" spans="2:8" x14ac:dyDescent="0.2">
      <c r="B356" s="37">
        <f t="shared" si="17"/>
        <v>336</v>
      </c>
      <c r="C356" s="38">
        <f t="shared" si="19"/>
        <v>1200</v>
      </c>
      <c r="D356" s="38"/>
      <c r="E356" s="52"/>
      <c r="F356" s="57"/>
      <c r="G356" s="57"/>
      <c r="H356" s="57">
        <f t="shared" si="18"/>
        <v>1.1666666666666668E-3</v>
      </c>
    </row>
    <row r="357" spans="2:8" x14ac:dyDescent="0.2">
      <c r="B357" s="37">
        <f t="shared" si="17"/>
        <v>337</v>
      </c>
      <c r="C357" s="38">
        <f t="shared" si="19"/>
        <v>1200</v>
      </c>
      <c r="D357" s="38">
        <f>D333+1</f>
        <v>15</v>
      </c>
      <c r="E357" s="54"/>
      <c r="F357" s="38"/>
      <c r="G357" s="56"/>
      <c r="H357" s="57">
        <f t="shared" si="18"/>
        <v>1.1666666666666668E-3</v>
      </c>
    </row>
    <row r="358" spans="2:8" x14ac:dyDescent="0.2">
      <c r="B358" s="37">
        <f t="shared" si="17"/>
        <v>338</v>
      </c>
      <c r="C358" s="38">
        <f t="shared" si="19"/>
        <v>1200</v>
      </c>
      <c r="D358" s="38"/>
      <c r="E358" s="52"/>
      <c r="F358" s="57"/>
      <c r="G358" s="57"/>
      <c r="H358" s="57">
        <f t="shared" si="18"/>
        <v>1.1666666666666668E-3</v>
      </c>
    </row>
    <row r="359" spans="2:8" x14ac:dyDescent="0.2">
      <c r="B359" s="37">
        <f t="shared" si="17"/>
        <v>339</v>
      </c>
      <c r="C359" s="38">
        <f t="shared" si="19"/>
        <v>1200</v>
      </c>
      <c r="D359" s="38"/>
      <c r="E359" s="52"/>
      <c r="F359" s="57"/>
      <c r="G359" s="57"/>
      <c r="H359" s="57">
        <f t="shared" si="18"/>
        <v>1.1666666666666668E-3</v>
      </c>
    </row>
    <row r="360" spans="2:8" x14ac:dyDescent="0.2">
      <c r="B360" s="37">
        <f t="shared" si="17"/>
        <v>340</v>
      </c>
      <c r="C360" s="38">
        <f t="shared" si="19"/>
        <v>1200</v>
      </c>
      <c r="D360" s="38"/>
      <c r="E360" s="52"/>
      <c r="F360" s="57"/>
      <c r="G360" s="57"/>
      <c r="H360" s="57">
        <f t="shared" si="18"/>
        <v>1.1666666666666668E-3</v>
      </c>
    </row>
    <row r="361" spans="2:8" x14ac:dyDescent="0.2">
      <c r="B361" s="37">
        <f t="shared" si="17"/>
        <v>341</v>
      </c>
      <c r="C361" s="38">
        <f t="shared" si="19"/>
        <v>1200</v>
      </c>
      <c r="D361" s="38"/>
      <c r="E361" s="52"/>
      <c r="F361" s="57"/>
      <c r="G361" s="57"/>
      <c r="H361" s="57">
        <f t="shared" si="18"/>
        <v>1.1666666666666668E-3</v>
      </c>
    </row>
    <row r="362" spans="2:8" x14ac:dyDescent="0.2">
      <c r="B362" s="37">
        <f t="shared" si="17"/>
        <v>342</v>
      </c>
      <c r="C362" s="38">
        <f t="shared" si="19"/>
        <v>1200</v>
      </c>
      <c r="D362" s="38"/>
      <c r="E362" s="52"/>
      <c r="F362" s="57"/>
      <c r="G362" s="57"/>
      <c r="H362" s="57">
        <f t="shared" si="18"/>
        <v>1.1666666666666668E-3</v>
      </c>
    </row>
    <row r="363" spans="2:8" x14ac:dyDescent="0.2">
      <c r="B363" s="37">
        <f t="shared" si="17"/>
        <v>343</v>
      </c>
      <c r="C363" s="38">
        <f t="shared" si="19"/>
        <v>1200</v>
      </c>
      <c r="D363" s="38"/>
      <c r="E363" s="52"/>
      <c r="F363" s="57"/>
      <c r="G363" s="57"/>
      <c r="H363" s="57">
        <f t="shared" si="18"/>
        <v>1.1666666666666668E-3</v>
      </c>
    </row>
    <row r="364" spans="2:8" x14ac:dyDescent="0.2">
      <c r="B364" s="37">
        <f t="shared" si="17"/>
        <v>344</v>
      </c>
      <c r="C364" s="38">
        <f t="shared" si="19"/>
        <v>1200</v>
      </c>
      <c r="D364" s="38"/>
      <c r="E364" s="52"/>
      <c r="F364" s="57"/>
      <c r="G364" s="57"/>
      <c r="H364" s="57">
        <f t="shared" si="18"/>
        <v>1.1666666666666668E-3</v>
      </c>
    </row>
    <row r="365" spans="2:8" x14ac:dyDescent="0.2">
      <c r="B365" s="37">
        <f t="shared" si="17"/>
        <v>345</v>
      </c>
      <c r="C365" s="38">
        <f t="shared" si="19"/>
        <v>1200</v>
      </c>
      <c r="D365" s="38"/>
      <c r="E365" s="52"/>
      <c r="F365" s="57"/>
      <c r="G365" s="57"/>
      <c r="H365" s="57">
        <f t="shared" si="18"/>
        <v>1.1666666666666668E-3</v>
      </c>
    </row>
    <row r="366" spans="2:8" x14ac:dyDescent="0.2">
      <c r="B366" s="37">
        <f t="shared" si="17"/>
        <v>346</v>
      </c>
      <c r="C366" s="38">
        <f t="shared" si="19"/>
        <v>1200</v>
      </c>
      <c r="D366" s="38"/>
      <c r="E366" s="52"/>
      <c r="F366" s="57"/>
      <c r="G366" s="57"/>
      <c r="H366" s="57">
        <f t="shared" si="18"/>
        <v>1.1666666666666668E-3</v>
      </c>
    </row>
    <row r="367" spans="2:8" x14ac:dyDescent="0.2">
      <c r="B367" s="37">
        <f t="shared" si="17"/>
        <v>347</v>
      </c>
      <c r="C367" s="38">
        <f t="shared" si="19"/>
        <v>1200</v>
      </c>
      <c r="D367" s="38"/>
      <c r="E367" s="52"/>
      <c r="F367" s="57"/>
      <c r="G367" s="57"/>
      <c r="H367" s="57">
        <f t="shared" si="18"/>
        <v>1.1666666666666668E-3</v>
      </c>
    </row>
    <row r="368" spans="2:8" x14ac:dyDescent="0.2">
      <c r="B368" s="37">
        <f t="shared" si="17"/>
        <v>348</v>
      </c>
      <c r="C368" s="38">
        <f t="shared" si="19"/>
        <v>1200</v>
      </c>
      <c r="D368" s="38"/>
      <c r="E368" s="52"/>
      <c r="F368" s="57"/>
      <c r="G368" s="57"/>
      <c r="H368" s="57">
        <f t="shared" si="18"/>
        <v>1.1666666666666668E-3</v>
      </c>
    </row>
    <row r="369" spans="2:8" x14ac:dyDescent="0.2">
      <c r="B369" s="37">
        <f t="shared" si="17"/>
        <v>349</v>
      </c>
      <c r="C369" s="38">
        <f t="shared" si="19"/>
        <v>1200</v>
      </c>
      <c r="D369" s="38"/>
      <c r="E369" s="52"/>
      <c r="F369" s="57"/>
      <c r="G369" s="57"/>
      <c r="H369" s="57">
        <f t="shared" si="18"/>
        <v>1.1666666666666668E-3</v>
      </c>
    </row>
    <row r="370" spans="2:8" x14ac:dyDescent="0.2">
      <c r="B370" s="37">
        <f t="shared" si="17"/>
        <v>350</v>
      </c>
      <c r="C370" s="38">
        <f t="shared" si="19"/>
        <v>1200</v>
      </c>
      <c r="D370" s="38"/>
      <c r="E370" s="52"/>
      <c r="F370" s="57"/>
      <c r="G370" s="57"/>
      <c r="H370" s="57">
        <f t="shared" si="18"/>
        <v>1.1666666666666668E-3</v>
      </c>
    </row>
    <row r="371" spans="2:8" x14ac:dyDescent="0.2">
      <c r="B371" s="37">
        <f t="shared" si="17"/>
        <v>351</v>
      </c>
      <c r="C371" s="38">
        <f t="shared" si="19"/>
        <v>1200</v>
      </c>
      <c r="D371" s="38"/>
      <c r="E371" s="52"/>
      <c r="F371" s="57"/>
      <c r="G371" s="57"/>
      <c r="H371" s="57">
        <f t="shared" si="18"/>
        <v>1.1666666666666668E-3</v>
      </c>
    </row>
    <row r="372" spans="2:8" x14ac:dyDescent="0.2">
      <c r="B372" s="37">
        <f t="shared" si="17"/>
        <v>352</v>
      </c>
      <c r="C372" s="38">
        <f t="shared" si="19"/>
        <v>1200</v>
      </c>
      <c r="D372" s="38"/>
      <c r="E372" s="52"/>
      <c r="F372" s="57"/>
      <c r="G372" s="57"/>
      <c r="H372" s="57">
        <f t="shared" si="18"/>
        <v>1.1666666666666668E-3</v>
      </c>
    </row>
    <row r="373" spans="2:8" x14ac:dyDescent="0.2">
      <c r="B373" s="37">
        <f t="shared" si="17"/>
        <v>353</v>
      </c>
      <c r="C373" s="38">
        <f t="shared" si="19"/>
        <v>1200</v>
      </c>
      <c r="D373" s="38"/>
      <c r="E373" s="52"/>
      <c r="F373" s="57"/>
      <c r="G373" s="57"/>
      <c r="H373" s="57">
        <f t="shared" si="18"/>
        <v>1.1666666666666668E-3</v>
      </c>
    </row>
    <row r="374" spans="2:8" x14ac:dyDescent="0.2">
      <c r="B374" s="37">
        <f t="shared" si="17"/>
        <v>354</v>
      </c>
      <c r="C374" s="38">
        <f t="shared" si="19"/>
        <v>1200</v>
      </c>
      <c r="D374" s="38"/>
      <c r="E374" s="52"/>
      <c r="F374" s="57"/>
      <c r="G374" s="57"/>
      <c r="H374" s="57">
        <f t="shared" si="18"/>
        <v>1.1666666666666668E-3</v>
      </c>
    </row>
    <row r="375" spans="2:8" x14ac:dyDescent="0.2">
      <c r="B375" s="37">
        <f t="shared" si="17"/>
        <v>355</v>
      </c>
      <c r="C375" s="38">
        <f t="shared" si="19"/>
        <v>1200</v>
      </c>
      <c r="D375" s="38"/>
      <c r="E375" s="52"/>
      <c r="F375" s="57"/>
      <c r="G375" s="57"/>
      <c r="H375" s="57">
        <f t="shared" si="18"/>
        <v>1.1666666666666668E-3</v>
      </c>
    </row>
    <row r="376" spans="2:8" x14ac:dyDescent="0.2">
      <c r="B376" s="37">
        <f t="shared" si="17"/>
        <v>356</v>
      </c>
      <c r="C376" s="38">
        <f t="shared" si="19"/>
        <v>1200</v>
      </c>
      <c r="D376" s="38"/>
      <c r="E376" s="52"/>
      <c r="F376" s="57"/>
      <c r="G376" s="57"/>
      <c r="H376" s="57">
        <f t="shared" si="18"/>
        <v>1.1666666666666668E-3</v>
      </c>
    </row>
    <row r="377" spans="2:8" x14ac:dyDescent="0.2">
      <c r="B377" s="37">
        <f t="shared" si="17"/>
        <v>357</v>
      </c>
      <c r="C377" s="38">
        <f t="shared" si="19"/>
        <v>1200</v>
      </c>
      <c r="D377" s="38"/>
      <c r="E377" s="52"/>
      <c r="F377" s="57"/>
      <c r="G377" s="57"/>
      <c r="H377" s="57">
        <f t="shared" si="18"/>
        <v>1.1666666666666668E-3</v>
      </c>
    </row>
    <row r="378" spans="2:8" x14ac:dyDescent="0.2">
      <c r="B378" s="37">
        <f t="shared" si="17"/>
        <v>358</v>
      </c>
      <c r="C378" s="38">
        <f t="shared" si="19"/>
        <v>1200</v>
      </c>
      <c r="D378" s="38"/>
      <c r="E378" s="52"/>
      <c r="F378" s="57"/>
      <c r="G378" s="57"/>
      <c r="H378" s="57">
        <f t="shared" si="18"/>
        <v>1.1666666666666668E-3</v>
      </c>
    </row>
    <row r="379" spans="2:8" x14ac:dyDescent="0.2">
      <c r="B379" s="37">
        <f t="shared" si="17"/>
        <v>359</v>
      </c>
      <c r="C379" s="38">
        <f t="shared" si="19"/>
        <v>1200</v>
      </c>
      <c r="D379" s="38"/>
      <c r="E379" s="52"/>
      <c r="F379" s="57"/>
      <c r="G379" s="57"/>
      <c r="H379" s="57">
        <f t="shared" si="18"/>
        <v>1.1666666666666668E-3</v>
      </c>
    </row>
    <row r="380" spans="2:8" x14ac:dyDescent="0.2">
      <c r="B380" s="37">
        <f t="shared" si="17"/>
        <v>360</v>
      </c>
      <c r="C380" s="38">
        <f t="shared" si="19"/>
        <v>1200</v>
      </c>
      <c r="D380" s="38"/>
      <c r="E380" s="52"/>
      <c r="F380" s="57"/>
      <c r="G380" s="57"/>
      <c r="H380" s="57">
        <f t="shared" si="18"/>
        <v>1.1666666666666668E-3</v>
      </c>
    </row>
    <row r="381" spans="2:8" x14ac:dyDescent="0.2">
      <c r="B381" s="37">
        <f t="shared" si="17"/>
        <v>361</v>
      </c>
      <c r="C381" s="38">
        <f t="shared" si="19"/>
        <v>1200</v>
      </c>
      <c r="D381" s="38">
        <f>D357+1</f>
        <v>16</v>
      </c>
      <c r="E381" s="54"/>
      <c r="F381" s="38"/>
      <c r="G381" s="56"/>
      <c r="H381" s="57">
        <f t="shared" si="18"/>
        <v>1.1666666666666668E-3</v>
      </c>
    </row>
    <row r="382" spans="2:8" x14ac:dyDescent="0.2">
      <c r="B382" s="37">
        <f t="shared" si="17"/>
        <v>362</v>
      </c>
      <c r="C382" s="38">
        <f t="shared" si="19"/>
        <v>1200</v>
      </c>
      <c r="D382" s="38"/>
      <c r="E382" s="52"/>
      <c r="F382" s="57"/>
      <c r="G382" s="57"/>
      <c r="H382" s="57">
        <f t="shared" ref="H382:H406" si="20">$H$21</f>
        <v>1.1666666666666668E-3</v>
      </c>
    </row>
    <row r="383" spans="2:8" x14ac:dyDescent="0.2">
      <c r="B383" s="37">
        <f t="shared" si="17"/>
        <v>363</v>
      </c>
      <c r="C383" s="38">
        <f t="shared" si="19"/>
        <v>1200</v>
      </c>
      <c r="D383" s="38"/>
      <c r="E383" s="52"/>
      <c r="F383" s="57"/>
      <c r="G383" s="57"/>
      <c r="H383" s="57">
        <f t="shared" si="20"/>
        <v>1.1666666666666668E-3</v>
      </c>
    </row>
    <row r="384" spans="2:8" x14ac:dyDescent="0.2">
      <c r="B384" s="37">
        <f t="shared" si="17"/>
        <v>364</v>
      </c>
      <c r="C384" s="38">
        <f t="shared" si="19"/>
        <v>1200</v>
      </c>
      <c r="D384" s="38"/>
      <c r="E384" s="52"/>
      <c r="F384" s="57"/>
      <c r="G384" s="57"/>
      <c r="H384" s="57">
        <f t="shared" si="20"/>
        <v>1.1666666666666668E-3</v>
      </c>
    </row>
    <row r="385" spans="2:8" x14ac:dyDescent="0.2">
      <c r="B385" s="37">
        <f t="shared" si="17"/>
        <v>365</v>
      </c>
      <c r="C385" s="38">
        <f t="shared" si="19"/>
        <v>1200</v>
      </c>
      <c r="D385" s="38"/>
      <c r="E385" s="52"/>
      <c r="F385" s="57"/>
      <c r="G385" s="57"/>
      <c r="H385" s="57">
        <f t="shared" si="20"/>
        <v>1.1666666666666668E-3</v>
      </c>
    </row>
    <row r="386" spans="2:8" x14ac:dyDescent="0.2">
      <c r="B386" s="37">
        <f t="shared" si="17"/>
        <v>366</v>
      </c>
      <c r="C386" s="38">
        <f t="shared" si="19"/>
        <v>1200</v>
      </c>
      <c r="D386" s="38"/>
      <c r="E386" s="52"/>
      <c r="F386" s="57"/>
      <c r="G386" s="57"/>
      <c r="H386" s="57">
        <f t="shared" si="20"/>
        <v>1.1666666666666668E-3</v>
      </c>
    </row>
    <row r="387" spans="2:8" x14ac:dyDescent="0.2">
      <c r="B387" s="37">
        <f t="shared" si="17"/>
        <v>367</v>
      </c>
      <c r="C387" s="38">
        <f t="shared" si="19"/>
        <v>1200</v>
      </c>
      <c r="D387" s="38"/>
      <c r="E387" s="52"/>
      <c r="F387" s="57"/>
      <c r="G387" s="57"/>
      <c r="H387" s="57">
        <f t="shared" si="20"/>
        <v>1.1666666666666668E-3</v>
      </c>
    </row>
    <row r="388" spans="2:8" x14ac:dyDescent="0.2">
      <c r="B388" s="37">
        <f t="shared" si="17"/>
        <v>368</v>
      </c>
      <c r="C388" s="38">
        <f t="shared" si="19"/>
        <v>1200</v>
      </c>
      <c r="D388" s="38"/>
      <c r="E388" s="52"/>
      <c r="F388" s="57"/>
      <c r="G388" s="57"/>
      <c r="H388" s="57">
        <f t="shared" si="20"/>
        <v>1.1666666666666668E-3</v>
      </c>
    </row>
    <row r="389" spans="2:8" x14ac:dyDescent="0.2">
      <c r="B389" s="37">
        <f t="shared" si="17"/>
        <v>369</v>
      </c>
      <c r="C389" s="38">
        <f t="shared" si="19"/>
        <v>1200</v>
      </c>
      <c r="D389" s="38"/>
      <c r="E389" s="52"/>
      <c r="F389" s="57"/>
      <c r="G389" s="57"/>
      <c r="H389" s="57">
        <f t="shared" si="20"/>
        <v>1.1666666666666668E-3</v>
      </c>
    </row>
    <row r="390" spans="2:8" x14ac:dyDescent="0.2">
      <c r="B390" s="37">
        <f t="shared" si="17"/>
        <v>370</v>
      </c>
      <c r="C390" s="38">
        <f t="shared" si="19"/>
        <v>1200</v>
      </c>
      <c r="D390" s="38"/>
      <c r="E390" s="52"/>
      <c r="F390" s="57"/>
      <c r="G390" s="57"/>
      <c r="H390" s="57">
        <f t="shared" si="20"/>
        <v>1.1666666666666668E-3</v>
      </c>
    </row>
    <row r="391" spans="2:8" x14ac:dyDescent="0.2">
      <c r="B391" s="37">
        <f t="shared" si="17"/>
        <v>371</v>
      </c>
      <c r="C391" s="38">
        <f t="shared" si="19"/>
        <v>1200</v>
      </c>
      <c r="D391" s="38"/>
      <c r="E391" s="52"/>
      <c r="F391" s="57"/>
      <c r="G391" s="57"/>
      <c r="H391" s="57">
        <f t="shared" si="20"/>
        <v>1.1666666666666668E-3</v>
      </c>
    </row>
    <row r="392" spans="2:8" x14ac:dyDescent="0.2">
      <c r="B392" s="37">
        <f t="shared" si="17"/>
        <v>372</v>
      </c>
      <c r="C392" s="38">
        <f t="shared" si="19"/>
        <v>1200</v>
      </c>
      <c r="D392" s="38"/>
      <c r="E392" s="52"/>
      <c r="F392" s="57"/>
      <c r="G392" s="57"/>
      <c r="H392" s="57">
        <f t="shared" si="20"/>
        <v>1.1666666666666668E-3</v>
      </c>
    </row>
    <row r="393" spans="2:8" x14ac:dyDescent="0.2">
      <c r="B393" s="37">
        <f t="shared" si="17"/>
        <v>373</v>
      </c>
      <c r="C393" s="38">
        <f t="shared" si="19"/>
        <v>1200</v>
      </c>
      <c r="D393" s="38"/>
      <c r="E393" s="52"/>
      <c r="F393" s="57"/>
      <c r="G393" s="57"/>
      <c r="H393" s="57">
        <f t="shared" si="20"/>
        <v>1.1666666666666668E-3</v>
      </c>
    </row>
    <row r="394" spans="2:8" x14ac:dyDescent="0.2">
      <c r="B394" s="37">
        <f t="shared" si="17"/>
        <v>374</v>
      </c>
      <c r="C394" s="38">
        <f t="shared" si="19"/>
        <v>1200</v>
      </c>
      <c r="D394" s="38"/>
      <c r="E394" s="52"/>
      <c r="F394" s="57"/>
      <c r="G394" s="57"/>
      <c r="H394" s="57">
        <f t="shared" si="20"/>
        <v>1.1666666666666668E-3</v>
      </c>
    </row>
    <row r="395" spans="2:8" x14ac:dyDescent="0.2">
      <c r="B395" s="37">
        <f t="shared" si="17"/>
        <v>375</v>
      </c>
      <c r="C395" s="38">
        <f t="shared" si="19"/>
        <v>1200</v>
      </c>
      <c r="D395" s="38"/>
      <c r="E395" s="52"/>
      <c r="F395" s="57"/>
      <c r="G395" s="57"/>
      <c r="H395" s="57">
        <f t="shared" si="20"/>
        <v>1.1666666666666668E-3</v>
      </c>
    </row>
    <row r="396" spans="2:8" x14ac:dyDescent="0.2">
      <c r="B396" s="37">
        <f t="shared" si="17"/>
        <v>376</v>
      </c>
      <c r="C396" s="38">
        <f t="shared" si="19"/>
        <v>1200</v>
      </c>
      <c r="D396" s="38"/>
      <c r="E396" s="52"/>
      <c r="F396" s="57"/>
      <c r="G396" s="57"/>
      <c r="H396" s="57">
        <f t="shared" si="20"/>
        <v>1.1666666666666668E-3</v>
      </c>
    </row>
    <row r="397" spans="2:8" x14ac:dyDescent="0.2">
      <c r="B397" s="37">
        <f t="shared" si="17"/>
        <v>377</v>
      </c>
      <c r="C397" s="38">
        <f t="shared" si="19"/>
        <v>1200</v>
      </c>
      <c r="D397" s="38"/>
      <c r="E397" s="52"/>
      <c r="F397" s="57"/>
      <c r="G397" s="57"/>
      <c r="H397" s="57">
        <f t="shared" si="20"/>
        <v>1.1666666666666668E-3</v>
      </c>
    </row>
    <row r="398" spans="2:8" x14ac:dyDescent="0.2">
      <c r="B398" s="37">
        <f t="shared" si="17"/>
        <v>378</v>
      </c>
      <c r="C398" s="38">
        <f t="shared" si="19"/>
        <v>1200</v>
      </c>
      <c r="D398" s="38"/>
      <c r="E398" s="52"/>
      <c r="F398" s="57"/>
      <c r="G398" s="57"/>
      <c r="H398" s="57">
        <f t="shared" si="20"/>
        <v>1.1666666666666668E-3</v>
      </c>
    </row>
    <row r="399" spans="2:8" x14ac:dyDescent="0.2">
      <c r="B399" s="37">
        <f t="shared" si="17"/>
        <v>379</v>
      </c>
      <c r="C399" s="38">
        <f t="shared" si="19"/>
        <v>1200</v>
      </c>
      <c r="D399" s="38"/>
      <c r="E399" s="52"/>
      <c r="F399" s="57"/>
      <c r="G399" s="57"/>
      <c r="H399" s="57">
        <f t="shared" si="20"/>
        <v>1.1666666666666668E-3</v>
      </c>
    </row>
    <row r="400" spans="2:8" x14ac:dyDescent="0.2">
      <c r="B400" s="37">
        <f t="shared" si="17"/>
        <v>380</v>
      </c>
      <c r="C400" s="38">
        <f t="shared" si="19"/>
        <v>1200</v>
      </c>
      <c r="D400" s="38"/>
      <c r="E400" s="52"/>
      <c r="F400" s="57"/>
      <c r="G400" s="57"/>
      <c r="H400" s="57">
        <f t="shared" si="20"/>
        <v>1.1666666666666668E-3</v>
      </c>
    </row>
    <row r="401" spans="2:8" x14ac:dyDescent="0.2">
      <c r="B401" s="37">
        <f t="shared" si="17"/>
        <v>381</v>
      </c>
      <c r="C401" s="38">
        <f t="shared" si="19"/>
        <v>1200</v>
      </c>
      <c r="D401" s="38"/>
      <c r="E401" s="52"/>
      <c r="F401" s="57"/>
      <c r="G401" s="57"/>
      <c r="H401" s="57">
        <f t="shared" si="20"/>
        <v>1.1666666666666668E-3</v>
      </c>
    </row>
    <row r="402" spans="2:8" x14ac:dyDescent="0.2">
      <c r="B402" s="37">
        <f t="shared" si="17"/>
        <v>382</v>
      </c>
      <c r="C402" s="38">
        <f t="shared" si="19"/>
        <v>1200</v>
      </c>
      <c r="D402" s="38"/>
      <c r="E402" s="52"/>
      <c r="F402" s="57"/>
      <c r="G402" s="57"/>
      <c r="H402" s="57">
        <f t="shared" si="20"/>
        <v>1.1666666666666668E-3</v>
      </c>
    </row>
    <row r="403" spans="2:8" x14ac:dyDescent="0.2">
      <c r="B403" s="37">
        <f t="shared" si="17"/>
        <v>383</v>
      </c>
      <c r="C403" s="38">
        <f t="shared" si="19"/>
        <v>1200</v>
      </c>
      <c r="D403" s="38"/>
      <c r="E403" s="52"/>
      <c r="F403" s="57"/>
      <c r="G403" s="57"/>
      <c r="H403" s="57">
        <f t="shared" si="20"/>
        <v>1.1666666666666668E-3</v>
      </c>
    </row>
    <row r="404" spans="2:8" x14ac:dyDescent="0.2">
      <c r="B404" s="37">
        <f t="shared" si="17"/>
        <v>384</v>
      </c>
      <c r="C404" s="38">
        <f t="shared" si="19"/>
        <v>1200</v>
      </c>
      <c r="D404" s="38"/>
      <c r="E404" s="52"/>
      <c r="F404" s="57"/>
      <c r="G404" s="57"/>
      <c r="H404" s="57">
        <f t="shared" si="20"/>
        <v>1.1666666666666668E-3</v>
      </c>
    </row>
    <row r="405" spans="2:8" x14ac:dyDescent="0.2">
      <c r="B405" s="37">
        <f t="shared" si="17"/>
        <v>385</v>
      </c>
      <c r="C405" s="38">
        <f t="shared" si="19"/>
        <v>1200</v>
      </c>
      <c r="D405" s="38">
        <f>D381+1</f>
        <v>17</v>
      </c>
      <c r="E405" s="54"/>
      <c r="F405" s="38"/>
      <c r="G405" s="56"/>
      <c r="H405" s="57">
        <f t="shared" si="20"/>
        <v>1.1666666666666668E-3</v>
      </c>
    </row>
    <row r="406" spans="2:8" x14ac:dyDescent="0.2">
      <c r="B406" s="37">
        <f t="shared" si="17"/>
        <v>386</v>
      </c>
      <c r="C406" s="38">
        <f t="shared" si="19"/>
        <v>1200</v>
      </c>
      <c r="D406" s="38"/>
      <c r="E406" s="52"/>
      <c r="F406" s="57"/>
      <c r="G406" s="57"/>
      <c r="H406" s="57">
        <f t="shared" si="20"/>
        <v>1.1666666666666668E-3</v>
      </c>
    </row>
    <row r="407" spans="2:8" x14ac:dyDescent="0.2">
      <c r="B407" s="37">
        <f t="shared" ref="B407:B470" si="21">B406+1</f>
        <v>387</v>
      </c>
      <c r="C407" s="38">
        <f t="shared" si="19"/>
        <v>1200</v>
      </c>
      <c r="D407" s="38"/>
      <c r="E407" s="52"/>
      <c r="F407" s="57"/>
      <c r="G407" s="57"/>
      <c r="H407" s="57">
        <f t="shared" ref="H407:H470" si="22">$H$21</f>
        <v>1.1666666666666668E-3</v>
      </c>
    </row>
    <row r="408" spans="2:8" x14ac:dyDescent="0.2">
      <c r="B408" s="37">
        <f t="shared" si="21"/>
        <v>388</v>
      </c>
      <c r="C408" s="38">
        <f t="shared" si="19"/>
        <v>1200</v>
      </c>
      <c r="D408" s="38"/>
      <c r="E408" s="52"/>
      <c r="F408" s="57"/>
      <c r="G408" s="57"/>
      <c r="H408" s="57">
        <f t="shared" si="22"/>
        <v>1.1666666666666668E-3</v>
      </c>
    </row>
    <row r="409" spans="2:8" x14ac:dyDescent="0.2">
      <c r="B409" s="37">
        <f t="shared" si="21"/>
        <v>389</v>
      </c>
      <c r="C409" s="38">
        <f t="shared" si="19"/>
        <v>1200</v>
      </c>
      <c r="D409" s="38"/>
      <c r="E409" s="52"/>
      <c r="F409" s="57"/>
      <c r="G409" s="57"/>
      <c r="H409" s="57">
        <f t="shared" si="22"/>
        <v>1.1666666666666668E-3</v>
      </c>
    </row>
    <row r="410" spans="2:8" x14ac:dyDescent="0.2">
      <c r="B410" s="37">
        <f t="shared" si="21"/>
        <v>390</v>
      </c>
      <c r="C410" s="38">
        <f t="shared" si="19"/>
        <v>1200</v>
      </c>
      <c r="D410" s="38"/>
      <c r="E410" s="52"/>
      <c r="F410" s="57"/>
      <c r="G410" s="57"/>
      <c r="H410" s="57">
        <f t="shared" si="22"/>
        <v>1.1666666666666668E-3</v>
      </c>
    </row>
    <row r="411" spans="2:8" x14ac:dyDescent="0.2">
      <c r="B411" s="37">
        <f t="shared" si="21"/>
        <v>391</v>
      </c>
      <c r="C411" s="38">
        <f t="shared" si="19"/>
        <v>1200</v>
      </c>
      <c r="D411" s="38"/>
      <c r="E411" s="52"/>
      <c r="F411" s="57"/>
      <c r="G411" s="57"/>
      <c r="H411" s="57">
        <f t="shared" si="22"/>
        <v>1.1666666666666668E-3</v>
      </c>
    </row>
    <row r="412" spans="2:8" x14ac:dyDescent="0.2">
      <c r="B412" s="37">
        <f t="shared" si="21"/>
        <v>392</v>
      </c>
      <c r="C412" s="38">
        <f t="shared" ref="C412:C475" si="23">C411</f>
        <v>1200</v>
      </c>
      <c r="D412" s="38"/>
      <c r="E412" s="52"/>
      <c r="F412" s="57"/>
      <c r="G412" s="57"/>
      <c r="H412" s="57">
        <f t="shared" si="22"/>
        <v>1.1666666666666668E-3</v>
      </c>
    </row>
    <row r="413" spans="2:8" x14ac:dyDescent="0.2">
      <c r="B413" s="37">
        <f t="shared" si="21"/>
        <v>393</v>
      </c>
      <c r="C413" s="38">
        <f t="shared" si="23"/>
        <v>1200</v>
      </c>
      <c r="D413" s="38"/>
      <c r="E413" s="52"/>
      <c r="F413" s="57"/>
      <c r="G413" s="57"/>
      <c r="H413" s="57">
        <f t="shared" si="22"/>
        <v>1.1666666666666668E-3</v>
      </c>
    </row>
    <row r="414" spans="2:8" x14ac:dyDescent="0.2">
      <c r="B414" s="37">
        <f t="shared" si="21"/>
        <v>394</v>
      </c>
      <c r="C414" s="38">
        <f t="shared" si="23"/>
        <v>1200</v>
      </c>
      <c r="D414" s="38"/>
      <c r="E414" s="52"/>
      <c r="F414" s="57"/>
      <c r="G414" s="57"/>
      <c r="H414" s="57">
        <f t="shared" si="22"/>
        <v>1.1666666666666668E-3</v>
      </c>
    </row>
    <row r="415" spans="2:8" x14ac:dyDescent="0.2">
      <c r="B415" s="37">
        <f t="shared" si="21"/>
        <v>395</v>
      </c>
      <c r="C415" s="38">
        <f t="shared" si="23"/>
        <v>1200</v>
      </c>
      <c r="D415" s="38"/>
      <c r="E415" s="52"/>
      <c r="F415" s="57"/>
      <c r="G415" s="57"/>
      <c r="H415" s="57">
        <f t="shared" si="22"/>
        <v>1.1666666666666668E-3</v>
      </c>
    </row>
    <row r="416" spans="2:8" x14ac:dyDescent="0.2">
      <c r="B416" s="37">
        <f t="shared" si="21"/>
        <v>396</v>
      </c>
      <c r="C416" s="38">
        <f t="shared" si="23"/>
        <v>1200</v>
      </c>
      <c r="D416" s="38"/>
      <c r="E416" s="52"/>
      <c r="F416" s="57"/>
      <c r="G416" s="57"/>
      <c r="H416" s="57">
        <f t="shared" si="22"/>
        <v>1.1666666666666668E-3</v>
      </c>
    </row>
    <row r="417" spans="2:8" x14ac:dyDescent="0.2">
      <c r="B417" s="37">
        <f t="shared" si="21"/>
        <v>397</v>
      </c>
      <c r="C417" s="38">
        <f t="shared" si="23"/>
        <v>1200</v>
      </c>
      <c r="D417" s="38"/>
      <c r="E417" s="52"/>
      <c r="F417" s="57"/>
      <c r="G417" s="57"/>
      <c r="H417" s="57">
        <f t="shared" si="22"/>
        <v>1.1666666666666668E-3</v>
      </c>
    </row>
    <row r="418" spans="2:8" x14ac:dyDescent="0.2">
      <c r="B418" s="37">
        <f t="shared" si="21"/>
        <v>398</v>
      </c>
      <c r="C418" s="38">
        <f t="shared" si="23"/>
        <v>1200</v>
      </c>
      <c r="D418" s="38"/>
      <c r="E418" s="52"/>
      <c r="F418" s="57"/>
      <c r="G418" s="57"/>
      <c r="H418" s="57">
        <f t="shared" si="22"/>
        <v>1.1666666666666668E-3</v>
      </c>
    </row>
    <row r="419" spans="2:8" x14ac:dyDescent="0.2">
      <c r="B419" s="37">
        <f t="shared" si="21"/>
        <v>399</v>
      </c>
      <c r="C419" s="38">
        <f t="shared" si="23"/>
        <v>1200</v>
      </c>
      <c r="D419" s="38"/>
      <c r="E419" s="52"/>
      <c r="F419" s="57"/>
      <c r="G419" s="57"/>
      <c r="H419" s="57">
        <f t="shared" si="22"/>
        <v>1.1666666666666668E-3</v>
      </c>
    </row>
    <row r="420" spans="2:8" x14ac:dyDescent="0.2">
      <c r="B420" s="37">
        <f t="shared" si="21"/>
        <v>400</v>
      </c>
      <c r="C420" s="38">
        <f t="shared" si="23"/>
        <v>1200</v>
      </c>
      <c r="D420" s="38"/>
      <c r="E420" s="52"/>
      <c r="F420" s="57"/>
      <c r="G420" s="57"/>
      <c r="H420" s="57">
        <f t="shared" si="22"/>
        <v>1.1666666666666668E-3</v>
      </c>
    </row>
    <row r="421" spans="2:8" x14ac:dyDescent="0.2">
      <c r="B421" s="37">
        <f t="shared" si="21"/>
        <v>401</v>
      </c>
      <c r="C421" s="38">
        <f t="shared" si="23"/>
        <v>1200</v>
      </c>
      <c r="D421" s="38"/>
      <c r="E421" s="52"/>
      <c r="F421" s="57"/>
      <c r="G421" s="57"/>
      <c r="H421" s="57">
        <f t="shared" si="22"/>
        <v>1.1666666666666668E-3</v>
      </c>
    </row>
    <row r="422" spans="2:8" x14ac:dyDescent="0.2">
      <c r="B422" s="37">
        <f t="shared" si="21"/>
        <v>402</v>
      </c>
      <c r="C422" s="38">
        <f t="shared" si="23"/>
        <v>1200</v>
      </c>
      <c r="D422" s="38"/>
      <c r="E422" s="52"/>
      <c r="F422" s="57"/>
      <c r="G422" s="57"/>
      <c r="H422" s="57">
        <f t="shared" si="22"/>
        <v>1.1666666666666668E-3</v>
      </c>
    </row>
    <row r="423" spans="2:8" x14ac:dyDescent="0.2">
      <c r="B423" s="37">
        <f t="shared" si="21"/>
        <v>403</v>
      </c>
      <c r="C423" s="38">
        <f t="shared" si="23"/>
        <v>1200</v>
      </c>
      <c r="D423" s="38"/>
      <c r="E423" s="52"/>
      <c r="F423" s="57"/>
      <c r="G423" s="57"/>
      <c r="H423" s="57">
        <f t="shared" si="22"/>
        <v>1.1666666666666668E-3</v>
      </c>
    </row>
    <row r="424" spans="2:8" x14ac:dyDescent="0.2">
      <c r="B424" s="37">
        <f t="shared" si="21"/>
        <v>404</v>
      </c>
      <c r="C424" s="38">
        <f t="shared" si="23"/>
        <v>1200</v>
      </c>
      <c r="D424" s="38"/>
      <c r="E424" s="52"/>
      <c r="F424" s="57"/>
      <c r="G424" s="57"/>
      <c r="H424" s="57">
        <f t="shared" si="22"/>
        <v>1.1666666666666668E-3</v>
      </c>
    </row>
    <row r="425" spans="2:8" x14ac:dyDescent="0.2">
      <c r="B425" s="37">
        <f t="shared" si="21"/>
        <v>405</v>
      </c>
      <c r="C425" s="38">
        <f t="shared" si="23"/>
        <v>1200</v>
      </c>
      <c r="D425" s="38"/>
      <c r="E425" s="52"/>
      <c r="F425" s="57"/>
      <c r="G425" s="57"/>
      <c r="H425" s="57">
        <f t="shared" si="22"/>
        <v>1.1666666666666668E-3</v>
      </c>
    </row>
    <row r="426" spans="2:8" x14ac:dyDescent="0.2">
      <c r="B426" s="37">
        <f t="shared" si="21"/>
        <v>406</v>
      </c>
      <c r="C426" s="38">
        <f t="shared" si="23"/>
        <v>1200</v>
      </c>
      <c r="D426" s="38"/>
      <c r="E426" s="52"/>
      <c r="F426" s="57"/>
      <c r="G426" s="57"/>
      <c r="H426" s="57">
        <f t="shared" si="22"/>
        <v>1.1666666666666668E-3</v>
      </c>
    </row>
    <row r="427" spans="2:8" x14ac:dyDescent="0.2">
      <c r="B427" s="37">
        <f t="shared" si="21"/>
        <v>407</v>
      </c>
      <c r="C427" s="38">
        <f t="shared" si="23"/>
        <v>1200</v>
      </c>
      <c r="D427" s="38"/>
      <c r="E427" s="52"/>
      <c r="F427" s="57"/>
      <c r="G427" s="57"/>
      <c r="H427" s="57">
        <f t="shared" si="22"/>
        <v>1.1666666666666668E-3</v>
      </c>
    </row>
    <row r="428" spans="2:8" x14ac:dyDescent="0.2">
      <c r="B428" s="37">
        <f t="shared" si="21"/>
        <v>408</v>
      </c>
      <c r="C428" s="38">
        <f t="shared" si="23"/>
        <v>1200</v>
      </c>
      <c r="D428" s="38"/>
      <c r="E428" s="52"/>
      <c r="F428" s="57"/>
      <c r="G428" s="57"/>
      <c r="H428" s="57">
        <f t="shared" si="22"/>
        <v>1.1666666666666668E-3</v>
      </c>
    </row>
    <row r="429" spans="2:8" x14ac:dyDescent="0.2">
      <c r="B429" s="37">
        <f t="shared" si="21"/>
        <v>409</v>
      </c>
      <c r="C429" s="38">
        <f t="shared" si="23"/>
        <v>1200</v>
      </c>
      <c r="D429" s="38">
        <f>D405+1</f>
        <v>18</v>
      </c>
      <c r="E429" s="54"/>
      <c r="F429" s="38"/>
      <c r="G429" s="56"/>
      <c r="H429" s="57">
        <f t="shared" si="22"/>
        <v>1.1666666666666668E-3</v>
      </c>
    </row>
    <row r="430" spans="2:8" x14ac:dyDescent="0.2">
      <c r="B430" s="37">
        <f t="shared" si="21"/>
        <v>410</v>
      </c>
      <c r="C430" s="38">
        <f t="shared" si="23"/>
        <v>1200</v>
      </c>
      <c r="D430" s="38"/>
      <c r="E430" s="52"/>
      <c r="F430" s="57"/>
      <c r="G430" s="57"/>
      <c r="H430" s="57">
        <f t="shared" si="22"/>
        <v>1.1666666666666668E-3</v>
      </c>
    </row>
    <row r="431" spans="2:8" x14ac:dyDescent="0.2">
      <c r="B431" s="37">
        <f t="shared" si="21"/>
        <v>411</v>
      </c>
      <c r="C431" s="38">
        <f t="shared" si="23"/>
        <v>1200</v>
      </c>
      <c r="D431" s="38"/>
      <c r="E431" s="52"/>
      <c r="F431" s="57"/>
      <c r="G431" s="57"/>
      <c r="H431" s="57">
        <f t="shared" si="22"/>
        <v>1.1666666666666668E-3</v>
      </c>
    </row>
    <row r="432" spans="2:8" x14ac:dyDescent="0.2">
      <c r="B432" s="37">
        <f t="shared" si="21"/>
        <v>412</v>
      </c>
      <c r="C432" s="38">
        <f t="shared" si="23"/>
        <v>1200</v>
      </c>
      <c r="D432" s="38"/>
      <c r="E432" s="52"/>
      <c r="F432" s="57"/>
      <c r="G432" s="57"/>
      <c r="H432" s="57">
        <f t="shared" si="22"/>
        <v>1.1666666666666668E-3</v>
      </c>
    </row>
    <row r="433" spans="2:8" x14ac:dyDescent="0.2">
      <c r="B433" s="37">
        <f t="shared" si="21"/>
        <v>413</v>
      </c>
      <c r="C433" s="38">
        <f t="shared" si="23"/>
        <v>1200</v>
      </c>
      <c r="D433" s="38"/>
      <c r="E433" s="52"/>
      <c r="F433" s="57"/>
      <c r="G433" s="57"/>
      <c r="H433" s="57">
        <f t="shared" si="22"/>
        <v>1.1666666666666668E-3</v>
      </c>
    </row>
    <row r="434" spans="2:8" x14ac:dyDescent="0.2">
      <c r="B434" s="37">
        <f t="shared" si="21"/>
        <v>414</v>
      </c>
      <c r="C434" s="38">
        <f t="shared" si="23"/>
        <v>1200</v>
      </c>
      <c r="D434" s="38"/>
      <c r="E434" s="52"/>
      <c r="F434" s="57"/>
      <c r="G434" s="57"/>
      <c r="H434" s="57">
        <f t="shared" si="22"/>
        <v>1.1666666666666668E-3</v>
      </c>
    </row>
    <row r="435" spans="2:8" x14ac:dyDescent="0.2">
      <c r="B435" s="37">
        <f t="shared" si="21"/>
        <v>415</v>
      </c>
      <c r="C435" s="38">
        <f t="shared" si="23"/>
        <v>1200</v>
      </c>
      <c r="D435" s="38"/>
      <c r="E435" s="52"/>
      <c r="F435" s="57"/>
      <c r="G435" s="57"/>
      <c r="H435" s="57">
        <f t="shared" si="22"/>
        <v>1.1666666666666668E-3</v>
      </c>
    </row>
    <row r="436" spans="2:8" x14ac:dyDescent="0.2">
      <c r="B436" s="37">
        <f t="shared" si="21"/>
        <v>416</v>
      </c>
      <c r="C436" s="38">
        <f t="shared" si="23"/>
        <v>1200</v>
      </c>
      <c r="D436" s="38"/>
      <c r="E436" s="52"/>
      <c r="F436" s="57"/>
      <c r="G436" s="57"/>
      <c r="H436" s="57">
        <f t="shared" si="22"/>
        <v>1.1666666666666668E-3</v>
      </c>
    </row>
    <row r="437" spans="2:8" x14ac:dyDescent="0.2">
      <c r="B437" s="37">
        <f t="shared" si="21"/>
        <v>417</v>
      </c>
      <c r="C437" s="38">
        <f t="shared" si="23"/>
        <v>1200</v>
      </c>
      <c r="D437" s="38"/>
      <c r="E437" s="52"/>
      <c r="F437" s="57"/>
      <c r="G437" s="57"/>
      <c r="H437" s="57">
        <f t="shared" si="22"/>
        <v>1.1666666666666668E-3</v>
      </c>
    </row>
    <row r="438" spans="2:8" x14ac:dyDescent="0.2">
      <c r="B438" s="37">
        <f t="shared" si="21"/>
        <v>418</v>
      </c>
      <c r="C438" s="38">
        <f t="shared" si="23"/>
        <v>1200</v>
      </c>
      <c r="D438" s="38"/>
      <c r="E438" s="52"/>
      <c r="F438" s="57"/>
      <c r="G438" s="57"/>
      <c r="H438" s="57">
        <f t="shared" si="22"/>
        <v>1.1666666666666668E-3</v>
      </c>
    </row>
    <row r="439" spans="2:8" x14ac:dyDescent="0.2">
      <c r="B439" s="37">
        <f t="shared" si="21"/>
        <v>419</v>
      </c>
      <c r="C439" s="38">
        <f t="shared" si="23"/>
        <v>1200</v>
      </c>
      <c r="D439" s="38"/>
      <c r="E439" s="52"/>
      <c r="F439" s="57"/>
      <c r="G439" s="57"/>
      <c r="H439" s="57">
        <f t="shared" si="22"/>
        <v>1.1666666666666668E-3</v>
      </c>
    </row>
    <row r="440" spans="2:8" x14ac:dyDescent="0.2">
      <c r="B440" s="37">
        <f t="shared" si="21"/>
        <v>420</v>
      </c>
      <c r="C440" s="38">
        <f t="shared" si="23"/>
        <v>1200</v>
      </c>
      <c r="D440" s="38"/>
      <c r="E440" s="52"/>
      <c r="F440" s="57"/>
      <c r="G440" s="57"/>
      <c r="H440" s="57">
        <f t="shared" si="22"/>
        <v>1.1666666666666668E-3</v>
      </c>
    </row>
    <row r="441" spans="2:8" x14ac:dyDescent="0.2">
      <c r="B441" s="37">
        <f t="shared" si="21"/>
        <v>421</v>
      </c>
      <c r="C441" s="38">
        <f t="shared" si="23"/>
        <v>1200</v>
      </c>
      <c r="D441" s="38"/>
      <c r="E441" s="52"/>
      <c r="F441" s="57"/>
      <c r="G441" s="57"/>
      <c r="H441" s="57">
        <f t="shared" si="22"/>
        <v>1.1666666666666668E-3</v>
      </c>
    </row>
    <row r="442" spans="2:8" x14ac:dyDescent="0.2">
      <c r="B442" s="37">
        <f t="shared" si="21"/>
        <v>422</v>
      </c>
      <c r="C442" s="38">
        <f t="shared" si="23"/>
        <v>1200</v>
      </c>
      <c r="D442" s="38"/>
      <c r="E442" s="52"/>
      <c r="F442" s="57"/>
      <c r="G442" s="57"/>
      <c r="H442" s="57">
        <f t="shared" si="22"/>
        <v>1.1666666666666668E-3</v>
      </c>
    </row>
    <row r="443" spans="2:8" x14ac:dyDescent="0.2">
      <c r="B443" s="37">
        <f t="shared" si="21"/>
        <v>423</v>
      </c>
      <c r="C443" s="38">
        <f t="shared" si="23"/>
        <v>1200</v>
      </c>
      <c r="D443" s="38"/>
      <c r="E443" s="52"/>
      <c r="F443" s="57"/>
      <c r="G443" s="57"/>
      <c r="H443" s="57">
        <f t="shared" si="22"/>
        <v>1.1666666666666668E-3</v>
      </c>
    </row>
    <row r="444" spans="2:8" x14ac:dyDescent="0.2">
      <c r="B444" s="37">
        <f t="shared" si="21"/>
        <v>424</v>
      </c>
      <c r="C444" s="38">
        <f t="shared" si="23"/>
        <v>1200</v>
      </c>
      <c r="D444" s="38"/>
      <c r="E444" s="52"/>
      <c r="F444" s="57"/>
      <c r="G444" s="57"/>
      <c r="H444" s="57">
        <f t="shared" si="22"/>
        <v>1.1666666666666668E-3</v>
      </c>
    </row>
    <row r="445" spans="2:8" x14ac:dyDescent="0.2">
      <c r="B445" s="37">
        <f t="shared" si="21"/>
        <v>425</v>
      </c>
      <c r="C445" s="38">
        <f t="shared" si="23"/>
        <v>1200</v>
      </c>
      <c r="D445" s="38"/>
      <c r="E445" s="52"/>
      <c r="F445" s="57"/>
      <c r="G445" s="57"/>
      <c r="H445" s="57">
        <f t="shared" si="22"/>
        <v>1.1666666666666668E-3</v>
      </c>
    </row>
    <row r="446" spans="2:8" x14ac:dyDescent="0.2">
      <c r="B446" s="37">
        <f t="shared" si="21"/>
        <v>426</v>
      </c>
      <c r="C446" s="38">
        <f t="shared" si="23"/>
        <v>1200</v>
      </c>
      <c r="D446" s="38"/>
      <c r="E446" s="52"/>
      <c r="F446" s="57"/>
      <c r="G446" s="57"/>
      <c r="H446" s="57">
        <f t="shared" si="22"/>
        <v>1.1666666666666668E-3</v>
      </c>
    </row>
    <row r="447" spans="2:8" x14ac:dyDescent="0.2">
      <c r="B447" s="37">
        <f t="shared" si="21"/>
        <v>427</v>
      </c>
      <c r="C447" s="38">
        <f t="shared" si="23"/>
        <v>1200</v>
      </c>
      <c r="D447" s="38"/>
      <c r="E447" s="52"/>
      <c r="F447" s="57"/>
      <c r="G447" s="57"/>
      <c r="H447" s="57">
        <f t="shared" si="22"/>
        <v>1.1666666666666668E-3</v>
      </c>
    </row>
    <row r="448" spans="2:8" x14ac:dyDescent="0.2">
      <c r="B448" s="37">
        <f t="shared" si="21"/>
        <v>428</v>
      </c>
      <c r="C448" s="38">
        <f t="shared" si="23"/>
        <v>1200</v>
      </c>
      <c r="D448" s="38"/>
      <c r="E448" s="52"/>
      <c r="F448" s="57"/>
      <c r="G448" s="57"/>
      <c r="H448" s="57">
        <f t="shared" si="22"/>
        <v>1.1666666666666668E-3</v>
      </c>
    </row>
    <row r="449" spans="2:8" x14ac:dyDescent="0.2">
      <c r="B449" s="37">
        <f t="shared" si="21"/>
        <v>429</v>
      </c>
      <c r="C449" s="38">
        <f t="shared" si="23"/>
        <v>1200</v>
      </c>
      <c r="D449" s="38"/>
      <c r="E449" s="52"/>
      <c r="F449" s="57"/>
      <c r="G449" s="57"/>
      <c r="H449" s="57">
        <f t="shared" si="22"/>
        <v>1.1666666666666668E-3</v>
      </c>
    </row>
    <row r="450" spans="2:8" x14ac:dyDescent="0.2">
      <c r="B450" s="37">
        <f t="shared" si="21"/>
        <v>430</v>
      </c>
      <c r="C450" s="38">
        <f t="shared" si="23"/>
        <v>1200</v>
      </c>
      <c r="D450" s="38"/>
      <c r="E450" s="52"/>
      <c r="F450" s="57"/>
      <c r="G450" s="57"/>
      <c r="H450" s="57">
        <f t="shared" si="22"/>
        <v>1.1666666666666668E-3</v>
      </c>
    </row>
    <row r="451" spans="2:8" x14ac:dyDescent="0.2">
      <c r="B451" s="37">
        <f t="shared" si="21"/>
        <v>431</v>
      </c>
      <c r="C451" s="38">
        <f t="shared" si="23"/>
        <v>1200</v>
      </c>
      <c r="D451" s="38"/>
      <c r="E451" s="52"/>
      <c r="F451" s="57"/>
      <c r="G451" s="57"/>
      <c r="H451" s="57">
        <f t="shared" si="22"/>
        <v>1.1666666666666668E-3</v>
      </c>
    </row>
    <row r="452" spans="2:8" x14ac:dyDescent="0.2">
      <c r="B452" s="37">
        <f t="shared" si="21"/>
        <v>432</v>
      </c>
      <c r="C452" s="38">
        <f t="shared" si="23"/>
        <v>1200</v>
      </c>
      <c r="D452" s="38"/>
      <c r="E452" s="52"/>
      <c r="F452" s="57"/>
      <c r="G452" s="57"/>
      <c r="H452" s="57">
        <f t="shared" si="22"/>
        <v>1.1666666666666668E-3</v>
      </c>
    </row>
    <row r="453" spans="2:8" x14ac:dyDescent="0.2">
      <c r="B453" s="37">
        <f t="shared" si="21"/>
        <v>433</v>
      </c>
      <c r="C453" s="38">
        <f t="shared" si="23"/>
        <v>1200</v>
      </c>
      <c r="D453" s="38">
        <f>D429+1</f>
        <v>19</v>
      </c>
      <c r="E453" s="54"/>
      <c r="F453" s="38"/>
      <c r="G453" s="56"/>
      <c r="H453" s="57">
        <f t="shared" si="22"/>
        <v>1.1666666666666668E-3</v>
      </c>
    </row>
    <row r="454" spans="2:8" x14ac:dyDescent="0.2">
      <c r="B454" s="37">
        <f t="shared" si="21"/>
        <v>434</v>
      </c>
      <c r="C454" s="38">
        <f t="shared" si="23"/>
        <v>1200</v>
      </c>
      <c r="D454" s="38"/>
      <c r="E454" s="52"/>
      <c r="F454" s="57"/>
      <c r="G454" s="57"/>
      <c r="H454" s="57">
        <f t="shared" si="22"/>
        <v>1.1666666666666668E-3</v>
      </c>
    </row>
    <row r="455" spans="2:8" x14ac:dyDescent="0.2">
      <c r="B455" s="37">
        <f t="shared" si="21"/>
        <v>435</v>
      </c>
      <c r="C455" s="38">
        <f t="shared" si="23"/>
        <v>1200</v>
      </c>
      <c r="D455" s="38"/>
      <c r="E455" s="52"/>
      <c r="F455" s="57"/>
      <c r="G455" s="57"/>
      <c r="H455" s="57">
        <f t="shared" si="22"/>
        <v>1.1666666666666668E-3</v>
      </c>
    </row>
    <row r="456" spans="2:8" x14ac:dyDescent="0.2">
      <c r="B456" s="37">
        <f t="shared" si="21"/>
        <v>436</v>
      </c>
      <c r="C456" s="38">
        <f t="shared" si="23"/>
        <v>1200</v>
      </c>
      <c r="D456" s="38"/>
      <c r="E456" s="52"/>
      <c r="F456" s="57"/>
      <c r="G456" s="57"/>
      <c r="H456" s="57">
        <f t="shared" si="22"/>
        <v>1.1666666666666668E-3</v>
      </c>
    </row>
    <row r="457" spans="2:8" x14ac:dyDescent="0.2">
      <c r="B457" s="37">
        <f t="shared" si="21"/>
        <v>437</v>
      </c>
      <c r="C457" s="38">
        <f t="shared" si="23"/>
        <v>1200</v>
      </c>
      <c r="D457" s="38"/>
      <c r="E457" s="52"/>
      <c r="F457" s="57"/>
      <c r="G457" s="57"/>
      <c r="H457" s="57">
        <f t="shared" si="22"/>
        <v>1.1666666666666668E-3</v>
      </c>
    </row>
    <row r="458" spans="2:8" x14ac:dyDescent="0.2">
      <c r="B458" s="37">
        <f t="shared" si="21"/>
        <v>438</v>
      </c>
      <c r="C458" s="38">
        <f t="shared" si="23"/>
        <v>1200</v>
      </c>
      <c r="D458" s="38"/>
      <c r="E458" s="52"/>
      <c r="F458" s="57"/>
      <c r="G458" s="57"/>
      <c r="H458" s="57">
        <f t="shared" si="22"/>
        <v>1.1666666666666668E-3</v>
      </c>
    </row>
    <row r="459" spans="2:8" x14ac:dyDescent="0.2">
      <c r="B459" s="37">
        <f t="shared" si="21"/>
        <v>439</v>
      </c>
      <c r="C459" s="38">
        <f t="shared" si="23"/>
        <v>1200</v>
      </c>
      <c r="D459" s="38"/>
      <c r="E459" s="52"/>
      <c r="F459" s="57"/>
      <c r="G459" s="57"/>
      <c r="H459" s="57">
        <f t="shared" si="22"/>
        <v>1.1666666666666668E-3</v>
      </c>
    </row>
    <row r="460" spans="2:8" x14ac:dyDescent="0.2">
      <c r="B460" s="37">
        <f t="shared" si="21"/>
        <v>440</v>
      </c>
      <c r="C460" s="38">
        <f t="shared" si="23"/>
        <v>1200</v>
      </c>
      <c r="D460" s="38"/>
      <c r="E460" s="52"/>
      <c r="F460" s="57"/>
      <c r="G460" s="57"/>
      <c r="H460" s="57">
        <f t="shared" si="22"/>
        <v>1.1666666666666668E-3</v>
      </c>
    </row>
    <row r="461" spans="2:8" x14ac:dyDescent="0.2">
      <c r="B461" s="37">
        <f t="shared" si="21"/>
        <v>441</v>
      </c>
      <c r="C461" s="38">
        <f t="shared" si="23"/>
        <v>1200</v>
      </c>
      <c r="D461" s="38"/>
      <c r="E461" s="52"/>
      <c r="F461" s="57"/>
      <c r="G461" s="57"/>
      <c r="H461" s="57">
        <f t="shared" si="22"/>
        <v>1.1666666666666668E-3</v>
      </c>
    </row>
    <row r="462" spans="2:8" x14ac:dyDescent="0.2">
      <c r="B462" s="37">
        <f t="shared" si="21"/>
        <v>442</v>
      </c>
      <c r="C462" s="38">
        <f t="shared" si="23"/>
        <v>1200</v>
      </c>
      <c r="D462" s="38"/>
      <c r="E462" s="52"/>
      <c r="F462" s="57"/>
      <c r="G462" s="57"/>
      <c r="H462" s="57">
        <f t="shared" si="22"/>
        <v>1.1666666666666668E-3</v>
      </c>
    </row>
    <row r="463" spans="2:8" x14ac:dyDescent="0.2">
      <c r="B463" s="37">
        <f t="shared" si="21"/>
        <v>443</v>
      </c>
      <c r="C463" s="38">
        <f t="shared" si="23"/>
        <v>1200</v>
      </c>
      <c r="D463" s="38"/>
      <c r="E463" s="52"/>
      <c r="F463" s="57"/>
      <c r="G463" s="57"/>
      <c r="H463" s="57">
        <f t="shared" si="22"/>
        <v>1.1666666666666668E-3</v>
      </c>
    </row>
    <row r="464" spans="2:8" x14ac:dyDescent="0.2">
      <c r="B464" s="37">
        <f t="shared" si="21"/>
        <v>444</v>
      </c>
      <c r="C464" s="38">
        <f t="shared" si="23"/>
        <v>1200</v>
      </c>
      <c r="D464" s="38"/>
      <c r="E464" s="52"/>
      <c r="F464" s="57"/>
      <c r="G464" s="57"/>
      <c r="H464" s="57">
        <f t="shared" si="22"/>
        <v>1.1666666666666668E-3</v>
      </c>
    </row>
    <row r="465" spans="2:8" x14ac:dyDescent="0.2">
      <c r="B465" s="37">
        <f t="shared" si="21"/>
        <v>445</v>
      </c>
      <c r="C465" s="38">
        <f t="shared" si="23"/>
        <v>1200</v>
      </c>
      <c r="D465" s="38"/>
      <c r="E465" s="52"/>
      <c r="F465" s="57"/>
      <c r="G465" s="57"/>
      <c r="H465" s="57">
        <f t="shared" si="22"/>
        <v>1.1666666666666668E-3</v>
      </c>
    </row>
    <row r="466" spans="2:8" x14ac:dyDescent="0.2">
      <c r="B466" s="37">
        <f t="shared" si="21"/>
        <v>446</v>
      </c>
      <c r="C466" s="38">
        <f t="shared" si="23"/>
        <v>1200</v>
      </c>
      <c r="D466" s="38"/>
      <c r="E466" s="52"/>
      <c r="F466" s="57"/>
      <c r="G466" s="57"/>
      <c r="H466" s="57">
        <f t="shared" si="22"/>
        <v>1.1666666666666668E-3</v>
      </c>
    </row>
    <row r="467" spans="2:8" x14ac:dyDescent="0.2">
      <c r="B467" s="37">
        <f t="shared" si="21"/>
        <v>447</v>
      </c>
      <c r="C467" s="38">
        <f t="shared" si="23"/>
        <v>1200</v>
      </c>
      <c r="D467" s="38"/>
      <c r="E467" s="52"/>
      <c r="F467" s="57"/>
      <c r="G467" s="57"/>
      <c r="H467" s="57">
        <f t="shared" si="22"/>
        <v>1.1666666666666668E-3</v>
      </c>
    </row>
    <row r="468" spans="2:8" x14ac:dyDescent="0.2">
      <c r="B468" s="37">
        <f t="shared" si="21"/>
        <v>448</v>
      </c>
      <c r="C468" s="38">
        <f t="shared" si="23"/>
        <v>1200</v>
      </c>
      <c r="D468" s="38"/>
      <c r="E468" s="52"/>
      <c r="F468" s="57"/>
      <c r="G468" s="57"/>
      <c r="H468" s="57">
        <f t="shared" si="22"/>
        <v>1.1666666666666668E-3</v>
      </c>
    </row>
    <row r="469" spans="2:8" x14ac:dyDescent="0.2">
      <c r="B469" s="37">
        <f t="shared" si="21"/>
        <v>449</v>
      </c>
      <c r="C469" s="38">
        <f t="shared" si="23"/>
        <v>1200</v>
      </c>
      <c r="D469" s="38"/>
      <c r="E469" s="52"/>
      <c r="F469" s="57"/>
      <c r="G469" s="57"/>
      <c r="H469" s="57">
        <f t="shared" si="22"/>
        <v>1.1666666666666668E-3</v>
      </c>
    </row>
    <row r="470" spans="2:8" x14ac:dyDescent="0.2">
      <c r="B470" s="37">
        <f t="shared" si="21"/>
        <v>450</v>
      </c>
      <c r="C470" s="38">
        <f t="shared" si="23"/>
        <v>1200</v>
      </c>
      <c r="D470" s="38"/>
      <c r="E470" s="52"/>
      <c r="F470" s="57"/>
      <c r="G470" s="57"/>
      <c r="H470" s="57">
        <f t="shared" si="22"/>
        <v>1.1666666666666668E-3</v>
      </c>
    </row>
    <row r="471" spans="2:8" x14ac:dyDescent="0.2">
      <c r="B471" s="37">
        <f t="shared" ref="B471:B534" si="24">B470+1</f>
        <v>451</v>
      </c>
      <c r="C471" s="38">
        <f t="shared" si="23"/>
        <v>1200</v>
      </c>
      <c r="D471" s="38"/>
      <c r="E471" s="52"/>
      <c r="F471" s="57"/>
      <c r="G471" s="57"/>
      <c r="H471" s="57">
        <f t="shared" ref="H471:H501" si="25">$H$21</f>
        <v>1.1666666666666668E-3</v>
      </c>
    </row>
    <row r="472" spans="2:8" x14ac:dyDescent="0.2">
      <c r="B472" s="37">
        <f t="shared" si="24"/>
        <v>452</v>
      </c>
      <c r="C472" s="38">
        <f t="shared" si="23"/>
        <v>1200</v>
      </c>
      <c r="D472" s="38"/>
      <c r="E472" s="52"/>
      <c r="F472" s="57"/>
      <c r="G472" s="57"/>
      <c r="H472" s="57">
        <f t="shared" si="25"/>
        <v>1.1666666666666668E-3</v>
      </c>
    </row>
    <row r="473" spans="2:8" x14ac:dyDescent="0.2">
      <c r="B473" s="37">
        <f t="shared" si="24"/>
        <v>453</v>
      </c>
      <c r="C473" s="38">
        <f t="shared" si="23"/>
        <v>1200</v>
      </c>
      <c r="D473" s="38"/>
      <c r="E473" s="52"/>
      <c r="F473" s="57"/>
      <c r="G473" s="57"/>
      <c r="H473" s="57">
        <f t="shared" si="25"/>
        <v>1.1666666666666668E-3</v>
      </c>
    </row>
    <row r="474" spans="2:8" x14ac:dyDescent="0.2">
      <c r="B474" s="37">
        <f t="shared" si="24"/>
        <v>454</v>
      </c>
      <c r="C474" s="38">
        <f t="shared" si="23"/>
        <v>1200</v>
      </c>
      <c r="D474" s="38"/>
      <c r="E474" s="52"/>
      <c r="F474" s="57"/>
      <c r="G474" s="57"/>
      <c r="H474" s="57">
        <f t="shared" si="25"/>
        <v>1.1666666666666668E-3</v>
      </c>
    </row>
    <row r="475" spans="2:8" x14ac:dyDescent="0.2">
      <c r="B475" s="37">
        <f t="shared" si="24"/>
        <v>455</v>
      </c>
      <c r="C475" s="38">
        <f t="shared" si="23"/>
        <v>1200</v>
      </c>
      <c r="D475" s="38"/>
      <c r="E475" s="52"/>
      <c r="F475" s="57"/>
      <c r="G475" s="57"/>
      <c r="H475" s="57">
        <f t="shared" si="25"/>
        <v>1.1666666666666668E-3</v>
      </c>
    </row>
    <row r="476" spans="2:8" x14ac:dyDescent="0.2">
      <c r="B476" s="37">
        <f t="shared" si="24"/>
        <v>456</v>
      </c>
      <c r="C476" s="38">
        <f t="shared" ref="C476:C539" si="26">C475</f>
        <v>1200</v>
      </c>
      <c r="D476" s="38"/>
      <c r="E476" s="52"/>
      <c r="F476" s="57"/>
      <c r="G476" s="57"/>
      <c r="H476" s="57">
        <f t="shared" si="25"/>
        <v>1.1666666666666668E-3</v>
      </c>
    </row>
    <row r="477" spans="2:8" x14ac:dyDescent="0.2">
      <c r="B477" s="37">
        <f t="shared" si="24"/>
        <v>457</v>
      </c>
      <c r="C477" s="38">
        <f t="shared" si="26"/>
        <v>1200</v>
      </c>
      <c r="D477" s="38">
        <f>D453+1</f>
        <v>20</v>
      </c>
      <c r="E477" s="54"/>
      <c r="F477" s="38"/>
      <c r="G477" s="56"/>
      <c r="H477" s="57">
        <f t="shared" si="25"/>
        <v>1.1666666666666668E-3</v>
      </c>
    </row>
    <row r="478" spans="2:8" x14ac:dyDescent="0.2">
      <c r="B478" s="37">
        <f t="shared" si="24"/>
        <v>458</v>
      </c>
      <c r="C478" s="38">
        <f t="shared" si="26"/>
        <v>1200</v>
      </c>
      <c r="D478" s="38"/>
      <c r="E478" s="52"/>
      <c r="F478" s="57"/>
      <c r="G478" s="57"/>
      <c r="H478" s="57">
        <f t="shared" si="25"/>
        <v>1.1666666666666668E-3</v>
      </c>
    </row>
    <row r="479" spans="2:8" x14ac:dyDescent="0.2">
      <c r="B479" s="37">
        <f t="shared" si="24"/>
        <v>459</v>
      </c>
      <c r="C479" s="38">
        <f t="shared" si="26"/>
        <v>1200</v>
      </c>
      <c r="D479" s="38"/>
      <c r="E479" s="52"/>
      <c r="F479" s="57"/>
      <c r="G479" s="57"/>
      <c r="H479" s="57">
        <f t="shared" si="25"/>
        <v>1.1666666666666668E-3</v>
      </c>
    </row>
    <row r="480" spans="2:8" x14ac:dyDescent="0.2">
      <c r="B480" s="37">
        <f t="shared" si="24"/>
        <v>460</v>
      </c>
      <c r="C480" s="38">
        <f t="shared" si="26"/>
        <v>1200</v>
      </c>
      <c r="D480" s="38"/>
      <c r="E480" s="52"/>
      <c r="F480" s="57"/>
      <c r="G480" s="57"/>
      <c r="H480" s="57">
        <f t="shared" si="25"/>
        <v>1.1666666666666668E-3</v>
      </c>
    </row>
    <row r="481" spans="2:8" x14ac:dyDescent="0.2">
      <c r="B481" s="37">
        <f t="shared" si="24"/>
        <v>461</v>
      </c>
      <c r="C481" s="38">
        <f t="shared" si="26"/>
        <v>1200</v>
      </c>
      <c r="D481" s="38"/>
      <c r="E481" s="52"/>
      <c r="F481" s="57"/>
      <c r="G481" s="57"/>
      <c r="H481" s="57">
        <f t="shared" si="25"/>
        <v>1.1666666666666668E-3</v>
      </c>
    </row>
    <row r="482" spans="2:8" x14ac:dyDescent="0.2">
      <c r="B482" s="37">
        <f t="shared" si="24"/>
        <v>462</v>
      </c>
      <c r="C482" s="38">
        <f t="shared" si="26"/>
        <v>1200</v>
      </c>
      <c r="D482" s="38"/>
      <c r="E482" s="52"/>
      <c r="F482" s="57"/>
      <c r="G482" s="57"/>
      <c r="H482" s="57">
        <f t="shared" si="25"/>
        <v>1.1666666666666668E-3</v>
      </c>
    </row>
    <row r="483" spans="2:8" x14ac:dyDescent="0.2">
      <c r="B483" s="37">
        <f t="shared" si="24"/>
        <v>463</v>
      </c>
      <c r="C483" s="38">
        <f t="shared" si="26"/>
        <v>1200</v>
      </c>
      <c r="D483" s="38"/>
      <c r="E483" s="52"/>
      <c r="F483" s="57"/>
      <c r="G483" s="57"/>
      <c r="H483" s="57">
        <f t="shared" si="25"/>
        <v>1.1666666666666668E-3</v>
      </c>
    </row>
    <row r="484" spans="2:8" x14ac:dyDescent="0.2">
      <c r="B484" s="37">
        <f t="shared" si="24"/>
        <v>464</v>
      </c>
      <c r="C484" s="38">
        <f t="shared" si="26"/>
        <v>1200</v>
      </c>
      <c r="D484" s="38"/>
      <c r="E484" s="52"/>
      <c r="F484" s="57"/>
      <c r="G484" s="57"/>
      <c r="H484" s="57">
        <f t="shared" si="25"/>
        <v>1.1666666666666668E-3</v>
      </c>
    </row>
    <row r="485" spans="2:8" x14ac:dyDescent="0.2">
      <c r="B485" s="37">
        <f t="shared" si="24"/>
        <v>465</v>
      </c>
      <c r="C485" s="38">
        <f t="shared" si="26"/>
        <v>1200</v>
      </c>
      <c r="D485" s="38"/>
      <c r="E485" s="52"/>
      <c r="F485" s="57"/>
      <c r="G485" s="57"/>
      <c r="H485" s="57">
        <f t="shared" si="25"/>
        <v>1.1666666666666668E-3</v>
      </c>
    </row>
    <row r="486" spans="2:8" x14ac:dyDescent="0.2">
      <c r="B486" s="37">
        <f t="shared" si="24"/>
        <v>466</v>
      </c>
      <c r="C486" s="38">
        <f t="shared" si="26"/>
        <v>1200</v>
      </c>
      <c r="D486" s="38"/>
      <c r="E486" s="52"/>
      <c r="F486" s="57"/>
      <c r="G486" s="57"/>
      <c r="H486" s="57">
        <f t="shared" si="25"/>
        <v>1.1666666666666668E-3</v>
      </c>
    </row>
    <row r="487" spans="2:8" x14ac:dyDescent="0.2">
      <c r="B487" s="37">
        <f t="shared" si="24"/>
        <v>467</v>
      </c>
      <c r="C487" s="38">
        <f t="shared" si="26"/>
        <v>1200</v>
      </c>
      <c r="D487" s="38"/>
      <c r="E487" s="52"/>
      <c r="F487" s="57"/>
      <c r="G487" s="57"/>
      <c r="H487" s="57">
        <f t="shared" si="25"/>
        <v>1.1666666666666668E-3</v>
      </c>
    </row>
    <row r="488" spans="2:8" x14ac:dyDescent="0.2">
      <c r="B488" s="37">
        <f t="shared" si="24"/>
        <v>468</v>
      </c>
      <c r="C488" s="38">
        <f t="shared" si="26"/>
        <v>1200</v>
      </c>
      <c r="D488" s="38"/>
      <c r="E488" s="52"/>
      <c r="F488" s="57"/>
      <c r="G488" s="57"/>
      <c r="H488" s="57">
        <f t="shared" si="25"/>
        <v>1.1666666666666668E-3</v>
      </c>
    </row>
    <row r="489" spans="2:8" x14ac:dyDescent="0.2">
      <c r="B489" s="37">
        <f t="shared" si="24"/>
        <v>469</v>
      </c>
      <c r="C489" s="38">
        <f t="shared" si="26"/>
        <v>1200</v>
      </c>
      <c r="D489" s="38"/>
      <c r="E489" s="52"/>
      <c r="F489" s="57"/>
      <c r="G489" s="57"/>
      <c r="H489" s="57">
        <f t="shared" si="25"/>
        <v>1.1666666666666668E-3</v>
      </c>
    </row>
    <row r="490" spans="2:8" x14ac:dyDescent="0.2">
      <c r="B490" s="37">
        <f t="shared" si="24"/>
        <v>470</v>
      </c>
      <c r="C490" s="38">
        <f t="shared" si="26"/>
        <v>1200</v>
      </c>
      <c r="D490" s="38"/>
      <c r="E490" s="52"/>
      <c r="F490" s="57"/>
      <c r="G490" s="57"/>
      <c r="H490" s="57">
        <f t="shared" si="25"/>
        <v>1.1666666666666668E-3</v>
      </c>
    </row>
    <row r="491" spans="2:8" x14ac:dyDescent="0.2">
      <c r="B491" s="37">
        <f t="shared" si="24"/>
        <v>471</v>
      </c>
      <c r="C491" s="38">
        <f t="shared" si="26"/>
        <v>1200</v>
      </c>
      <c r="D491" s="38"/>
      <c r="E491" s="52"/>
      <c r="F491" s="57"/>
      <c r="G491" s="57"/>
      <c r="H491" s="57">
        <f t="shared" si="25"/>
        <v>1.1666666666666668E-3</v>
      </c>
    </row>
    <row r="492" spans="2:8" x14ac:dyDescent="0.2">
      <c r="B492" s="37">
        <f t="shared" si="24"/>
        <v>472</v>
      </c>
      <c r="C492" s="38">
        <f t="shared" si="26"/>
        <v>1200</v>
      </c>
      <c r="D492" s="38"/>
      <c r="E492" s="52"/>
      <c r="F492" s="57"/>
      <c r="G492" s="57"/>
      <c r="H492" s="57">
        <f t="shared" si="25"/>
        <v>1.1666666666666668E-3</v>
      </c>
    </row>
    <row r="493" spans="2:8" x14ac:dyDescent="0.2">
      <c r="B493" s="37">
        <f t="shared" si="24"/>
        <v>473</v>
      </c>
      <c r="C493" s="38">
        <f t="shared" si="26"/>
        <v>1200</v>
      </c>
      <c r="D493" s="38"/>
      <c r="E493" s="52"/>
      <c r="F493" s="57"/>
      <c r="G493" s="57"/>
      <c r="H493" s="57">
        <f t="shared" si="25"/>
        <v>1.1666666666666668E-3</v>
      </c>
    </row>
    <row r="494" spans="2:8" x14ac:dyDescent="0.2">
      <c r="B494" s="37">
        <f t="shared" si="24"/>
        <v>474</v>
      </c>
      <c r="C494" s="38">
        <f t="shared" si="26"/>
        <v>1200</v>
      </c>
      <c r="D494" s="38"/>
      <c r="E494" s="52"/>
      <c r="F494" s="57"/>
      <c r="G494" s="57"/>
      <c r="H494" s="57">
        <f t="shared" si="25"/>
        <v>1.1666666666666668E-3</v>
      </c>
    </row>
    <row r="495" spans="2:8" x14ac:dyDescent="0.2">
      <c r="B495" s="37">
        <f t="shared" si="24"/>
        <v>475</v>
      </c>
      <c r="C495" s="38">
        <f t="shared" si="26"/>
        <v>1200</v>
      </c>
      <c r="D495" s="38"/>
      <c r="E495" s="52"/>
      <c r="F495" s="57"/>
      <c r="G495" s="57"/>
      <c r="H495" s="57">
        <f t="shared" si="25"/>
        <v>1.1666666666666668E-3</v>
      </c>
    </row>
    <row r="496" spans="2:8" x14ac:dyDescent="0.2">
      <c r="B496" s="37">
        <f t="shared" si="24"/>
        <v>476</v>
      </c>
      <c r="C496" s="38">
        <f t="shared" si="26"/>
        <v>1200</v>
      </c>
      <c r="D496" s="38"/>
      <c r="E496" s="52"/>
      <c r="F496" s="57"/>
      <c r="G496" s="57"/>
      <c r="H496" s="57">
        <f t="shared" si="25"/>
        <v>1.1666666666666668E-3</v>
      </c>
    </row>
    <row r="497" spans="2:8" x14ac:dyDescent="0.2">
      <c r="B497" s="37">
        <f t="shared" si="24"/>
        <v>477</v>
      </c>
      <c r="C497" s="38">
        <f t="shared" si="26"/>
        <v>1200</v>
      </c>
      <c r="D497" s="38"/>
      <c r="E497" s="52"/>
      <c r="F497" s="57"/>
      <c r="G497" s="57"/>
      <c r="H497" s="57">
        <f t="shared" si="25"/>
        <v>1.1666666666666668E-3</v>
      </c>
    </row>
    <row r="498" spans="2:8" x14ac:dyDescent="0.2">
      <c r="B498" s="37">
        <f t="shared" si="24"/>
        <v>478</v>
      </c>
      <c r="C498" s="38">
        <f t="shared" si="26"/>
        <v>1200</v>
      </c>
      <c r="D498" s="38"/>
      <c r="E498" s="52"/>
      <c r="F498" s="57"/>
      <c r="G498" s="57"/>
      <c r="H498" s="57">
        <f t="shared" si="25"/>
        <v>1.1666666666666668E-3</v>
      </c>
    </row>
    <row r="499" spans="2:8" x14ac:dyDescent="0.2">
      <c r="B499" s="37">
        <f t="shared" si="24"/>
        <v>479</v>
      </c>
      <c r="C499" s="38">
        <f t="shared" si="26"/>
        <v>1200</v>
      </c>
      <c r="D499" s="38"/>
      <c r="E499" s="52"/>
      <c r="F499" s="57"/>
      <c r="G499" s="57"/>
      <c r="H499" s="57">
        <f t="shared" si="25"/>
        <v>1.1666666666666668E-3</v>
      </c>
    </row>
    <row r="500" spans="2:8" x14ac:dyDescent="0.2">
      <c r="B500" s="37">
        <f t="shared" si="24"/>
        <v>480</v>
      </c>
      <c r="C500" s="38">
        <f t="shared" si="26"/>
        <v>1200</v>
      </c>
      <c r="D500" s="38"/>
      <c r="E500" s="52"/>
      <c r="F500" s="57"/>
      <c r="G500" s="57"/>
      <c r="H500" s="57">
        <f t="shared" si="25"/>
        <v>1.1666666666666668E-3</v>
      </c>
    </row>
    <row r="501" spans="2:8" x14ac:dyDescent="0.2">
      <c r="B501" s="37">
        <f t="shared" si="24"/>
        <v>481</v>
      </c>
      <c r="C501" s="38">
        <f t="shared" si="26"/>
        <v>1200</v>
      </c>
      <c r="D501" s="38">
        <f>D477+1</f>
        <v>21</v>
      </c>
      <c r="E501" s="54"/>
      <c r="F501" s="38"/>
      <c r="G501" s="56"/>
      <c r="H501" s="57">
        <f t="shared" si="25"/>
        <v>1.1666666666666668E-3</v>
      </c>
    </row>
    <row r="502" spans="2:8" x14ac:dyDescent="0.2">
      <c r="B502" s="37">
        <f t="shared" si="24"/>
        <v>482</v>
      </c>
      <c r="C502" s="38">
        <f t="shared" si="26"/>
        <v>1200</v>
      </c>
      <c r="D502" s="38"/>
      <c r="E502" s="52"/>
      <c r="F502" s="57"/>
      <c r="G502" s="57"/>
      <c r="H502" s="57">
        <f t="shared" ref="H502:H534" si="27">$H$21</f>
        <v>1.1666666666666668E-3</v>
      </c>
    </row>
    <row r="503" spans="2:8" x14ac:dyDescent="0.2">
      <c r="B503" s="37">
        <f t="shared" si="24"/>
        <v>483</v>
      </c>
      <c r="C503" s="38">
        <f t="shared" si="26"/>
        <v>1200</v>
      </c>
      <c r="D503" s="38"/>
      <c r="E503" s="52"/>
      <c r="F503" s="57"/>
      <c r="G503" s="57"/>
      <c r="H503" s="57">
        <f t="shared" si="27"/>
        <v>1.1666666666666668E-3</v>
      </c>
    </row>
    <row r="504" spans="2:8" x14ac:dyDescent="0.2">
      <c r="B504" s="37">
        <f t="shared" si="24"/>
        <v>484</v>
      </c>
      <c r="C504" s="38">
        <f t="shared" si="26"/>
        <v>1200</v>
      </c>
      <c r="D504" s="38"/>
      <c r="E504" s="52"/>
      <c r="F504" s="57"/>
      <c r="G504" s="57"/>
      <c r="H504" s="57">
        <f t="shared" si="27"/>
        <v>1.1666666666666668E-3</v>
      </c>
    </row>
    <row r="505" spans="2:8" x14ac:dyDescent="0.2">
      <c r="B505" s="37">
        <f t="shared" si="24"/>
        <v>485</v>
      </c>
      <c r="C505" s="38">
        <f t="shared" si="26"/>
        <v>1200</v>
      </c>
      <c r="D505" s="38"/>
      <c r="E505" s="52"/>
      <c r="F505" s="57"/>
      <c r="G505" s="57"/>
      <c r="H505" s="57">
        <f t="shared" si="27"/>
        <v>1.1666666666666668E-3</v>
      </c>
    </row>
    <row r="506" spans="2:8" x14ac:dyDescent="0.2">
      <c r="B506" s="37">
        <f t="shared" si="24"/>
        <v>486</v>
      </c>
      <c r="C506" s="38">
        <f t="shared" si="26"/>
        <v>1200</v>
      </c>
      <c r="D506" s="38"/>
      <c r="E506" s="52"/>
      <c r="F506" s="57"/>
      <c r="G506" s="57"/>
      <c r="H506" s="57">
        <f t="shared" si="27"/>
        <v>1.1666666666666668E-3</v>
      </c>
    </row>
    <row r="507" spans="2:8" x14ac:dyDescent="0.2">
      <c r="B507" s="37">
        <f t="shared" si="24"/>
        <v>487</v>
      </c>
      <c r="C507" s="38">
        <f t="shared" si="26"/>
        <v>1200</v>
      </c>
      <c r="D507" s="38"/>
      <c r="E507" s="52"/>
      <c r="F507" s="57"/>
      <c r="G507" s="57"/>
      <c r="H507" s="57">
        <f t="shared" si="27"/>
        <v>1.1666666666666668E-3</v>
      </c>
    </row>
    <row r="508" spans="2:8" x14ac:dyDescent="0.2">
      <c r="B508" s="37">
        <f t="shared" si="24"/>
        <v>488</v>
      </c>
      <c r="C508" s="38">
        <f t="shared" si="26"/>
        <v>1200</v>
      </c>
      <c r="D508" s="38"/>
      <c r="E508" s="52"/>
      <c r="F508" s="57"/>
      <c r="G508" s="57"/>
      <c r="H508" s="57">
        <f t="shared" si="27"/>
        <v>1.1666666666666668E-3</v>
      </c>
    </row>
    <row r="509" spans="2:8" x14ac:dyDescent="0.2">
      <c r="B509" s="37">
        <f t="shared" si="24"/>
        <v>489</v>
      </c>
      <c r="C509" s="38">
        <f t="shared" si="26"/>
        <v>1200</v>
      </c>
      <c r="D509" s="38"/>
      <c r="E509" s="52"/>
      <c r="F509" s="57"/>
      <c r="G509" s="57"/>
      <c r="H509" s="57">
        <f t="shared" si="27"/>
        <v>1.1666666666666668E-3</v>
      </c>
    </row>
    <row r="510" spans="2:8" x14ac:dyDescent="0.2">
      <c r="B510" s="37">
        <f t="shared" si="24"/>
        <v>490</v>
      </c>
      <c r="C510" s="38">
        <f t="shared" si="26"/>
        <v>1200</v>
      </c>
      <c r="D510" s="38"/>
      <c r="E510" s="52"/>
      <c r="F510" s="57"/>
      <c r="G510" s="57"/>
      <c r="H510" s="57">
        <f t="shared" si="27"/>
        <v>1.1666666666666668E-3</v>
      </c>
    </row>
    <row r="511" spans="2:8" x14ac:dyDescent="0.2">
      <c r="B511" s="37">
        <f t="shared" si="24"/>
        <v>491</v>
      </c>
      <c r="C511" s="38">
        <f t="shared" si="26"/>
        <v>1200</v>
      </c>
      <c r="D511" s="38"/>
      <c r="E511" s="52"/>
      <c r="F511" s="57"/>
      <c r="G511" s="57"/>
      <c r="H511" s="57">
        <f t="shared" si="27"/>
        <v>1.1666666666666668E-3</v>
      </c>
    </row>
    <row r="512" spans="2:8" x14ac:dyDescent="0.2">
      <c r="B512" s="37">
        <f t="shared" si="24"/>
        <v>492</v>
      </c>
      <c r="C512" s="38">
        <f t="shared" si="26"/>
        <v>1200</v>
      </c>
      <c r="D512" s="38"/>
      <c r="E512" s="52"/>
      <c r="F512" s="57"/>
      <c r="G512" s="57"/>
      <c r="H512" s="57">
        <f t="shared" si="27"/>
        <v>1.1666666666666668E-3</v>
      </c>
    </row>
    <row r="513" spans="2:8" x14ac:dyDescent="0.2">
      <c r="B513" s="37">
        <f t="shared" si="24"/>
        <v>493</v>
      </c>
      <c r="C513" s="38">
        <f t="shared" si="26"/>
        <v>1200</v>
      </c>
      <c r="D513" s="38"/>
      <c r="E513" s="52"/>
      <c r="F513" s="57"/>
      <c r="G513" s="57"/>
      <c r="H513" s="57">
        <f t="shared" si="27"/>
        <v>1.1666666666666668E-3</v>
      </c>
    </row>
    <row r="514" spans="2:8" x14ac:dyDescent="0.2">
      <c r="B514" s="37">
        <f t="shared" si="24"/>
        <v>494</v>
      </c>
      <c r="C514" s="38">
        <f t="shared" si="26"/>
        <v>1200</v>
      </c>
      <c r="D514" s="38"/>
      <c r="E514" s="52"/>
      <c r="F514" s="57"/>
      <c r="G514" s="57"/>
      <c r="H514" s="57">
        <f t="shared" si="27"/>
        <v>1.1666666666666668E-3</v>
      </c>
    </row>
    <row r="515" spans="2:8" x14ac:dyDescent="0.2">
      <c r="B515" s="37">
        <f t="shared" si="24"/>
        <v>495</v>
      </c>
      <c r="C515" s="38">
        <f t="shared" si="26"/>
        <v>1200</v>
      </c>
      <c r="D515" s="38"/>
      <c r="E515" s="52"/>
      <c r="F515" s="57"/>
      <c r="G515" s="57"/>
      <c r="H515" s="57">
        <f t="shared" si="27"/>
        <v>1.1666666666666668E-3</v>
      </c>
    </row>
    <row r="516" spans="2:8" x14ac:dyDescent="0.2">
      <c r="B516" s="37">
        <f t="shared" si="24"/>
        <v>496</v>
      </c>
      <c r="C516" s="38">
        <f t="shared" si="26"/>
        <v>1200</v>
      </c>
      <c r="D516" s="38"/>
      <c r="E516" s="52"/>
      <c r="F516" s="57"/>
      <c r="G516" s="57"/>
      <c r="H516" s="57">
        <f t="shared" si="27"/>
        <v>1.1666666666666668E-3</v>
      </c>
    </row>
    <row r="517" spans="2:8" x14ac:dyDescent="0.2">
      <c r="B517" s="37">
        <f t="shared" si="24"/>
        <v>497</v>
      </c>
      <c r="C517" s="38">
        <f t="shared" si="26"/>
        <v>1200</v>
      </c>
      <c r="D517" s="38"/>
      <c r="E517" s="52"/>
      <c r="F517" s="57"/>
      <c r="G517" s="57"/>
      <c r="H517" s="57">
        <f t="shared" si="27"/>
        <v>1.1666666666666668E-3</v>
      </c>
    </row>
    <row r="518" spans="2:8" x14ac:dyDescent="0.2">
      <c r="B518" s="37">
        <f t="shared" si="24"/>
        <v>498</v>
      </c>
      <c r="C518" s="38">
        <f t="shared" si="26"/>
        <v>1200</v>
      </c>
      <c r="D518" s="38"/>
      <c r="E518" s="52"/>
      <c r="F518" s="57"/>
      <c r="G518" s="57"/>
      <c r="H518" s="57">
        <f t="shared" si="27"/>
        <v>1.1666666666666668E-3</v>
      </c>
    </row>
    <row r="519" spans="2:8" x14ac:dyDescent="0.2">
      <c r="B519" s="37">
        <f t="shared" si="24"/>
        <v>499</v>
      </c>
      <c r="C519" s="38">
        <f t="shared" si="26"/>
        <v>1200</v>
      </c>
      <c r="D519" s="38"/>
      <c r="E519" s="52"/>
      <c r="F519" s="57"/>
      <c r="G519" s="57"/>
      <c r="H519" s="57">
        <f t="shared" si="27"/>
        <v>1.1666666666666668E-3</v>
      </c>
    </row>
    <row r="520" spans="2:8" x14ac:dyDescent="0.2">
      <c r="B520" s="37">
        <f t="shared" si="24"/>
        <v>500</v>
      </c>
      <c r="C520" s="38">
        <f t="shared" si="26"/>
        <v>1200</v>
      </c>
      <c r="D520" s="38"/>
      <c r="E520" s="52"/>
      <c r="F520" s="57"/>
      <c r="G520" s="57"/>
      <c r="H520" s="57">
        <f t="shared" si="27"/>
        <v>1.1666666666666668E-3</v>
      </c>
    </row>
    <row r="521" spans="2:8" x14ac:dyDescent="0.2">
      <c r="B521" s="37">
        <f t="shared" si="24"/>
        <v>501</v>
      </c>
      <c r="C521" s="38">
        <f t="shared" si="26"/>
        <v>1200</v>
      </c>
      <c r="D521" s="38"/>
      <c r="E521" s="52"/>
      <c r="F521" s="57"/>
      <c r="G521" s="57"/>
      <c r="H521" s="57">
        <f t="shared" si="27"/>
        <v>1.1666666666666668E-3</v>
      </c>
    </row>
    <row r="522" spans="2:8" x14ac:dyDescent="0.2">
      <c r="B522" s="37">
        <f t="shared" si="24"/>
        <v>502</v>
      </c>
      <c r="C522" s="38">
        <f t="shared" si="26"/>
        <v>1200</v>
      </c>
      <c r="D522" s="38"/>
      <c r="E522" s="52"/>
      <c r="F522" s="57"/>
      <c r="G522" s="57"/>
      <c r="H522" s="57">
        <f t="shared" si="27"/>
        <v>1.1666666666666668E-3</v>
      </c>
    </row>
    <row r="523" spans="2:8" x14ac:dyDescent="0.2">
      <c r="B523" s="37">
        <f t="shared" si="24"/>
        <v>503</v>
      </c>
      <c r="C523" s="38">
        <f t="shared" si="26"/>
        <v>1200</v>
      </c>
      <c r="D523" s="38"/>
      <c r="E523" s="52"/>
      <c r="F523" s="57"/>
      <c r="G523" s="57"/>
      <c r="H523" s="57">
        <f t="shared" si="27"/>
        <v>1.1666666666666668E-3</v>
      </c>
    </row>
    <row r="524" spans="2:8" x14ac:dyDescent="0.2">
      <c r="B524" s="37">
        <f t="shared" si="24"/>
        <v>504</v>
      </c>
      <c r="C524" s="38">
        <f t="shared" si="26"/>
        <v>1200</v>
      </c>
      <c r="D524" s="38"/>
      <c r="E524" s="52"/>
      <c r="F524" s="57"/>
      <c r="G524" s="57"/>
      <c r="H524" s="57">
        <f t="shared" si="27"/>
        <v>1.1666666666666668E-3</v>
      </c>
    </row>
    <row r="525" spans="2:8" x14ac:dyDescent="0.2">
      <c r="B525" s="37">
        <f t="shared" si="24"/>
        <v>505</v>
      </c>
      <c r="C525" s="38">
        <f t="shared" si="26"/>
        <v>1200</v>
      </c>
      <c r="D525" s="38">
        <f>D501+1</f>
        <v>22</v>
      </c>
      <c r="E525" s="54"/>
      <c r="F525" s="38"/>
      <c r="G525" s="56"/>
      <c r="H525" s="57">
        <f t="shared" si="27"/>
        <v>1.1666666666666668E-3</v>
      </c>
    </row>
    <row r="526" spans="2:8" x14ac:dyDescent="0.2">
      <c r="B526" s="37">
        <f t="shared" si="24"/>
        <v>506</v>
      </c>
      <c r="C526" s="38">
        <f t="shared" si="26"/>
        <v>1200</v>
      </c>
      <c r="D526" s="38"/>
      <c r="E526" s="52"/>
      <c r="F526" s="57"/>
      <c r="G526" s="57"/>
      <c r="H526" s="57">
        <f t="shared" si="27"/>
        <v>1.1666666666666668E-3</v>
      </c>
    </row>
    <row r="527" spans="2:8" x14ac:dyDescent="0.2">
      <c r="B527" s="37">
        <f t="shared" si="24"/>
        <v>507</v>
      </c>
      <c r="C527" s="38">
        <f t="shared" si="26"/>
        <v>1200</v>
      </c>
      <c r="D527" s="38"/>
      <c r="E527" s="52"/>
      <c r="F527" s="57"/>
      <c r="G527" s="57"/>
      <c r="H527" s="57">
        <f t="shared" si="27"/>
        <v>1.1666666666666668E-3</v>
      </c>
    </row>
    <row r="528" spans="2:8" x14ac:dyDescent="0.2">
      <c r="B528" s="37">
        <f t="shared" si="24"/>
        <v>508</v>
      </c>
      <c r="C528" s="38">
        <f t="shared" si="26"/>
        <v>1200</v>
      </c>
      <c r="D528" s="38"/>
      <c r="E528" s="52"/>
      <c r="F528" s="57"/>
      <c r="G528" s="57"/>
      <c r="H528" s="57">
        <f t="shared" si="27"/>
        <v>1.1666666666666668E-3</v>
      </c>
    </row>
    <row r="529" spans="2:8" x14ac:dyDescent="0.2">
      <c r="B529" s="37">
        <f t="shared" si="24"/>
        <v>509</v>
      </c>
      <c r="C529" s="38">
        <f t="shared" si="26"/>
        <v>1200</v>
      </c>
      <c r="D529" s="38"/>
      <c r="E529" s="52"/>
      <c r="F529" s="57"/>
      <c r="G529" s="57"/>
      <c r="H529" s="57">
        <f t="shared" si="27"/>
        <v>1.1666666666666668E-3</v>
      </c>
    </row>
    <row r="530" spans="2:8" x14ac:dyDescent="0.2">
      <c r="B530" s="37">
        <f t="shared" si="24"/>
        <v>510</v>
      </c>
      <c r="C530" s="38">
        <f t="shared" si="26"/>
        <v>1200</v>
      </c>
      <c r="D530" s="38"/>
      <c r="E530" s="52"/>
      <c r="F530" s="57"/>
      <c r="G530" s="57"/>
      <c r="H530" s="57">
        <f t="shared" si="27"/>
        <v>1.1666666666666668E-3</v>
      </c>
    </row>
    <row r="531" spans="2:8" x14ac:dyDescent="0.2">
      <c r="B531" s="37">
        <f t="shared" si="24"/>
        <v>511</v>
      </c>
      <c r="C531" s="38">
        <f t="shared" si="26"/>
        <v>1200</v>
      </c>
      <c r="D531" s="38"/>
      <c r="E531" s="52"/>
      <c r="F531" s="57"/>
      <c r="G531" s="57"/>
      <c r="H531" s="57">
        <f t="shared" si="27"/>
        <v>1.1666666666666668E-3</v>
      </c>
    </row>
    <row r="532" spans="2:8" x14ac:dyDescent="0.2">
      <c r="B532" s="37">
        <f t="shared" si="24"/>
        <v>512</v>
      </c>
      <c r="C532" s="38">
        <f t="shared" si="26"/>
        <v>1200</v>
      </c>
      <c r="D532" s="38"/>
      <c r="E532" s="52"/>
      <c r="F532" s="57"/>
      <c r="G532" s="57"/>
      <c r="H532" s="57">
        <f t="shared" si="27"/>
        <v>1.1666666666666668E-3</v>
      </c>
    </row>
    <row r="533" spans="2:8" x14ac:dyDescent="0.2">
      <c r="B533" s="37">
        <f t="shared" si="24"/>
        <v>513</v>
      </c>
      <c r="C533" s="38">
        <f t="shared" si="26"/>
        <v>1200</v>
      </c>
      <c r="D533" s="38"/>
      <c r="E533" s="52"/>
      <c r="F533" s="57"/>
      <c r="G533" s="57"/>
      <c r="H533" s="57">
        <f t="shared" si="27"/>
        <v>1.1666666666666668E-3</v>
      </c>
    </row>
    <row r="534" spans="2:8" x14ac:dyDescent="0.2">
      <c r="B534" s="37">
        <f t="shared" si="24"/>
        <v>514</v>
      </c>
      <c r="C534" s="38">
        <f t="shared" si="26"/>
        <v>1200</v>
      </c>
      <c r="D534" s="38"/>
      <c r="E534" s="52"/>
      <c r="F534" s="57"/>
      <c r="G534" s="57"/>
      <c r="H534" s="57">
        <f t="shared" si="27"/>
        <v>1.1666666666666668E-3</v>
      </c>
    </row>
    <row r="535" spans="2:8" x14ac:dyDescent="0.2">
      <c r="B535" s="37">
        <f t="shared" ref="B535:B598" si="28">B534+1</f>
        <v>515</v>
      </c>
      <c r="C535" s="38">
        <f t="shared" si="26"/>
        <v>1200</v>
      </c>
      <c r="D535" s="38"/>
      <c r="E535" s="52"/>
      <c r="F535" s="57"/>
      <c r="G535" s="57"/>
      <c r="H535" s="57">
        <f t="shared" ref="H535:H598" si="29">$H$21</f>
        <v>1.1666666666666668E-3</v>
      </c>
    </row>
    <row r="536" spans="2:8" x14ac:dyDescent="0.2">
      <c r="B536" s="37">
        <f t="shared" si="28"/>
        <v>516</v>
      </c>
      <c r="C536" s="38">
        <f t="shared" si="26"/>
        <v>1200</v>
      </c>
      <c r="D536" s="38"/>
      <c r="E536" s="52"/>
      <c r="F536" s="57"/>
      <c r="G536" s="57"/>
      <c r="H536" s="57">
        <f t="shared" si="29"/>
        <v>1.1666666666666668E-3</v>
      </c>
    </row>
    <row r="537" spans="2:8" x14ac:dyDescent="0.2">
      <c r="B537" s="37">
        <f t="shared" si="28"/>
        <v>517</v>
      </c>
      <c r="C537" s="38">
        <f t="shared" si="26"/>
        <v>1200</v>
      </c>
      <c r="D537" s="38"/>
      <c r="E537" s="52"/>
      <c r="F537" s="57"/>
      <c r="G537" s="57"/>
      <c r="H537" s="57">
        <f t="shared" si="29"/>
        <v>1.1666666666666668E-3</v>
      </c>
    </row>
    <row r="538" spans="2:8" x14ac:dyDescent="0.2">
      <c r="B538" s="37">
        <f t="shared" si="28"/>
        <v>518</v>
      </c>
      <c r="C538" s="38">
        <f t="shared" si="26"/>
        <v>1200</v>
      </c>
      <c r="D538" s="38"/>
      <c r="E538" s="52"/>
      <c r="F538" s="57"/>
      <c r="G538" s="57"/>
      <c r="H538" s="57">
        <f t="shared" si="29"/>
        <v>1.1666666666666668E-3</v>
      </c>
    </row>
    <row r="539" spans="2:8" x14ac:dyDescent="0.2">
      <c r="B539" s="37">
        <f t="shared" si="28"/>
        <v>519</v>
      </c>
      <c r="C539" s="38">
        <f t="shared" si="26"/>
        <v>1200</v>
      </c>
      <c r="D539" s="38"/>
      <c r="E539" s="52"/>
      <c r="F539" s="57"/>
      <c r="G539" s="57"/>
      <c r="H539" s="57">
        <f t="shared" si="29"/>
        <v>1.1666666666666668E-3</v>
      </c>
    </row>
    <row r="540" spans="2:8" x14ac:dyDescent="0.2">
      <c r="B540" s="37">
        <f t="shared" si="28"/>
        <v>520</v>
      </c>
      <c r="C540" s="38">
        <f t="shared" ref="C540:C603" si="30">C539</f>
        <v>1200</v>
      </c>
      <c r="D540" s="38"/>
      <c r="E540" s="52"/>
      <c r="F540" s="57"/>
      <c r="G540" s="57"/>
      <c r="H540" s="57">
        <f t="shared" si="29"/>
        <v>1.1666666666666668E-3</v>
      </c>
    </row>
    <row r="541" spans="2:8" x14ac:dyDescent="0.2">
      <c r="B541" s="37">
        <f t="shared" si="28"/>
        <v>521</v>
      </c>
      <c r="C541" s="38">
        <f t="shared" si="30"/>
        <v>1200</v>
      </c>
      <c r="D541" s="38"/>
      <c r="E541" s="52"/>
      <c r="F541" s="57"/>
      <c r="G541" s="57"/>
      <c r="H541" s="57">
        <f t="shared" si="29"/>
        <v>1.1666666666666668E-3</v>
      </c>
    </row>
    <row r="542" spans="2:8" x14ac:dyDescent="0.2">
      <c r="B542" s="37">
        <f t="shared" si="28"/>
        <v>522</v>
      </c>
      <c r="C542" s="38">
        <f t="shared" si="30"/>
        <v>1200</v>
      </c>
      <c r="D542" s="38"/>
      <c r="E542" s="52"/>
      <c r="F542" s="57"/>
      <c r="G542" s="57"/>
      <c r="H542" s="57">
        <f t="shared" si="29"/>
        <v>1.1666666666666668E-3</v>
      </c>
    </row>
    <row r="543" spans="2:8" x14ac:dyDescent="0.2">
      <c r="B543" s="37">
        <f t="shared" si="28"/>
        <v>523</v>
      </c>
      <c r="C543" s="38">
        <f t="shared" si="30"/>
        <v>1200</v>
      </c>
      <c r="D543" s="38"/>
      <c r="E543" s="52"/>
      <c r="F543" s="57"/>
      <c r="G543" s="57"/>
      <c r="H543" s="57">
        <f t="shared" si="29"/>
        <v>1.1666666666666668E-3</v>
      </c>
    </row>
    <row r="544" spans="2:8" x14ac:dyDescent="0.2">
      <c r="B544" s="37">
        <f t="shared" si="28"/>
        <v>524</v>
      </c>
      <c r="C544" s="38">
        <f t="shared" si="30"/>
        <v>1200</v>
      </c>
      <c r="D544" s="38"/>
      <c r="E544" s="52"/>
      <c r="F544" s="57"/>
      <c r="G544" s="57"/>
      <c r="H544" s="57">
        <f t="shared" si="29"/>
        <v>1.1666666666666668E-3</v>
      </c>
    </row>
    <row r="545" spans="2:8" x14ac:dyDescent="0.2">
      <c r="B545" s="37">
        <f t="shared" si="28"/>
        <v>525</v>
      </c>
      <c r="C545" s="38">
        <f t="shared" si="30"/>
        <v>1200</v>
      </c>
      <c r="D545" s="38"/>
      <c r="E545" s="52"/>
      <c r="F545" s="57"/>
      <c r="G545" s="57"/>
      <c r="H545" s="57">
        <f t="shared" si="29"/>
        <v>1.1666666666666668E-3</v>
      </c>
    </row>
    <row r="546" spans="2:8" x14ac:dyDescent="0.2">
      <c r="B546" s="37">
        <f t="shared" si="28"/>
        <v>526</v>
      </c>
      <c r="C546" s="38">
        <f t="shared" si="30"/>
        <v>1200</v>
      </c>
      <c r="D546" s="38"/>
      <c r="E546" s="52"/>
      <c r="F546" s="57"/>
      <c r="G546" s="57"/>
      <c r="H546" s="57">
        <f t="shared" si="29"/>
        <v>1.1666666666666668E-3</v>
      </c>
    </row>
    <row r="547" spans="2:8" x14ac:dyDescent="0.2">
      <c r="B547" s="37">
        <f t="shared" si="28"/>
        <v>527</v>
      </c>
      <c r="C547" s="38">
        <f t="shared" si="30"/>
        <v>1200</v>
      </c>
      <c r="D547" s="38"/>
      <c r="E547" s="52"/>
      <c r="F547" s="57"/>
      <c r="G547" s="57"/>
      <c r="H547" s="57">
        <f t="shared" si="29"/>
        <v>1.1666666666666668E-3</v>
      </c>
    </row>
    <row r="548" spans="2:8" x14ac:dyDescent="0.2">
      <c r="B548" s="37">
        <f t="shared" si="28"/>
        <v>528</v>
      </c>
      <c r="C548" s="38">
        <f t="shared" si="30"/>
        <v>1200</v>
      </c>
      <c r="D548" s="38"/>
      <c r="E548" s="52"/>
      <c r="F548" s="57"/>
      <c r="G548" s="57"/>
      <c r="H548" s="57">
        <f t="shared" si="29"/>
        <v>1.1666666666666668E-3</v>
      </c>
    </row>
    <row r="549" spans="2:8" x14ac:dyDescent="0.2">
      <c r="B549" s="37">
        <f t="shared" si="28"/>
        <v>529</v>
      </c>
      <c r="C549" s="38">
        <f t="shared" si="30"/>
        <v>1200</v>
      </c>
      <c r="D549" s="38">
        <f>D525+1</f>
        <v>23</v>
      </c>
      <c r="E549" s="54"/>
      <c r="F549" s="38"/>
      <c r="G549" s="56"/>
      <c r="H549" s="57">
        <f t="shared" si="29"/>
        <v>1.1666666666666668E-3</v>
      </c>
    </row>
    <row r="550" spans="2:8" x14ac:dyDescent="0.2">
      <c r="B550" s="37">
        <f t="shared" si="28"/>
        <v>530</v>
      </c>
      <c r="C550" s="38">
        <f t="shared" si="30"/>
        <v>1200</v>
      </c>
      <c r="D550" s="38"/>
      <c r="E550" s="52"/>
      <c r="F550" s="57"/>
      <c r="G550" s="57"/>
      <c r="H550" s="57">
        <f t="shared" si="29"/>
        <v>1.1666666666666668E-3</v>
      </c>
    </row>
    <row r="551" spans="2:8" x14ac:dyDescent="0.2">
      <c r="B551" s="37">
        <f t="shared" si="28"/>
        <v>531</v>
      </c>
      <c r="C551" s="38">
        <f t="shared" si="30"/>
        <v>1200</v>
      </c>
      <c r="D551" s="38"/>
      <c r="E551" s="52"/>
      <c r="F551" s="57"/>
      <c r="G551" s="57"/>
      <c r="H551" s="57">
        <f t="shared" si="29"/>
        <v>1.1666666666666668E-3</v>
      </c>
    </row>
    <row r="552" spans="2:8" x14ac:dyDescent="0.2">
      <c r="B552" s="37">
        <f t="shared" si="28"/>
        <v>532</v>
      </c>
      <c r="C552" s="38">
        <f t="shared" si="30"/>
        <v>1200</v>
      </c>
      <c r="D552" s="38"/>
      <c r="E552" s="52"/>
      <c r="F552" s="57"/>
      <c r="G552" s="57"/>
      <c r="H552" s="57">
        <f t="shared" si="29"/>
        <v>1.1666666666666668E-3</v>
      </c>
    </row>
    <row r="553" spans="2:8" x14ac:dyDescent="0.2">
      <c r="B553" s="37">
        <f t="shared" si="28"/>
        <v>533</v>
      </c>
      <c r="C553" s="38">
        <f t="shared" si="30"/>
        <v>1200</v>
      </c>
      <c r="D553" s="38"/>
      <c r="E553" s="52"/>
      <c r="F553" s="57"/>
      <c r="G553" s="57"/>
      <c r="H553" s="57">
        <f t="shared" si="29"/>
        <v>1.1666666666666668E-3</v>
      </c>
    </row>
    <row r="554" spans="2:8" x14ac:dyDescent="0.2">
      <c r="B554" s="37">
        <f t="shared" si="28"/>
        <v>534</v>
      </c>
      <c r="C554" s="38">
        <f t="shared" si="30"/>
        <v>1200</v>
      </c>
      <c r="D554" s="38"/>
      <c r="E554" s="52"/>
      <c r="F554" s="57"/>
      <c r="G554" s="57"/>
      <c r="H554" s="57">
        <f t="shared" si="29"/>
        <v>1.1666666666666668E-3</v>
      </c>
    </row>
    <row r="555" spans="2:8" x14ac:dyDescent="0.2">
      <c r="B555" s="37">
        <f t="shared" si="28"/>
        <v>535</v>
      </c>
      <c r="C555" s="38">
        <f t="shared" si="30"/>
        <v>1200</v>
      </c>
      <c r="D555" s="38"/>
      <c r="E555" s="52"/>
      <c r="F555" s="57"/>
      <c r="G555" s="57"/>
      <c r="H555" s="57">
        <f t="shared" si="29"/>
        <v>1.1666666666666668E-3</v>
      </c>
    </row>
    <row r="556" spans="2:8" x14ac:dyDescent="0.2">
      <c r="B556" s="37">
        <f t="shared" si="28"/>
        <v>536</v>
      </c>
      <c r="C556" s="38">
        <f t="shared" si="30"/>
        <v>1200</v>
      </c>
      <c r="D556" s="38"/>
      <c r="E556" s="52"/>
      <c r="F556" s="57"/>
      <c r="G556" s="57"/>
      <c r="H556" s="57">
        <f t="shared" si="29"/>
        <v>1.1666666666666668E-3</v>
      </c>
    </row>
    <row r="557" spans="2:8" x14ac:dyDescent="0.2">
      <c r="B557" s="37">
        <f t="shared" si="28"/>
        <v>537</v>
      </c>
      <c r="C557" s="38">
        <f t="shared" si="30"/>
        <v>1200</v>
      </c>
      <c r="D557" s="38"/>
      <c r="E557" s="52"/>
      <c r="F557" s="57"/>
      <c r="G557" s="57"/>
      <c r="H557" s="57">
        <f t="shared" si="29"/>
        <v>1.1666666666666668E-3</v>
      </c>
    </row>
    <row r="558" spans="2:8" x14ac:dyDescent="0.2">
      <c r="B558" s="37">
        <f t="shared" si="28"/>
        <v>538</v>
      </c>
      <c r="C558" s="38">
        <f t="shared" si="30"/>
        <v>1200</v>
      </c>
      <c r="D558" s="38"/>
      <c r="E558" s="52"/>
      <c r="F558" s="57"/>
      <c r="G558" s="57"/>
      <c r="H558" s="57">
        <f t="shared" si="29"/>
        <v>1.1666666666666668E-3</v>
      </c>
    </row>
    <row r="559" spans="2:8" x14ac:dyDescent="0.2">
      <c r="B559" s="37">
        <f t="shared" si="28"/>
        <v>539</v>
      </c>
      <c r="C559" s="38">
        <f t="shared" si="30"/>
        <v>1200</v>
      </c>
      <c r="D559" s="38"/>
      <c r="E559" s="52"/>
      <c r="F559" s="57"/>
      <c r="G559" s="57"/>
      <c r="H559" s="57">
        <f t="shared" si="29"/>
        <v>1.1666666666666668E-3</v>
      </c>
    </row>
    <row r="560" spans="2:8" x14ac:dyDescent="0.2">
      <c r="B560" s="37">
        <f t="shared" si="28"/>
        <v>540</v>
      </c>
      <c r="C560" s="38">
        <f t="shared" si="30"/>
        <v>1200</v>
      </c>
      <c r="D560" s="38"/>
      <c r="E560" s="52"/>
      <c r="F560" s="57"/>
      <c r="G560" s="57"/>
      <c r="H560" s="57">
        <f t="shared" si="29"/>
        <v>1.1666666666666668E-3</v>
      </c>
    </row>
    <row r="561" spans="2:8" x14ac:dyDescent="0.2">
      <c r="B561" s="37">
        <f t="shared" si="28"/>
        <v>541</v>
      </c>
      <c r="C561" s="38">
        <f t="shared" si="30"/>
        <v>1200</v>
      </c>
      <c r="D561" s="38"/>
      <c r="E561" s="52"/>
      <c r="F561" s="57"/>
      <c r="G561" s="57"/>
      <c r="H561" s="57">
        <f t="shared" si="29"/>
        <v>1.1666666666666668E-3</v>
      </c>
    </row>
    <row r="562" spans="2:8" x14ac:dyDescent="0.2">
      <c r="B562" s="37">
        <f t="shared" si="28"/>
        <v>542</v>
      </c>
      <c r="C562" s="38">
        <f t="shared" si="30"/>
        <v>1200</v>
      </c>
      <c r="D562" s="38"/>
      <c r="E562" s="52"/>
      <c r="F562" s="57"/>
      <c r="G562" s="57"/>
      <c r="H562" s="57">
        <f t="shared" si="29"/>
        <v>1.1666666666666668E-3</v>
      </c>
    </row>
    <row r="563" spans="2:8" x14ac:dyDescent="0.2">
      <c r="B563" s="37">
        <f t="shared" si="28"/>
        <v>543</v>
      </c>
      <c r="C563" s="38">
        <f t="shared" si="30"/>
        <v>1200</v>
      </c>
      <c r="D563" s="38"/>
      <c r="E563" s="52"/>
      <c r="F563" s="57"/>
      <c r="G563" s="57"/>
      <c r="H563" s="57">
        <f t="shared" si="29"/>
        <v>1.1666666666666668E-3</v>
      </c>
    </row>
    <row r="564" spans="2:8" x14ac:dyDescent="0.2">
      <c r="B564" s="37">
        <f t="shared" si="28"/>
        <v>544</v>
      </c>
      <c r="C564" s="38">
        <f t="shared" si="30"/>
        <v>1200</v>
      </c>
      <c r="D564" s="38"/>
      <c r="E564" s="52"/>
      <c r="F564" s="57"/>
      <c r="G564" s="57"/>
      <c r="H564" s="57">
        <f t="shared" si="29"/>
        <v>1.1666666666666668E-3</v>
      </c>
    </row>
    <row r="565" spans="2:8" x14ac:dyDescent="0.2">
      <c r="B565" s="37">
        <f t="shared" si="28"/>
        <v>545</v>
      </c>
      <c r="C565" s="38">
        <f t="shared" si="30"/>
        <v>1200</v>
      </c>
      <c r="D565" s="38"/>
      <c r="E565" s="52"/>
      <c r="F565" s="57"/>
      <c r="G565" s="57"/>
      <c r="H565" s="57">
        <f t="shared" si="29"/>
        <v>1.1666666666666668E-3</v>
      </c>
    </row>
    <row r="566" spans="2:8" x14ac:dyDescent="0.2">
      <c r="B566" s="37">
        <f t="shared" si="28"/>
        <v>546</v>
      </c>
      <c r="C566" s="38">
        <f t="shared" si="30"/>
        <v>1200</v>
      </c>
      <c r="D566" s="38"/>
      <c r="E566" s="52"/>
      <c r="F566" s="57"/>
      <c r="G566" s="57"/>
      <c r="H566" s="57">
        <f t="shared" si="29"/>
        <v>1.1666666666666668E-3</v>
      </c>
    </row>
    <row r="567" spans="2:8" x14ac:dyDescent="0.2">
      <c r="B567" s="37">
        <f t="shared" si="28"/>
        <v>547</v>
      </c>
      <c r="C567" s="38">
        <f t="shared" si="30"/>
        <v>1200</v>
      </c>
      <c r="D567" s="38"/>
      <c r="E567" s="52"/>
      <c r="F567" s="57"/>
      <c r="G567" s="57"/>
      <c r="H567" s="57">
        <f t="shared" si="29"/>
        <v>1.1666666666666668E-3</v>
      </c>
    </row>
    <row r="568" spans="2:8" x14ac:dyDescent="0.2">
      <c r="B568" s="37">
        <f t="shared" si="28"/>
        <v>548</v>
      </c>
      <c r="C568" s="38">
        <f t="shared" si="30"/>
        <v>1200</v>
      </c>
      <c r="D568" s="38"/>
      <c r="E568" s="52"/>
      <c r="F568" s="57"/>
      <c r="G568" s="57"/>
      <c r="H568" s="57">
        <f t="shared" si="29"/>
        <v>1.1666666666666668E-3</v>
      </c>
    </row>
    <row r="569" spans="2:8" x14ac:dyDescent="0.2">
      <c r="B569" s="37">
        <f t="shared" si="28"/>
        <v>549</v>
      </c>
      <c r="C569" s="38">
        <f t="shared" si="30"/>
        <v>1200</v>
      </c>
      <c r="D569" s="38"/>
      <c r="E569" s="52"/>
      <c r="F569" s="57"/>
      <c r="G569" s="57"/>
      <c r="H569" s="57">
        <f t="shared" si="29"/>
        <v>1.1666666666666668E-3</v>
      </c>
    </row>
    <row r="570" spans="2:8" x14ac:dyDescent="0.2">
      <c r="B570" s="37">
        <f t="shared" si="28"/>
        <v>550</v>
      </c>
      <c r="C570" s="38">
        <f t="shared" si="30"/>
        <v>1200</v>
      </c>
      <c r="D570" s="38"/>
      <c r="E570" s="52"/>
      <c r="F570" s="57"/>
      <c r="G570" s="57"/>
      <c r="H570" s="57">
        <f t="shared" si="29"/>
        <v>1.1666666666666668E-3</v>
      </c>
    </row>
    <row r="571" spans="2:8" x14ac:dyDescent="0.2">
      <c r="B571" s="37">
        <f t="shared" si="28"/>
        <v>551</v>
      </c>
      <c r="C571" s="38">
        <f t="shared" si="30"/>
        <v>1200</v>
      </c>
      <c r="D571" s="38"/>
      <c r="E571" s="52"/>
      <c r="F571" s="57"/>
      <c r="G571" s="57"/>
      <c r="H571" s="57">
        <f t="shared" si="29"/>
        <v>1.1666666666666668E-3</v>
      </c>
    </row>
    <row r="572" spans="2:8" x14ac:dyDescent="0.2">
      <c r="B572" s="37">
        <f t="shared" si="28"/>
        <v>552</v>
      </c>
      <c r="C572" s="38">
        <f t="shared" si="30"/>
        <v>1200</v>
      </c>
      <c r="D572" s="38"/>
      <c r="E572" s="52"/>
      <c r="F572" s="57"/>
      <c r="G572" s="57"/>
      <c r="H572" s="57">
        <f t="shared" si="29"/>
        <v>1.1666666666666668E-3</v>
      </c>
    </row>
    <row r="573" spans="2:8" x14ac:dyDescent="0.2">
      <c r="B573" s="37">
        <f t="shared" si="28"/>
        <v>553</v>
      </c>
      <c r="C573" s="38">
        <f t="shared" si="30"/>
        <v>1200</v>
      </c>
      <c r="D573" s="38">
        <f>D549+1</f>
        <v>24</v>
      </c>
      <c r="E573" s="54"/>
      <c r="F573" s="38"/>
      <c r="G573" s="56"/>
      <c r="H573" s="57">
        <f t="shared" si="29"/>
        <v>1.1666666666666668E-3</v>
      </c>
    </row>
    <row r="574" spans="2:8" x14ac:dyDescent="0.2">
      <c r="B574" s="37">
        <f t="shared" si="28"/>
        <v>554</v>
      </c>
      <c r="C574" s="38">
        <f t="shared" si="30"/>
        <v>1200</v>
      </c>
      <c r="D574" s="38"/>
      <c r="E574" s="52"/>
      <c r="F574" s="57"/>
      <c r="G574" s="57"/>
      <c r="H574" s="57">
        <f t="shared" si="29"/>
        <v>1.1666666666666668E-3</v>
      </c>
    </row>
    <row r="575" spans="2:8" x14ac:dyDescent="0.2">
      <c r="B575" s="37">
        <f t="shared" si="28"/>
        <v>555</v>
      </c>
      <c r="C575" s="38">
        <f t="shared" si="30"/>
        <v>1200</v>
      </c>
      <c r="D575" s="38"/>
      <c r="E575" s="52"/>
      <c r="F575" s="57"/>
      <c r="G575" s="57"/>
      <c r="H575" s="57">
        <f t="shared" si="29"/>
        <v>1.1666666666666668E-3</v>
      </c>
    </row>
    <row r="576" spans="2:8" x14ac:dyDescent="0.2">
      <c r="B576" s="37">
        <f t="shared" si="28"/>
        <v>556</v>
      </c>
      <c r="C576" s="38">
        <f t="shared" si="30"/>
        <v>1200</v>
      </c>
      <c r="D576" s="38"/>
      <c r="E576" s="52"/>
      <c r="F576" s="57"/>
      <c r="G576" s="57"/>
      <c r="H576" s="57">
        <f t="shared" si="29"/>
        <v>1.1666666666666668E-3</v>
      </c>
    </row>
    <row r="577" spans="2:8" x14ac:dyDescent="0.2">
      <c r="B577" s="37">
        <f t="shared" si="28"/>
        <v>557</v>
      </c>
      <c r="C577" s="38">
        <f t="shared" si="30"/>
        <v>1200</v>
      </c>
      <c r="D577" s="38"/>
      <c r="E577" s="52"/>
      <c r="F577" s="57"/>
      <c r="G577" s="57"/>
      <c r="H577" s="57">
        <f t="shared" si="29"/>
        <v>1.1666666666666668E-3</v>
      </c>
    </row>
    <row r="578" spans="2:8" x14ac:dyDescent="0.2">
      <c r="B578" s="37">
        <f t="shared" si="28"/>
        <v>558</v>
      </c>
      <c r="C578" s="38">
        <f t="shared" si="30"/>
        <v>1200</v>
      </c>
      <c r="D578" s="38"/>
      <c r="E578" s="52"/>
      <c r="F578" s="57"/>
      <c r="G578" s="57"/>
      <c r="H578" s="57">
        <f t="shared" si="29"/>
        <v>1.1666666666666668E-3</v>
      </c>
    </row>
    <row r="579" spans="2:8" x14ac:dyDescent="0.2">
      <c r="B579" s="37">
        <f t="shared" si="28"/>
        <v>559</v>
      </c>
      <c r="C579" s="38">
        <f t="shared" si="30"/>
        <v>1200</v>
      </c>
      <c r="D579" s="38"/>
      <c r="E579" s="52"/>
      <c r="F579" s="57"/>
      <c r="G579" s="57"/>
      <c r="H579" s="57">
        <f t="shared" si="29"/>
        <v>1.1666666666666668E-3</v>
      </c>
    </row>
    <row r="580" spans="2:8" x14ac:dyDescent="0.2">
      <c r="B580" s="37">
        <f t="shared" si="28"/>
        <v>560</v>
      </c>
      <c r="C580" s="38">
        <f t="shared" si="30"/>
        <v>1200</v>
      </c>
      <c r="D580" s="38"/>
      <c r="E580" s="52"/>
      <c r="F580" s="57"/>
      <c r="G580" s="57"/>
      <c r="H580" s="57">
        <f t="shared" si="29"/>
        <v>1.1666666666666668E-3</v>
      </c>
    </row>
    <row r="581" spans="2:8" x14ac:dyDescent="0.2">
      <c r="B581" s="37">
        <f t="shared" si="28"/>
        <v>561</v>
      </c>
      <c r="C581" s="38">
        <f t="shared" si="30"/>
        <v>1200</v>
      </c>
      <c r="D581" s="38"/>
      <c r="E581" s="52"/>
      <c r="F581" s="57"/>
      <c r="G581" s="57"/>
      <c r="H581" s="57">
        <f t="shared" si="29"/>
        <v>1.1666666666666668E-3</v>
      </c>
    </row>
    <row r="582" spans="2:8" x14ac:dyDescent="0.2">
      <c r="B582" s="37">
        <f t="shared" si="28"/>
        <v>562</v>
      </c>
      <c r="C582" s="38">
        <f t="shared" si="30"/>
        <v>1200</v>
      </c>
      <c r="D582" s="38"/>
      <c r="E582" s="52"/>
      <c r="F582" s="57"/>
      <c r="G582" s="57"/>
      <c r="H582" s="57">
        <f t="shared" si="29"/>
        <v>1.1666666666666668E-3</v>
      </c>
    </row>
    <row r="583" spans="2:8" x14ac:dyDescent="0.2">
      <c r="B583" s="37">
        <f t="shared" si="28"/>
        <v>563</v>
      </c>
      <c r="C583" s="38">
        <f t="shared" si="30"/>
        <v>1200</v>
      </c>
      <c r="D583" s="38"/>
      <c r="E583" s="52"/>
      <c r="F583" s="57"/>
      <c r="G583" s="57"/>
      <c r="H583" s="57">
        <f t="shared" si="29"/>
        <v>1.1666666666666668E-3</v>
      </c>
    </row>
    <row r="584" spans="2:8" x14ac:dyDescent="0.2">
      <c r="B584" s="37">
        <f t="shared" si="28"/>
        <v>564</v>
      </c>
      <c r="C584" s="38">
        <f t="shared" si="30"/>
        <v>1200</v>
      </c>
      <c r="D584" s="38"/>
      <c r="E584" s="52"/>
      <c r="F584" s="57"/>
      <c r="G584" s="57"/>
      <c r="H584" s="57">
        <f t="shared" si="29"/>
        <v>1.1666666666666668E-3</v>
      </c>
    </row>
    <row r="585" spans="2:8" x14ac:dyDescent="0.2">
      <c r="B585" s="37">
        <f t="shared" si="28"/>
        <v>565</v>
      </c>
      <c r="C585" s="38">
        <f t="shared" si="30"/>
        <v>1200</v>
      </c>
      <c r="D585" s="38"/>
      <c r="E585" s="52"/>
      <c r="F585" s="57"/>
      <c r="G585" s="57"/>
      <c r="H585" s="57">
        <f t="shared" si="29"/>
        <v>1.1666666666666668E-3</v>
      </c>
    </row>
    <row r="586" spans="2:8" x14ac:dyDescent="0.2">
      <c r="B586" s="37">
        <f t="shared" si="28"/>
        <v>566</v>
      </c>
      <c r="C586" s="38">
        <f t="shared" si="30"/>
        <v>1200</v>
      </c>
      <c r="D586" s="38"/>
      <c r="E586" s="52"/>
      <c r="F586" s="57"/>
      <c r="G586" s="57"/>
      <c r="H586" s="57">
        <f t="shared" si="29"/>
        <v>1.1666666666666668E-3</v>
      </c>
    </row>
    <row r="587" spans="2:8" x14ac:dyDescent="0.2">
      <c r="B587" s="37">
        <f t="shared" si="28"/>
        <v>567</v>
      </c>
      <c r="C587" s="38">
        <f t="shared" si="30"/>
        <v>1200</v>
      </c>
      <c r="D587" s="38"/>
      <c r="E587" s="52"/>
      <c r="F587" s="57"/>
      <c r="G587" s="57"/>
      <c r="H587" s="57">
        <f t="shared" si="29"/>
        <v>1.1666666666666668E-3</v>
      </c>
    </row>
    <row r="588" spans="2:8" x14ac:dyDescent="0.2">
      <c r="B588" s="37">
        <f t="shared" si="28"/>
        <v>568</v>
      </c>
      <c r="C588" s="38">
        <f t="shared" si="30"/>
        <v>1200</v>
      </c>
      <c r="D588" s="38"/>
      <c r="E588" s="52"/>
      <c r="F588" s="57"/>
      <c r="G588" s="57"/>
      <c r="H588" s="57">
        <f t="shared" si="29"/>
        <v>1.1666666666666668E-3</v>
      </c>
    </row>
    <row r="589" spans="2:8" x14ac:dyDescent="0.2">
      <c r="B589" s="37">
        <f t="shared" si="28"/>
        <v>569</v>
      </c>
      <c r="C589" s="38">
        <f t="shared" si="30"/>
        <v>1200</v>
      </c>
      <c r="D589" s="38"/>
      <c r="E589" s="52"/>
      <c r="F589" s="57"/>
      <c r="G589" s="57"/>
      <c r="H589" s="57">
        <f t="shared" si="29"/>
        <v>1.1666666666666668E-3</v>
      </c>
    </row>
    <row r="590" spans="2:8" x14ac:dyDescent="0.2">
      <c r="B590" s="37">
        <f t="shared" si="28"/>
        <v>570</v>
      </c>
      <c r="C590" s="38">
        <f t="shared" si="30"/>
        <v>1200</v>
      </c>
      <c r="D590" s="38"/>
      <c r="E590" s="52"/>
      <c r="F590" s="57"/>
      <c r="G590" s="57"/>
      <c r="H590" s="57">
        <f t="shared" si="29"/>
        <v>1.1666666666666668E-3</v>
      </c>
    </row>
    <row r="591" spans="2:8" x14ac:dyDescent="0.2">
      <c r="B591" s="37">
        <f t="shared" si="28"/>
        <v>571</v>
      </c>
      <c r="C591" s="38">
        <f t="shared" si="30"/>
        <v>1200</v>
      </c>
      <c r="D591" s="38"/>
      <c r="E591" s="52"/>
      <c r="F591" s="57"/>
      <c r="G591" s="57"/>
      <c r="H591" s="57">
        <f t="shared" si="29"/>
        <v>1.1666666666666668E-3</v>
      </c>
    </row>
    <row r="592" spans="2:8" x14ac:dyDescent="0.2">
      <c r="B592" s="37">
        <f t="shared" si="28"/>
        <v>572</v>
      </c>
      <c r="C592" s="38">
        <f t="shared" si="30"/>
        <v>1200</v>
      </c>
      <c r="D592" s="38"/>
      <c r="E592" s="52"/>
      <c r="F592" s="57"/>
      <c r="G592" s="57"/>
      <c r="H592" s="57">
        <f t="shared" si="29"/>
        <v>1.1666666666666668E-3</v>
      </c>
    </row>
    <row r="593" spans="2:8" x14ac:dyDescent="0.2">
      <c r="B593" s="37">
        <f t="shared" si="28"/>
        <v>573</v>
      </c>
      <c r="C593" s="38">
        <f t="shared" si="30"/>
        <v>1200</v>
      </c>
      <c r="D593" s="38"/>
      <c r="E593" s="52"/>
      <c r="F593" s="57"/>
      <c r="G593" s="57"/>
      <c r="H593" s="57">
        <f t="shared" si="29"/>
        <v>1.1666666666666668E-3</v>
      </c>
    </row>
    <row r="594" spans="2:8" x14ac:dyDescent="0.2">
      <c r="B594" s="37">
        <f t="shared" si="28"/>
        <v>574</v>
      </c>
      <c r="C594" s="38">
        <f t="shared" si="30"/>
        <v>1200</v>
      </c>
      <c r="D594" s="38"/>
      <c r="E594" s="52"/>
      <c r="F594" s="57"/>
      <c r="G594" s="57"/>
      <c r="H594" s="57">
        <f t="shared" si="29"/>
        <v>1.1666666666666668E-3</v>
      </c>
    </row>
    <row r="595" spans="2:8" x14ac:dyDescent="0.2">
      <c r="B595" s="37">
        <f t="shared" si="28"/>
        <v>575</v>
      </c>
      <c r="C595" s="38">
        <f t="shared" si="30"/>
        <v>1200</v>
      </c>
      <c r="D595" s="38"/>
      <c r="E595" s="52"/>
      <c r="F595" s="57"/>
      <c r="G595" s="57"/>
      <c r="H595" s="57">
        <f t="shared" si="29"/>
        <v>1.1666666666666668E-3</v>
      </c>
    </row>
    <row r="596" spans="2:8" x14ac:dyDescent="0.2">
      <c r="B596" s="37">
        <f t="shared" si="28"/>
        <v>576</v>
      </c>
      <c r="C596" s="38">
        <f t="shared" si="30"/>
        <v>1200</v>
      </c>
      <c r="D596" s="38"/>
      <c r="E596" s="52"/>
      <c r="F596" s="57"/>
      <c r="G596" s="57"/>
      <c r="H596" s="57">
        <f t="shared" si="29"/>
        <v>1.1666666666666668E-3</v>
      </c>
    </row>
    <row r="597" spans="2:8" x14ac:dyDescent="0.2">
      <c r="B597" s="37">
        <f t="shared" si="28"/>
        <v>577</v>
      </c>
      <c r="C597" s="38">
        <f t="shared" si="30"/>
        <v>1200</v>
      </c>
      <c r="D597" s="38">
        <f>D573+1</f>
        <v>25</v>
      </c>
      <c r="E597" s="54"/>
      <c r="F597" s="38"/>
      <c r="G597" s="56"/>
      <c r="H597" s="57">
        <f t="shared" si="29"/>
        <v>1.1666666666666668E-3</v>
      </c>
    </row>
    <row r="598" spans="2:8" x14ac:dyDescent="0.2">
      <c r="B598" s="37">
        <f t="shared" si="28"/>
        <v>578</v>
      </c>
      <c r="C598" s="38">
        <f t="shared" si="30"/>
        <v>1200</v>
      </c>
      <c r="D598" s="38"/>
      <c r="E598" s="52"/>
      <c r="F598" s="57"/>
      <c r="G598" s="57"/>
      <c r="H598" s="57">
        <f t="shared" si="29"/>
        <v>1.1666666666666668E-3</v>
      </c>
    </row>
    <row r="599" spans="2:8" x14ac:dyDescent="0.2">
      <c r="B599" s="37">
        <f t="shared" ref="B599:B662" si="31">B598+1</f>
        <v>579</v>
      </c>
      <c r="C599" s="38">
        <f t="shared" si="30"/>
        <v>1200</v>
      </c>
      <c r="D599" s="38"/>
      <c r="E599" s="52"/>
      <c r="F599" s="57"/>
      <c r="G599" s="57"/>
      <c r="H599" s="57">
        <f t="shared" ref="H599:H621" si="32">$H$21</f>
        <v>1.1666666666666668E-3</v>
      </c>
    </row>
    <row r="600" spans="2:8" x14ac:dyDescent="0.2">
      <c r="B600" s="37">
        <f t="shared" si="31"/>
        <v>580</v>
      </c>
      <c r="C600" s="38">
        <f t="shared" si="30"/>
        <v>1200</v>
      </c>
      <c r="D600" s="38"/>
      <c r="E600" s="52"/>
      <c r="F600" s="57"/>
      <c r="G600" s="57"/>
      <c r="H600" s="57">
        <f t="shared" si="32"/>
        <v>1.1666666666666668E-3</v>
      </c>
    </row>
    <row r="601" spans="2:8" x14ac:dyDescent="0.2">
      <c r="B601" s="37">
        <f t="shared" si="31"/>
        <v>581</v>
      </c>
      <c r="C601" s="38">
        <f t="shared" si="30"/>
        <v>1200</v>
      </c>
      <c r="D601" s="38"/>
      <c r="E601" s="52"/>
      <c r="F601" s="57"/>
      <c r="G601" s="57"/>
      <c r="H601" s="57">
        <f t="shared" si="32"/>
        <v>1.1666666666666668E-3</v>
      </c>
    </row>
    <row r="602" spans="2:8" x14ac:dyDescent="0.2">
      <c r="B602" s="37">
        <f t="shared" si="31"/>
        <v>582</v>
      </c>
      <c r="C602" s="38">
        <f t="shared" si="30"/>
        <v>1200</v>
      </c>
      <c r="D602" s="38"/>
      <c r="E602" s="52"/>
      <c r="F602" s="57"/>
      <c r="G602" s="57"/>
      <c r="H602" s="57">
        <f t="shared" si="32"/>
        <v>1.1666666666666668E-3</v>
      </c>
    </row>
    <row r="603" spans="2:8" x14ac:dyDescent="0.2">
      <c r="B603" s="37">
        <f t="shared" si="31"/>
        <v>583</v>
      </c>
      <c r="C603" s="38">
        <f t="shared" si="30"/>
        <v>1200</v>
      </c>
      <c r="D603" s="38"/>
      <c r="E603" s="52"/>
      <c r="F603" s="57"/>
      <c r="G603" s="57"/>
      <c r="H603" s="57">
        <f t="shared" si="32"/>
        <v>1.1666666666666668E-3</v>
      </c>
    </row>
    <row r="604" spans="2:8" x14ac:dyDescent="0.2">
      <c r="B604" s="37">
        <f t="shared" si="31"/>
        <v>584</v>
      </c>
      <c r="C604" s="38">
        <f t="shared" ref="C604:C667" si="33">C603</f>
        <v>1200</v>
      </c>
      <c r="D604" s="38"/>
      <c r="E604" s="52"/>
      <c r="F604" s="57"/>
      <c r="G604" s="57"/>
      <c r="H604" s="57">
        <f t="shared" si="32"/>
        <v>1.1666666666666668E-3</v>
      </c>
    </row>
    <row r="605" spans="2:8" x14ac:dyDescent="0.2">
      <c r="B605" s="37">
        <f t="shared" si="31"/>
        <v>585</v>
      </c>
      <c r="C605" s="38">
        <f t="shared" si="33"/>
        <v>1200</v>
      </c>
      <c r="D605" s="38"/>
      <c r="E605" s="52"/>
      <c r="F605" s="57"/>
      <c r="G605" s="57"/>
      <c r="H605" s="57">
        <f t="shared" si="32"/>
        <v>1.1666666666666668E-3</v>
      </c>
    </row>
    <row r="606" spans="2:8" x14ac:dyDescent="0.2">
      <c r="B606" s="37">
        <f t="shared" si="31"/>
        <v>586</v>
      </c>
      <c r="C606" s="38">
        <f t="shared" si="33"/>
        <v>1200</v>
      </c>
      <c r="D606" s="38"/>
      <c r="E606" s="52"/>
      <c r="F606" s="57"/>
      <c r="G606" s="57"/>
      <c r="H606" s="57">
        <f t="shared" si="32"/>
        <v>1.1666666666666668E-3</v>
      </c>
    </row>
    <row r="607" spans="2:8" x14ac:dyDescent="0.2">
      <c r="B607" s="37">
        <f t="shared" si="31"/>
        <v>587</v>
      </c>
      <c r="C607" s="38">
        <f t="shared" si="33"/>
        <v>1200</v>
      </c>
      <c r="D607" s="38"/>
      <c r="E607" s="52"/>
      <c r="F607" s="57"/>
      <c r="G607" s="57"/>
      <c r="H607" s="57">
        <f t="shared" si="32"/>
        <v>1.1666666666666668E-3</v>
      </c>
    </row>
    <row r="608" spans="2:8" x14ac:dyDescent="0.2">
      <c r="B608" s="37">
        <f t="shared" si="31"/>
        <v>588</v>
      </c>
      <c r="C608" s="38">
        <f t="shared" si="33"/>
        <v>1200</v>
      </c>
      <c r="D608" s="38"/>
      <c r="E608" s="52"/>
      <c r="F608" s="57"/>
      <c r="G608" s="57"/>
      <c r="H608" s="57">
        <f t="shared" si="32"/>
        <v>1.1666666666666668E-3</v>
      </c>
    </row>
    <row r="609" spans="2:8" x14ac:dyDescent="0.2">
      <c r="B609" s="37">
        <f t="shared" si="31"/>
        <v>589</v>
      </c>
      <c r="C609" s="38">
        <f t="shared" si="33"/>
        <v>1200</v>
      </c>
      <c r="D609" s="38"/>
      <c r="E609" s="52"/>
      <c r="F609" s="57"/>
      <c r="G609" s="57"/>
      <c r="H609" s="57">
        <f t="shared" si="32"/>
        <v>1.1666666666666668E-3</v>
      </c>
    </row>
    <row r="610" spans="2:8" x14ac:dyDescent="0.2">
      <c r="B610" s="37">
        <f t="shared" si="31"/>
        <v>590</v>
      </c>
      <c r="C610" s="38">
        <f t="shared" si="33"/>
        <v>1200</v>
      </c>
      <c r="D610" s="38"/>
      <c r="E610" s="52"/>
      <c r="F610" s="57"/>
      <c r="G610" s="57"/>
      <c r="H610" s="57">
        <f t="shared" si="32"/>
        <v>1.1666666666666668E-3</v>
      </c>
    </row>
    <row r="611" spans="2:8" x14ac:dyDescent="0.2">
      <c r="B611" s="37">
        <f t="shared" si="31"/>
        <v>591</v>
      </c>
      <c r="C611" s="38">
        <f t="shared" si="33"/>
        <v>1200</v>
      </c>
      <c r="D611" s="38"/>
      <c r="E611" s="52"/>
      <c r="F611" s="57"/>
      <c r="G611" s="57"/>
      <c r="H611" s="57">
        <f t="shared" si="32"/>
        <v>1.1666666666666668E-3</v>
      </c>
    </row>
    <row r="612" spans="2:8" x14ac:dyDescent="0.2">
      <c r="B612" s="37">
        <f t="shared" si="31"/>
        <v>592</v>
      </c>
      <c r="C612" s="38">
        <f t="shared" si="33"/>
        <v>1200</v>
      </c>
      <c r="D612" s="38"/>
      <c r="E612" s="52"/>
      <c r="F612" s="57"/>
      <c r="G612" s="57"/>
      <c r="H612" s="57">
        <f t="shared" si="32"/>
        <v>1.1666666666666668E-3</v>
      </c>
    </row>
    <row r="613" spans="2:8" x14ac:dyDescent="0.2">
      <c r="B613" s="37">
        <f t="shared" si="31"/>
        <v>593</v>
      </c>
      <c r="C613" s="38">
        <f t="shared" si="33"/>
        <v>1200</v>
      </c>
      <c r="D613" s="38"/>
      <c r="E613" s="52"/>
      <c r="F613" s="57"/>
      <c r="G613" s="57"/>
      <c r="H613" s="57">
        <f t="shared" si="32"/>
        <v>1.1666666666666668E-3</v>
      </c>
    </row>
    <row r="614" spans="2:8" x14ac:dyDescent="0.2">
      <c r="B614" s="37">
        <f t="shared" si="31"/>
        <v>594</v>
      </c>
      <c r="C614" s="38">
        <f t="shared" si="33"/>
        <v>1200</v>
      </c>
      <c r="D614" s="38"/>
      <c r="E614" s="52"/>
      <c r="F614" s="57"/>
      <c r="G614" s="57"/>
      <c r="H614" s="57">
        <f t="shared" si="32"/>
        <v>1.1666666666666668E-3</v>
      </c>
    </row>
    <row r="615" spans="2:8" x14ac:dyDescent="0.2">
      <c r="B615" s="37">
        <f t="shared" si="31"/>
        <v>595</v>
      </c>
      <c r="C615" s="38">
        <f t="shared" si="33"/>
        <v>1200</v>
      </c>
      <c r="D615" s="38"/>
      <c r="E615" s="52"/>
      <c r="F615" s="57"/>
      <c r="G615" s="57"/>
      <c r="H615" s="57">
        <f t="shared" si="32"/>
        <v>1.1666666666666668E-3</v>
      </c>
    </row>
    <row r="616" spans="2:8" x14ac:dyDescent="0.2">
      <c r="B616" s="37">
        <f t="shared" si="31"/>
        <v>596</v>
      </c>
      <c r="C616" s="38">
        <f t="shared" si="33"/>
        <v>1200</v>
      </c>
      <c r="D616" s="38"/>
      <c r="E616" s="52"/>
      <c r="F616" s="57"/>
      <c r="G616" s="57"/>
      <c r="H616" s="57">
        <f t="shared" si="32"/>
        <v>1.1666666666666668E-3</v>
      </c>
    </row>
    <row r="617" spans="2:8" x14ac:dyDescent="0.2">
      <c r="B617" s="37">
        <f t="shared" si="31"/>
        <v>597</v>
      </c>
      <c r="C617" s="38">
        <f t="shared" si="33"/>
        <v>1200</v>
      </c>
      <c r="D617" s="38"/>
      <c r="E617" s="52"/>
      <c r="F617" s="57"/>
      <c r="G617" s="57"/>
      <c r="H617" s="57">
        <f t="shared" si="32"/>
        <v>1.1666666666666668E-3</v>
      </c>
    </row>
    <row r="618" spans="2:8" x14ac:dyDescent="0.2">
      <c r="B618" s="37">
        <f t="shared" si="31"/>
        <v>598</v>
      </c>
      <c r="C618" s="38">
        <f t="shared" si="33"/>
        <v>1200</v>
      </c>
      <c r="D618" s="38"/>
      <c r="E618" s="52"/>
      <c r="F618" s="57"/>
      <c r="G618" s="57"/>
      <c r="H618" s="57">
        <f t="shared" si="32"/>
        <v>1.1666666666666668E-3</v>
      </c>
    </row>
    <row r="619" spans="2:8" x14ac:dyDescent="0.2">
      <c r="B619" s="37">
        <f t="shared" si="31"/>
        <v>599</v>
      </c>
      <c r="C619" s="38">
        <f t="shared" si="33"/>
        <v>1200</v>
      </c>
      <c r="D619" s="38"/>
      <c r="E619" s="52"/>
      <c r="F619" s="57"/>
      <c r="G619" s="57"/>
      <c r="H619" s="57">
        <f t="shared" si="32"/>
        <v>1.1666666666666668E-3</v>
      </c>
    </row>
    <row r="620" spans="2:8" x14ac:dyDescent="0.2">
      <c r="B620" s="37">
        <f t="shared" si="31"/>
        <v>600</v>
      </c>
      <c r="C620" s="38">
        <f t="shared" si="33"/>
        <v>1200</v>
      </c>
      <c r="D620" s="38"/>
      <c r="E620" s="52"/>
      <c r="F620" s="57"/>
      <c r="G620" s="57"/>
      <c r="H620" s="57">
        <f t="shared" si="32"/>
        <v>1.1666666666666668E-3</v>
      </c>
    </row>
    <row r="621" spans="2:8" x14ac:dyDescent="0.2">
      <c r="B621" s="37">
        <f t="shared" si="31"/>
        <v>601</v>
      </c>
      <c r="C621" s="38">
        <f t="shared" si="33"/>
        <v>1200</v>
      </c>
      <c r="D621" s="38">
        <f>D597+1</f>
        <v>26</v>
      </c>
      <c r="E621" s="54"/>
      <c r="F621" s="38"/>
      <c r="G621" s="56"/>
      <c r="H621" s="57">
        <f t="shared" si="32"/>
        <v>1.1666666666666668E-3</v>
      </c>
    </row>
    <row r="622" spans="2:8" x14ac:dyDescent="0.2">
      <c r="B622" s="37">
        <f t="shared" si="31"/>
        <v>602</v>
      </c>
      <c r="C622" s="38">
        <f t="shared" si="33"/>
        <v>1200</v>
      </c>
      <c r="D622" s="38"/>
      <c r="E622" s="52"/>
      <c r="F622" s="57"/>
      <c r="G622" s="57"/>
      <c r="H622" s="57">
        <f t="shared" ref="H622:H662" si="34">$H$21</f>
        <v>1.1666666666666668E-3</v>
      </c>
    </row>
    <row r="623" spans="2:8" x14ac:dyDescent="0.2">
      <c r="B623" s="37">
        <f t="shared" si="31"/>
        <v>603</v>
      </c>
      <c r="C623" s="38">
        <f t="shared" si="33"/>
        <v>1200</v>
      </c>
      <c r="D623" s="38"/>
      <c r="E623" s="52"/>
      <c r="F623" s="57"/>
      <c r="G623" s="57"/>
      <c r="H623" s="57">
        <f t="shared" si="34"/>
        <v>1.1666666666666668E-3</v>
      </c>
    </row>
    <row r="624" spans="2:8" x14ac:dyDescent="0.2">
      <c r="B624" s="37">
        <f t="shared" si="31"/>
        <v>604</v>
      </c>
      <c r="C624" s="38">
        <f t="shared" si="33"/>
        <v>1200</v>
      </c>
      <c r="D624" s="38"/>
      <c r="E624" s="52"/>
      <c r="F624" s="57"/>
      <c r="G624" s="57"/>
      <c r="H624" s="57">
        <f t="shared" si="34"/>
        <v>1.1666666666666668E-3</v>
      </c>
    </row>
    <row r="625" spans="2:8" x14ac:dyDescent="0.2">
      <c r="B625" s="37">
        <f t="shared" si="31"/>
        <v>605</v>
      </c>
      <c r="C625" s="38">
        <f t="shared" si="33"/>
        <v>1200</v>
      </c>
      <c r="D625" s="38"/>
      <c r="E625" s="52"/>
      <c r="F625" s="57"/>
      <c r="G625" s="57"/>
      <c r="H625" s="57">
        <f t="shared" si="34"/>
        <v>1.1666666666666668E-3</v>
      </c>
    </row>
    <row r="626" spans="2:8" x14ac:dyDescent="0.2">
      <c r="B626" s="37">
        <f t="shared" si="31"/>
        <v>606</v>
      </c>
      <c r="C626" s="38">
        <f t="shared" si="33"/>
        <v>1200</v>
      </c>
      <c r="D626" s="38"/>
      <c r="E626" s="52"/>
      <c r="F626" s="57"/>
      <c r="G626" s="57"/>
      <c r="H626" s="57">
        <f t="shared" si="34"/>
        <v>1.1666666666666668E-3</v>
      </c>
    </row>
    <row r="627" spans="2:8" x14ac:dyDescent="0.2">
      <c r="B627" s="37">
        <f t="shared" si="31"/>
        <v>607</v>
      </c>
      <c r="C627" s="38">
        <f t="shared" si="33"/>
        <v>1200</v>
      </c>
      <c r="D627" s="38"/>
      <c r="E627" s="52"/>
      <c r="F627" s="57"/>
      <c r="G627" s="57"/>
      <c r="H627" s="57">
        <f t="shared" si="34"/>
        <v>1.1666666666666668E-3</v>
      </c>
    </row>
    <row r="628" spans="2:8" x14ac:dyDescent="0.2">
      <c r="B628" s="37">
        <f t="shared" si="31"/>
        <v>608</v>
      </c>
      <c r="C628" s="38">
        <f t="shared" si="33"/>
        <v>1200</v>
      </c>
      <c r="D628" s="38"/>
      <c r="E628" s="52"/>
      <c r="F628" s="57"/>
      <c r="G628" s="57"/>
      <c r="H628" s="57">
        <f t="shared" si="34"/>
        <v>1.1666666666666668E-3</v>
      </c>
    </row>
    <row r="629" spans="2:8" x14ac:dyDescent="0.2">
      <c r="B629" s="37">
        <f t="shared" si="31"/>
        <v>609</v>
      </c>
      <c r="C629" s="38">
        <f t="shared" si="33"/>
        <v>1200</v>
      </c>
      <c r="D629" s="38"/>
      <c r="E629" s="52"/>
      <c r="F629" s="57"/>
      <c r="G629" s="57"/>
      <c r="H629" s="57">
        <f t="shared" si="34"/>
        <v>1.1666666666666668E-3</v>
      </c>
    </row>
    <row r="630" spans="2:8" x14ac:dyDescent="0.2">
      <c r="B630" s="37">
        <f t="shared" si="31"/>
        <v>610</v>
      </c>
      <c r="C630" s="38">
        <f t="shared" si="33"/>
        <v>1200</v>
      </c>
      <c r="D630" s="38"/>
      <c r="E630" s="52"/>
      <c r="F630" s="57"/>
      <c r="G630" s="57"/>
      <c r="H630" s="57">
        <f t="shared" si="34"/>
        <v>1.1666666666666668E-3</v>
      </c>
    </row>
    <row r="631" spans="2:8" x14ac:dyDescent="0.2">
      <c r="B631" s="37">
        <f t="shared" si="31"/>
        <v>611</v>
      </c>
      <c r="C631" s="38">
        <f t="shared" si="33"/>
        <v>1200</v>
      </c>
      <c r="D631" s="38"/>
      <c r="E631" s="52"/>
      <c r="F631" s="57"/>
      <c r="G631" s="57"/>
      <c r="H631" s="57">
        <f t="shared" si="34"/>
        <v>1.1666666666666668E-3</v>
      </c>
    </row>
    <row r="632" spans="2:8" x14ac:dyDescent="0.2">
      <c r="B632" s="37">
        <f t="shared" si="31"/>
        <v>612</v>
      </c>
      <c r="C632" s="38">
        <f t="shared" si="33"/>
        <v>1200</v>
      </c>
      <c r="D632" s="38"/>
      <c r="E632" s="52"/>
      <c r="F632" s="57"/>
      <c r="G632" s="57"/>
      <c r="H632" s="57">
        <f t="shared" si="34"/>
        <v>1.1666666666666668E-3</v>
      </c>
    </row>
    <row r="633" spans="2:8" x14ac:dyDescent="0.2">
      <c r="B633" s="37">
        <f t="shared" si="31"/>
        <v>613</v>
      </c>
      <c r="C633" s="38">
        <f t="shared" si="33"/>
        <v>1200</v>
      </c>
      <c r="D633" s="38"/>
      <c r="E633" s="52"/>
      <c r="F633" s="57"/>
      <c r="G633" s="57"/>
      <c r="H633" s="57">
        <f t="shared" si="34"/>
        <v>1.1666666666666668E-3</v>
      </c>
    </row>
    <row r="634" spans="2:8" x14ac:dyDescent="0.2">
      <c r="B634" s="37">
        <f t="shared" si="31"/>
        <v>614</v>
      </c>
      <c r="C634" s="38">
        <f t="shared" si="33"/>
        <v>1200</v>
      </c>
      <c r="D634" s="38"/>
      <c r="E634" s="52"/>
      <c r="F634" s="57"/>
      <c r="G634" s="57"/>
      <c r="H634" s="57">
        <f t="shared" si="34"/>
        <v>1.1666666666666668E-3</v>
      </c>
    </row>
    <row r="635" spans="2:8" x14ac:dyDescent="0.2">
      <c r="B635" s="37">
        <f t="shared" si="31"/>
        <v>615</v>
      </c>
      <c r="C635" s="38">
        <f t="shared" si="33"/>
        <v>1200</v>
      </c>
      <c r="D635" s="38"/>
      <c r="E635" s="52"/>
      <c r="F635" s="57"/>
      <c r="G635" s="57"/>
      <c r="H635" s="57">
        <f t="shared" si="34"/>
        <v>1.1666666666666668E-3</v>
      </c>
    </row>
    <row r="636" spans="2:8" x14ac:dyDescent="0.2">
      <c r="B636" s="37">
        <f t="shared" si="31"/>
        <v>616</v>
      </c>
      <c r="C636" s="38">
        <f t="shared" si="33"/>
        <v>1200</v>
      </c>
      <c r="D636" s="38"/>
      <c r="E636" s="52"/>
      <c r="F636" s="57"/>
      <c r="G636" s="57"/>
      <c r="H636" s="57">
        <f t="shared" si="34"/>
        <v>1.1666666666666668E-3</v>
      </c>
    </row>
    <row r="637" spans="2:8" x14ac:dyDescent="0.2">
      <c r="B637" s="37">
        <f t="shared" si="31"/>
        <v>617</v>
      </c>
      <c r="C637" s="38">
        <f t="shared" si="33"/>
        <v>1200</v>
      </c>
      <c r="D637" s="38"/>
      <c r="E637" s="52"/>
      <c r="F637" s="57"/>
      <c r="G637" s="57"/>
      <c r="H637" s="57">
        <f t="shared" si="34"/>
        <v>1.1666666666666668E-3</v>
      </c>
    </row>
    <row r="638" spans="2:8" x14ac:dyDescent="0.2">
      <c r="B638" s="37">
        <f t="shared" si="31"/>
        <v>618</v>
      </c>
      <c r="C638" s="38">
        <f t="shared" si="33"/>
        <v>1200</v>
      </c>
      <c r="D638" s="38"/>
      <c r="E638" s="52"/>
      <c r="F638" s="57"/>
      <c r="G638" s="57"/>
      <c r="H638" s="57">
        <f t="shared" si="34"/>
        <v>1.1666666666666668E-3</v>
      </c>
    </row>
    <row r="639" spans="2:8" x14ac:dyDescent="0.2">
      <c r="B639" s="37">
        <f t="shared" si="31"/>
        <v>619</v>
      </c>
      <c r="C639" s="38">
        <f t="shared" si="33"/>
        <v>1200</v>
      </c>
      <c r="D639" s="38"/>
      <c r="E639" s="52"/>
      <c r="F639" s="57"/>
      <c r="G639" s="57"/>
      <c r="H639" s="57">
        <f t="shared" si="34"/>
        <v>1.1666666666666668E-3</v>
      </c>
    </row>
    <row r="640" spans="2:8" x14ac:dyDescent="0.2">
      <c r="B640" s="37">
        <f t="shared" si="31"/>
        <v>620</v>
      </c>
      <c r="C640" s="38">
        <f t="shared" si="33"/>
        <v>1200</v>
      </c>
      <c r="D640" s="38"/>
      <c r="E640" s="52"/>
      <c r="F640" s="57"/>
      <c r="G640" s="57"/>
      <c r="H640" s="57">
        <f t="shared" si="34"/>
        <v>1.1666666666666668E-3</v>
      </c>
    </row>
    <row r="641" spans="2:8" x14ac:dyDescent="0.2">
      <c r="B641" s="37">
        <f t="shared" si="31"/>
        <v>621</v>
      </c>
      <c r="C641" s="38">
        <f t="shared" si="33"/>
        <v>1200</v>
      </c>
      <c r="D641" s="38"/>
      <c r="E641" s="52"/>
      <c r="F641" s="57"/>
      <c r="G641" s="57"/>
      <c r="H641" s="57">
        <f t="shared" si="34"/>
        <v>1.1666666666666668E-3</v>
      </c>
    </row>
    <row r="642" spans="2:8" x14ac:dyDescent="0.2">
      <c r="B642" s="37">
        <f t="shared" si="31"/>
        <v>622</v>
      </c>
      <c r="C642" s="38">
        <f t="shared" si="33"/>
        <v>1200</v>
      </c>
      <c r="D642" s="38"/>
      <c r="E642" s="52"/>
      <c r="F642" s="57"/>
      <c r="G642" s="57"/>
      <c r="H642" s="57">
        <f t="shared" si="34"/>
        <v>1.1666666666666668E-3</v>
      </c>
    </row>
    <row r="643" spans="2:8" x14ac:dyDescent="0.2">
      <c r="B643" s="37">
        <f t="shared" si="31"/>
        <v>623</v>
      </c>
      <c r="C643" s="38">
        <f t="shared" si="33"/>
        <v>1200</v>
      </c>
      <c r="D643" s="38"/>
      <c r="E643" s="52"/>
      <c r="F643" s="57"/>
      <c r="G643" s="57"/>
      <c r="H643" s="57">
        <f t="shared" si="34"/>
        <v>1.1666666666666668E-3</v>
      </c>
    </row>
    <row r="644" spans="2:8" x14ac:dyDescent="0.2">
      <c r="B644" s="37">
        <f t="shared" si="31"/>
        <v>624</v>
      </c>
      <c r="C644" s="38">
        <f t="shared" si="33"/>
        <v>1200</v>
      </c>
      <c r="D644" s="38"/>
      <c r="E644" s="52"/>
      <c r="F644" s="57"/>
      <c r="G644" s="57"/>
      <c r="H644" s="57">
        <f t="shared" si="34"/>
        <v>1.1666666666666668E-3</v>
      </c>
    </row>
    <row r="645" spans="2:8" x14ac:dyDescent="0.2">
      <c r="B645" s="37">
        <f t="shared" si="31"/>
        <v>625</v>
      </c>
      <c r="C645" s="38">
        <f t="shared" si="33"/>
        <v>1200</v>
      </c>
      <c r="D645" s="38">
        <f>D621+1</f>
        <v>27</v>
      </c>
      <c r="E645" s="54"/>
      <c r="F645" s="38"/>
      <c r="G645" s="56"/>
      <c r="H645" s="57">
        <f t="shared" si="34"/>
        <v>1.1666666666666668E-3</v>
      </c>
    </row>
    <row r="646" spans="2:8" x14ac:dyDescent="0.2">
      <c r="B646" s="37">
        <f t="shared" si="31"/>
        <v>626</v>
      </c>
      <c r="C646" s="38">
        <f t="shared" si="33"/>
        <v>1200</v>
      </c>
      <c r="D646" s="38"/>
      <c r="E646" s="52"/>
      <c r="F646" s="57"/>
      <c r="G646" s="57"/>
      <c r="H646" s="57">
        <f t="shared" si="34"/>
        <v>1.1666666666666668E-3</v>
      </c>
    </row>
    <row r="647" spans="2:8" x14ac:dyDescent="0.2">
      <c r="B647" s="37">
        <f t="shared" si="31"/>
        <v>627</v>
      </c>
      <c r="C647" s="38">
        <f t="shared" si="33"/>
        <v>1200</v>
      </c>
      <c r="D647" s="38"/>
      <c r="E647" s="52"/>
      <c r="F647" s="57"/>
      <c r="G647" s="57"/>
      <c r="H647" s="57">
        <f t="shared" si="34"/>
        <v>1.1666666666666668E-3</v>
      </c>
    </row>
    <row r="648" spans="2:8" x14ac:dyDescent="0.2">
      <c r="B648" s="37">
        <f t="shared" si="31"/>
        <v>628</v>
      </c>
      <c r="C648" s="38">
        <f t="shared" si="33"/>
        <v>1200</v>
      </c>
      <c r="D648" s="38"/>
      <c r="E648" s="52"/>
      <c r="F648" s="57"/>
      <c r="G648" s="57"/>
      <c r="H648" s="57">
        <f t="shared" si="34"/>
        <v>1.1666666666666668E-3</v>
      </c>
    </row>
    <row r="649" spans="2:8" x14ac:dyDescent="0.2">
      <c r="B649" s="37">
        <f t="shared" si="31"/>
        <v>629</v>
      </c>
      <c r="C649" s="38">
        <f t="shared" si="33"/>
        <v>1200</v>
      </c>
      <c r="D649" s="38"/>
      <c r="E649" s="52"/>
      <c r="F649" s="57"/>
      <c r="G649" s="57"/>
      <c r="H649" s="57">
        <f t="shared" si="34"/>
        <v>1.1666666666666668E-3</v>
      </c>
    </row>
    <row r="650" spans="2:8" x14ac:dyDescent="0.2">
      <c r="B650" s="37">
        <f t="shared" si="31"/>
        <v>630</v>
      </c>
      <c r="C650" s="38">
        <f t="shared" si="33"/>
        <v>1200</v>
      </c>
      <c r="D650" s="38"/>
      <c r="E650" s="52"/>
      <c r="F650" s="57"/>
      <c r="G650" s="57"/>
      <c r="H650" s="57">
        <f t="shared" si="34"/>
        <v>1.1666666666666668E-3</v>
      </c>
    </row>
    <row r="651" spans="2:8" x14ac:dyDescent="0.2">
      <c r="B651" s="37">
        <f t="shared" si="31"/>
        <v>631</v>
      </c>
      <c r="C651" s="38">
        <f t="shared" si="33"/>
        <v>1200</v>
      </c>
      <c r="D651" s="38"/>
      <c r="E651" s="52"/>
      <c r="F651" s="57"/>
      <c r="G651" s="57"/>
      <c r="H651" s="57">
        <f t="shared" si="34"/>
        <v>1.1666666666666668E-3</v>
      </c>
    </row>
    <row r="652" spans="2:8" x14ac:dyDescent="0.2">
      <c r="B652" s="37">
        <f t="shared" si="31"/>
        <v>632</v>
      </c>
      <c r="C652" s="38">
        <f t="shared" si="33"/>
        <v>1200</v>
      </c>
      <c r="D652" s="38"/>
      <c r="E652" s="52"/>
      <c r="F652" s="57"/>
      <c r="G652" s="57"/>
      <c r="H652" s="57">
        <f t="shared" si="34"/>
        <v>1.1666666666666668E-3</v>
      </c>
    </row>
    <row r="653" spans="2:8" x14ac:dyDescent="0.2">
      <c r="B653" s="37">
        <f t="shared" si="31"/>
        <v>633</v>
      </c>
      <c r="C653" s="38">
        <f t="shared" si="33"/>
        <v>1200</v>
      </c>
      <c r="D653" s="38"/>
      <c r="E653" s="52"/>
      <c r="F653" s="57"/>
      <c r="G653" s="57"/>
      <c r="H653" s="57">
        <f t="shared" si="34"/>
        <v>1.1666666666666668E-3</v>
      </c>
    </row>
    <row r="654" spans="2:8" x14ac:dyDescent="0.2">
      <c r="B654" s="37">
        <f t="shared" si="31"/>
        <v>634</v>
      </c>
      <c r="C654" s="38">
        <f t="shared" si="33"/>
        <v>1200</v>
      </c>
      <c r="D654" s="38"/>
      <c r="E654" s="52"/>
      <c r="F654" s="57"/>
      <c r="G654" s="57"/>
      <c r="H654" s="57">
        <f t="shared" si="34"/>
        <v>1.1666666666666668E-3</v>
      </c>
    </row>
    <row r="655" spans="2:8" x14ac:dyDescent="0.2">
      <c r="B655" s="37">
        <f t="shared" si="31"/>
        <v>635</v>
      </c>
      <c r="C655" s="38">
        <f t="shared" si="33"/>
        <v>1200</v>
      </c>
      <c r="D655" s="38"/>
      <c r="E655" s="52"/>
      <c r="F655" s="57"/>
      <c r="G655" s="57"/>
      <c r="H655" s="57">
        <f t="shared" si="34"/>
        <v>1.1666666666666668E-3</v>
      </c>
    </row>
    <row r="656" spans="2:8" x14ac:dyDescent="0.2">
      <c r="B656" s="37">
        <f t="shared" si="31"/>
        <v>636</v>
      </c>
      <c r="C656" s="38">
        <f t="shared" si="33"/>
        <v>1200</v>
      </c>
      <c r="D656" s="38"/>
      <c r="E656" s="52"/>
      <c r="F656" s="57"/>
      <c r="G656" s="57"/>
      <c r="H656" s="57">
        <f t="shared" si="34"/>
        <v>1.1666666666666668E-3</v>
      </c>
    </row>
    <row r="657" spans="2:8" x14ac:dyDescent="0.2">
      <c r="B657" s="37">
        <f t="shared" si="31"/>
        <v>637</v>
      </c>
      <c r="C657" s="38">
        <f t="shared" si="33"/>
        <v>1200</v>
      </c>
      <c r="D657" s="38"/>
      <c r="E657" s="52"/>
      <c r="F657" s="57"/>
      <c r="G657" s="57"/>
      <c r="H657" s="57">
        <f t="shared" si="34"/>
        <v>1.1666666666666668E-3</v>
      </c>
    </row>
    <row r="658" spans="2:8" x14ac:dyDescent="0.2">
      <c r="B658" s="37">
        <f t="shared" si="31"/>
        <v>638</v>
      </c>
      <c r="C658" s="38">
        <f t="shared" si="33"/>
        <v>1200</v>
      </c>
      <c r="D658" s="38"/>
      <c r="E658" s="52"/>
      <c r="F658" s="57"/>
      <c r="G658" s="57"/>
      <c r="H658" s="57">
        <f t="shared" si="34"/>
        <v>1.1666666666666668E-3</v>
      </c>
    </row>
    <row r="659" spans="2:8" x14ac:dyDescent="0.2">
      <c r="B659" s="37">
        <f t="shared" si="31"/>
        <v>639</v>
      </c>
      <c r="C659" s="38">
        <f t="shared" si="33"/>
        <v>1200</v>
      </c>
      <c r="D659" s="38"/>
      <c r="E659" s="52"/>
      <c r="F659" s="57"/>
      <c r="G659" s="57"/>
      <c r="H659" s="57">
        <f t="shared" si="34"/>
        <v>1.1666666666666668E-3</v>
      </c>
    </row>
    <row r="660" spans="2:8" x14ac:dyDescent="0.2">
      <c r="B660" s="37">
        <f t="shared" si="31"/>
        <v>640</v>
      </c>
      <c r="C660" s="38">
        <f t="shared" si="33"/>
        <v>1200</v>
      </c>
      <c r="D660" s="38"/>
      <c r="E660" s="52"/>
      <c r="F660" s="57"/>
      <c r="G660" s="57"/>
      <c r="H660" s="57">
        <f t="shared" si="34"/>
        <v>1.1666666666666668E-3</v>
      </c>
    </row>
    <row r="661" spans="2:8" x14ac:dyDescent="0.2">
      <c r="B661" s="37">
        <f t="shared" si="31"/>
        <v>641</v>
      </c>
      <c r="C661" s="38">
        <f t="shared" si="33"/>
        <v>1200</v>
      </c>
      <c r="D661" s="38"/>
      <c r="E661" s="52"/>
      <c r="F661" s="57"/>
      <c r="G661" s="57"/>
      <c r="H661" s="57">
        <f t="shared" si="34"/>
        <v>1.1666666666666668E-3</v>
      </c>
    </row>
    <row r="662" spans="2:8" x14ac:dyDescent="0.2">
      <c r="B662" s="37">
        <f t="shared" si="31"/>
        <v>642</v>
      </c>
      <c r="C662" s="38">
        <f t="shared" si="33"/>
        <v>1200</v>
      </c>
      <c r="D662" s="38"/>
      <c r="E662" s="52"/>
      <c r="F662" s="57"/>
      <c r="G662" s="57"/>
      <c r="H662" s="57">
        <f t="shared" si="34"/>
        <v>1.1666666666666668E-3</v>
      </c>
    </row>
    <row r="663" spans="2:8" x14ac:dyDescent="0.2">
      <c r="B663" s="37">
        <f t="shared" ref="B663:B726" si="35">B662+1</f>
        <v>643</v>
      </c>
      <c r="C663" s="38">
        <f t="shared" si="33"/>
        <v>1200</v>
      </c>
      <c r="D663" s="38"/>
      <c r="E663" s="52"/>
      <c r="F663" s="57"/>
      <c r="G663" s="57"/>
      <c r="H663" s="57">
        <f t="shared" ref="H663:H726" si="36">$H$21</f>
        <v>1.1666666666666668E-3</v>
      </c>
    </row>
    <row r="664" spans="2:8" x14ac:dyDescent="0.2">
      <c r="B664" s="37">
        <f t="shared" si="35"/>
        <v>644</v>
      </c>
      <c r="C664" s="38">
        <f t="shared" si="33"/>
        <v>1200</v>
      </c>
      <c r="D664" s="38"/>
      <c r="E664" s="52"/>
      <c r="F664" s="57"/>
      <c r="G664" s="57"/>
      <c r="H664" s="57">
        <f t="shared" si="36"/>
        <v>1.1666666666666668E-3</v>
      </c>
    </row>
    <row r="665" spans="2:8" x14ac:dyDescent="0.2">
      <c r="B665" s="37">
        <f t="shared" si="35"/>
        <v>645</v>
      </c>
      <c r="C665" s="38">
        <f t="shared" si="33"/>
        <v>1200</v>
      </c>
      <c r="D665" s="38"/>
      <c r="E665" s="52"/>
      <c r="F665" s="57"/>
      <c r="G665" s="57"/>
      <c r="H665" s="57">
        <f t="shared" si="36"/>
        <v>1.1666666666666668E-3</v>
      </c>
    </row>
    <row r="666" spans="2:8" x14ac:dyDescent="0.2">
      <c r="B666" s="37">
        <f t="shared" si="35"/>
        <v>646</v>
      </c>
      <c r="C666" s="38">
        <f t="shared" si="33"/>
        <v>1200</v>
      </c>
      <c r="D666" s="38"/>
      <c r="E666" s="52"/>
      <c r="F666" s="57"/>
      <c r="G666" s="57"/>
      <c r="H666" s="57">
        <f t="shared" si="36"/>
        <v>1.1666666666666668E-3</v>
      </c>
    </row>
    <row r="667" spans="2:8" x14ac:dyDescent="0.2">
      <c r="B667" s="37">
        <f t="shared" si="35"/>
        <v>647</v>
      </c>
      <c r="C667" s="38">
        <f t="shared" si="33"/>
        <v>1200</v>
      </c>
      <c r="D667" s="38"/>
      <c r="E667" s="52"/>
      <c r="F667" s="57"/>
      <c r="G667" s="57"/>
      <c r="H667" s="57">
        <f t="shared" si="36"/>
        <v>1.1666666666666668E-3</v>
      </c>
    </row>
    <row r="668" spans="2:8" x14ac:dyDescent="0.2">
      <c r="B668" s="37">
        <f t="shared" si="35"/>
        <v>648</v>
      </c>
      <c r="C668" s="38">
        <f t="shared" ref="C668:C731" si="37">C667</f>
        <v>1200</v>
      </c>
      <c r="D668" s="38"/>
      <c r="E668" s="52"/>
      <c r="F668" s="57"/>
      <c r="G668" s="57"/>
      <c r="H668" s="57">
        <f t="shared" si="36"/>
        <v>1.1666666666666668E-3</v>
      </c>
    </row>
    <row r="669" spans="2:8" x14ac:dyDescent="0.2">
      <c r="B669" s="37">
        <f t="shared" si="35"/>
        <v>649</v>
      </c>
      <c r="C669" s="38">
        <f t="shared" si="37"/>
        <v>1200</v>
      </c>
      <c r="D669" s="38">
        <f>D645+1</f>
        <v>28</v>
      </c>
      <c r="E669" s="54"/>
      <c r="F669" s="38"/>
      <c r="G669" s="56"/>
      <c r="H669" s="57">
        <f t="shared" si="36"/>
        <v>1.1666666666666668E-3</v>
      </c>
    </row>
    <row r="670" spans="2:8" x14ac:dyDescent="0.2">
      <c r="B670" s="37">
        <f t="shared" si="35"/>
        <v>650</v>
      </c>
      <c r="C670" s="38">
        <f t="shared" si="37"/>
        <v>1200</v>
      </c>
      <c r="D670" s="38"/>
      <c r="E670" s="52"/>
      <c r="F670" s="57"/>
      <c r="G670" s="57"/>
      <c r="H670" s="57">
        <f t="shared" si="36"/>
        <v>1.1666666666666668E-3</v>
      </c>
    </row>
    <row r="671" spans="2:8" x14ac:dyDescent="0.2">
      <c r="B671" s="37">
        <f t="shared" si="35"/>
        <v>651</v>
      </c>
      <c r="C671" s="38">
        <f t="shared" si="37"/>
        <v>1200</v>
      </c>
      <c r="D671" s="38"/>
      <c r="E671" s="52"/>
      <c r="F671" s="57"/>
      <c r="G671" s="57"/>
      <c r="H671" s="57">
        <f t="shared" si="36"/>
        <v>1.1666666666666668E-3</v>
      </c>
    </row>
    <row r="672" spans="2:8" x14ac:dyDescent="0.2">
      <c r="B672" s="37">
        <f t="shared" si="35"/>
        <v>652</v>
      </c>
      <c r="C672" s="38">
        <f t="shared" si="37"/>
        <v>1200</v>
      </c>
      <c r="D672" s="38"/>
      <c r="E672" s="52"/>
      <c r="F672" s="57"/>
      <c r="G672" s="57"/>
      <c r="H672" s="57">
        <f t="shared" si="36"/>
        <v>1.1666666666666668E-3</v>
      </c>
    </row>
    <row r="673" spans="2:8" x14ac:dyDescent="0.2">
      <c r="B673" s="37">
        <f t="shared" si="35"/>
        <v>653</v>
      </c>
      <c r="C673" s="38">
        <f t="shared" si="37"/>
        <v>1200</v>
      </c>
      <c r="D673" s="38"/>
      <c r="E673" s="52"/>
      <c r="F673" s="57"/>
      <c r="G673" s="57"/>
      <c r="H673" s="57">
        <f t="shared" si="36"/>
        <v>1.1666666666666668E-3</v>
      </c>
    </row>
    <row r="674" spans="2:8" x14ac:dyDescent="0.2">
      <c r="B674" s="37">
        <f t="shared" si="35"/>
        <v>654</v>
      </c>
      <c r="C674" s="38">
        <f t="shared" si="37"/>
        <v>1200</v>
      </c>
      <c r="D674" s="38"/>
      <c r="E674" s="52"/>
      <c r="F674" s="57"/>
      <c r="G674" s="57"/>
      <c r="H674" s="57">
        <f t="shared" si="36"/>
        <v>1.1666666666666668E-3</v>
      </c>
    </row>
    <row r="675" spans="2:8" x14ac:dyDescent="0.2">
      <c r="B675" s="37">
        <f t="shared" si="35"/>
        <v>655</v>
      </c>
      <c r="C675" s="38">
        <f t="shared" si="37"/>
        <v>1200</v>
      </c>
      <c r="D675" s="38"/>
      <c r="E675" s="52"/>
      <c r="F675" s="57"/>
      <c r="G675" s="57"/>
      <c r="H675" s="57">
        <f t="shared" si="36"/>
        <v>1.1666666666666668E-3</v>
      </c>
    </row>
    <row r="676" spans="2:8" x14ac:dyDescent="0.2">
      <c r="B676" s="37">
        <f t="shared" si="35"/>
        <v>656</v>
      </c>
      <c r="C676" s="38">
        <f t="shared" si="37"/>
        <v>1200</v>
      </c>
      <c r="D676" s="38"/>
      <c r="E676" s="52"/>
      <c r="F676" s="57"/>
      <c r="G676" s="57"/>
      <c r="H676" s="57">
        <f t="shared" si="36"/>
        <v>1.1666666666666668E-3</v>
      </c>
    </row>
    <row r="677" spans="2:8" x14ac:dyDescent="0.2">
      <c r="B677" s="37">
        <f t="shared" si="35"/>
        <v>657</v>
      </c>
      <c r="C677" s="38">
        <f t="shared" si="37"/>
        <v>1200</v>
      </c>
      <c r="D677" s="38"/>
      <c r="E677" s="52"/>
      <c r="F677" s="57"/>
      <c r="G677" s="57"/>
      <c r="H677" s="57">
        <f t="shared" si="36"/>
        <v>1.1666666666666668E-3</v>
      </c>
    </row>
    <row r="678" spans="2:8" x14ac:dyDescent="0.2">
      <c r="B678" s="37">
        <f t="shared" si="35"/>
        <v>658</v>
      </c>
      <c r="C678" s="38">
        <f t="shared" si="37"/>
        <v>1200</v>
      </c>
      <c r="D678" s="38"/>
      <c r="E678" s="52"/>
      <c r="F678" s="57"/>
      <c r="G678" s="57"/>
      <c r="H678" s="57">
        <f t="shared" si="36"/>
        <v>1.1666666666666668E-3</v>
      </c>
    </row>
    <row r="679" spans="2:8" x14ac:dyDescent="0.2">
      <c r="B679" s="37">
        <f t="shared" si="35"/>
        <v>659</v>
      </c>
      <c r="C679" s="38">
        <f t="shared" si="37"/>
        <v>1200</v>
      </c>
      <c r="D679" s="38"/>
      <c r="E679" s="52"/>
      <c r="F679" s="57"/>
      <c r="G679" s="57"/>
      <c r="H679" s="57">
        <f t="shared" si="36"/>
        <v>1.1666666666666668E-3</v>
      </c>
    </row>
    <row r="680" spans="2:8" x14ac:dyDescent="0.2">
      <c r="B680" s="37">
        <f t="shared" si="35"/>
        <v>660</v>
      </c>
      <c r="C680" s="38">
        <f t="shared" si="37"/>
        <v>1200</v>
      </c>
      <c r="D680" s="38"/>
      <c r="E680" s="52"/>
      <c r="F680" s="57"/>
      <c r="G680" s="57"/>
      <c r="H680" s="57">
        <f t="shared" si="36"/>
        <v>1.1666666666666668E-3</v>
      </c>
    </row>
    <row r="681" spans="2:8" x14ac:dyDescent="0.2">
      <c r="B681" s="37">
        <f t="shared" si="35"/>
        <v>661</v>
      </c>
      <c r="C681" s="38">
        <f t="shared" si="37"/>
        <v>1200</v>
      </c>
      <c r="D681" s="38"/>
      <c r="E681" s="52"/>
      <c r="F681" s="57"/>
      <c r="G681" s="57"/>
      <c r="H681" s="57">
        <f t="shared" si="36"/>
        <v>1.1666666666666668E-3</v>
      </c>
    </row>
    <row r="682" spans="2:8" x14ac:dyDescent="0.2">
      <c r="B682" s="37">
        <f t="shared" si="35"/>
        <v>662</v>
      </c>
      <c r="C682" s="38">
        <f t="shared" si="37"/>
        <v>1200</v>
      </c>
      <c r="D682" s="38"/>
      <c r="E682" s="52"/>
      <c r="F682" s="57"/>
      <c r="G682" s="57"/>
      <c r="H682" s="57">
        <f t="shared" si="36"/>
        <v>1.1666666666666668E-3</v>
      </c>
    </row>
    <row r="683" spans="2:8" x14ac:dyDescent="0.2">
      <c r="B683" s="37">
        <f t="shared" si="35"/>
        <v>663</v>
      </c>
      <c r="C683" s="38">
        <f t="shared" si="37"/>
        <v>1200</v>
      </c>
      <c r="D683" s="38"/>
      <c r="E683" s="52"/>
      <c r="F683" s="57"/>
      <c r="G683" s="57"/>
      <c r="H683" s="57">
        <f t="shared" si="36"/>
        <v>1.1666666666666668E-3</v>
      </c>
    </row>
    <row r="684" spans="2:8" x14ac:dyDescent="0.2">
      <c r="B684" s="37">
        <f t="shared" si="35"/>
        <v>664</v>
      </c>
      <c r="C684" s="38">
        <f t="shared" si="37"/>
        <v>1200</v>
      </c>
      <c r="D684" s="38"/>
      <c r="E684" s="52"/>
      <c r="F684" s="57"/>
      <c r="G684" s="57"/>
      <c r="H684" s="57">
        <f t="shared" si="36"/>
        <v>1.1666666666666668E-3</v>
      </c>
    </row>
    <row r="685" spans="2:8" x14ac:dyDescent="0.2">
      <c r="B685" s="37">
        <f t="shared" si="35"/>
        <v>665</v>
      </c>
      <c r="C685" s="38">
        <f t="shared" si="37"/>
        <v>1200</v>
      </c>
      <c r="D685" s="38"/>
      <c r="E685" s="52"/>
      <c r="F685" s="57"/>
      <c r="G685" s="57"/>
      <c r="H685" s="57">
        <f t="shared" si="36"/>
        <v>1.1666666666666668E-3</v>
      </c>
    </row>
    <row r="686" spans="2:8" x14ac:dyDescent="0.2">
      <c r="B686" s="37">
        <f t="shared" si="35"/>
        <v>666</v>
      </c>
      <c r="C686" s="38">
        <f t="shared" si="37"/>
        <v>1200</v>
      </c>
      <c r="D686" s="38"/>
      <c r="E686" s="52"/>
      <c r="F686" s="57"/>
      <c r="G686" s="57"/>
      <c r="H686" s="57">
        <f t="shared" si="36"/>
        <v>1.1666666666666668E-3</v>
      </c>
    </row>
    <row r="687" spans="2:8" x14ac:dyDescent="0.2">
      <c r="B687" s="37">
        <f t="shared" si="35"/>
        <v>667</v>
      </c>
      <c r="C687" s="38">
        <f t="shared" si="37"/>
        <v>1200</v>
      </c>
      <c r="D687" s="38"/>
      <c r="E687" s="52"/>
      <c r="F687" s="57"/>
      <c r="G687" s="57"/>
      <c r="H687" s="57">
        <f t="shared" si="36"/>
        <v>1.1666666666666668E-3</v>
      </c>
    </row>
    <row r="688" spans="2:8" x14ac:dyDescent="0.2">
      <c r="B688" s="37">
        <f t="shared" si="35"/>
        <v>668</v>
      </c>
      <c r="C688" s="38">
        <f t="shared" si="37"/>
        <v>1200</v>
      </c>
      <c r="D688" s="38"/>
      <c r="E688" s="52"/>
      <c r="F688" s="57"/>
      <c r="G688" s="57"/>
      <c r="H688" s="57">
        <f t="shared" si="36"/>
        <v>1.1666666666666668E-3</v>
      </c>
    </row>
    <row r="689" spans="2:8" x14ac:dyDescent="0.2">
      <c r="B689" s="37">
        <f t="shared" si="35"/>
        <v>669</v>
      </c>
      <c r="C689" s="38">
        <f t="shared" si="37"/>
        <v>1200</v>
      </c>
      <c r="D689" s="38"/>
      <c r="E689" s="52"/>
      <c r="F689" s="57"/>
      <c r="G689" s="57"/>
      <c r="H689" s="57">
        <f t="shared" si="36"/>
        <v>1.1666666666666668E-3</v>
      </c>
    </row>
    <row r="690" spans="2:8" x14ac:dyDescent="0.2">
      <c r="B690" s="37">
        <f t="shared" si="35"/>
        <v>670</v>
      </c>
      <c r="C690" s="38">
        <f t="shared" si="37"/>
        <v>1200</v>
      </c>
      <c r="D690" s="38"/>
      <c r="E690" s="52"/>
      <c r="F690" s="57"/>
      <c r="G690" s="57"/>
      <c r="H690" s="57">
        <f t="shared" si="36"/>
        <v>1.1666666666666668E-3</v>
      </c>
    </row>
    <row r="691" spans="2:8" x14ac:dyDescent="0.2">
      <c r="B691" s="37">
        <f t="shared" si="35"/>
        <v>671</v>
      </c>
      <c r="C691" s="38">
        <f t="shared" si="37"/>
        <v>1200</v>
      </c>
      <c r="D691" s="38"/>
      <c r="E691" s="52"/>
      <c r="F691" s="57"/>
      <c r="G691" s="57"/>
      <c r="H691" s="57">
        <f t="shared" si="36"/>
        <v>1.1666666666666668E-3</v>
      </c>
    </row>
    <row r="692" spans="2:8" x14ac:dyDescent="0.2">
      <c r="B692" s="37">
        <f t="shared" si="35"/>
        <v>672</v>
      </c>
      <c r="C692" s="38">
        <f t="shared" si="37"/>
        <v>1200</v>
      </c>
      <c r="D692" s="38"/>
      <c r="E692" s="52"/>
      <c r="F692" s="57"/>
      <c r="G692" s="57"/>
      <c r="H692" s="57">
        <f t="shared" si="36"/>
        <v>1.1666666666666668E-3</v>
      </c>
    </row>
    <row r="693" spans="2:8" x14ac:dyDescent="0.2">
      <c r="B693" s="37">
        <f t="shared" si="35"/>
        <v>673</v>
      </c>
      <c r="C693" s="38">
        <f t="shared" si="37"/>
        <v>1200</v>
      </c>
      <c r="D693" s="38">
        <f>D669+1</f>
        <v>29</v>
      </c>
      <c r="E693" s="54"/>
      <c r="F693" s="38"/>
      <c r="G693" s="56"/>
      <c r="H693" s="57">
        <f t="shared" si="36"/>
        <v>1.1666666666666668E-3</v>
      </c>
    </row>
    <row r="694" spans="2:8" x14ac:dyDescent="0.2">
      <c r="B694" s="37">
        <f t="shared" si="35"/>
        <v>674</v>
      </c>
      <c r="C694" s="38">
        <f t="shared" si="37"/>
        <v>1200</v>
      </c>
      <c r="D694" s="38"/>
      <c r="E694" s="52"/>
      <c r="F694" s="57"/>
      <c r="G694" s="57"/>
      <c r="H694" s="57">
        <f t="shared" si="36"/>
        <v>1.1666666666666668E-3</v>
      </c>
    </row>
    <row r="695" spans="2:8" x14ac:dyDescent="0.2">
      <c r="B695" s="37">
        <f t="shared" si="35"/>
        <v>675</v>
      </c>
      <c r="C695" s="38">
        <f t="shared" si="37"/>
        <v>1200</v>
      </c>
      <c r="D695" s="38"/>
      <c r="E695" s="52"/>
      <c r="F695" s="57"/>
      <c r="G695" s="57"/>
      <c r="H695" s="57">
        <f t="shared" si="36"/>
        <v>1.1666666666666668E-3</v>
      </c>
    </row>
    <row r="696" spans="2:8" x14ac:dyDescent="0.2">
      <c r="B696" s="37">
        <f t="shared" si="35"/>
        <v>676</v>
      </c>
      <c r="C696" s="38">
        <f t="shared" si="37"/>
        <v>1200</v>
      </c>
      <c r="D696" s="38"/>
      <c r="E696" s="52"/>
      <c r="F696" s="57"/>
      <c r="G696" s="57"/>
      <c r="H696" s="57">
        <f t="shared" si="36"/>
        <v>1.1666666666666668E-3</v>
      </c>
    </row>
    <row r="697" spans="2:8" x14ac:dyDescent="0.2">
      <c r="B697" s="37">
        <f t="shared" si="35"/>
        <v>677</v>
      </c>
      <c r="C697" s="38">
        <f t="shared" si="37"/>
        <v>1200</v>
      </c>
      <c r="D697" s="38"/>
      <c r="E697" s="52"/>
      <c r="F697" s="57"/>
      <c r="G697" s="57"/>
      <c r="H697" s="57">
        <f t="shared" si="36"/>
        <v>1.1666666666666668E-3</v>
      </c>
    </row>
    <row r="698" spans="2:8" x14ac:dyDescent="0.2">
      <c r="B698" s="37">
        <f t="shared" si="35"/>
        <v>678</v>
      </c>
      <c r="C698" s="38">
        <f t="shared" si="37"/>
        <v>1200</v>
      </c>
      <c r="D698" s="38"/>
      <c r="E698" s="52"/>
      <c r="F698" s="57"/>
      <c r="G698" s="57"/>
      <c r="H698" s="57">
        <f t="shared" si="36"/>
        <v>1.1666666666666668E-3</v>
      </c>
    </row>
    <row r="699" spans="2:8" x14ac:dyDescent="0.2">
      <c r="B699" s="37">
        <f t="shared" si="35"/>
        <v>679</v>
      </c>
      <c r="C699" s="38">
        <f t="shared" si="37"/>
        <v>1200</v>
      </c>
      <c r="D699" s="38"/>
      <c r="E699" s="52"/>
      <c r="F699" s="57"/>
      <c r="G699" s="57"/>
      <c r="H699" s="57">
        <f t="shared" si="36"/>
        <v>1.1666666666666668E-3</v>
      </c>
    </row>
    <row r="700" spans="2:8" x14ac:dyDescent="0.2">
      <c r="B700" s="37">
        <f t="shared" si="35"/>
        <v>680</v>
      </c>
      <c r="C700" s="38">
        <f t="shared" si="37"/>
        <v>1200</v>
      </c>
      <c r="D700" s="38"/>
      <c r="E700" s="52"/>
      <c r="F700" s="57"/>
      <c r="G700" s="57"/>
      <c r="H700" s="57">
        <f t="shared" si="36"/>
        <v>1.1666666666666668E-3</v>
      </c>
    </row>
    <row r="701" spans="2:8" x14ac:dyDescent="0.2">
      <c r="B701" s="37">
        <f t="shared" si="35"/>
        <v>681</v>
      </c>
      <c r="C701" s="38">
        <f t="shared" si="37"/>
        <v>1200</v>
      </c>
      <c r="D701" s="38"/>
      <c r="E701" s="52"/>
      <c r="F701" s="57"/>
      <c r="G701" s="57"/>
      <c r="H701" s="57">
        <f t="shared" si="36"/>
        <v>1.1666666666666668E-3</v>
      </c>
    </row>
    <row r="702" spans="2:8" x14ac:dyDescent="0.2">
      <c r="B702" s="37">
        <f t="shared" si="35"/>
        <v>682</v>
      </c>
      <c r="C702" s="38">
        <f t="shared" si="37"/>
        <v>1200</v>
      </c>
      <c r="D702" s="38"/>
      <c r="E702" s="52"/>
      <c r="F702" s="57"/>
      <c r="G702" s="57"/>
      <c r="H702" s="57">
        <f t="shared" si="36"/>
        <v>1.1666666666666668E-3</v>
      </c>
    </row>
    <row r="703" spans="2:8" x14ac:dyDescent="0.2">
      <c r="B703" s="37">
        <f t="shared" si="35"/>
        <v>683</v>
      </c>
      <c r="C703" s="38">
        <f t="shared" si="37"/>
        <v>1200</v>
      </c>
      <c r="D703" s="38"/>
      <c r="E703" s="52"/>
      <c r="F703" s="57"/>
      <c r="G703" s="57"/>
      <c r="H703" s="57">
        <f t="shared" si="36"/>
        <v>1.1666666666666668E-3</v>
      </c>
    </row>
    <row r="704" spans="2:8" x14ac:dyDescent="0.2">
      <c r="B704" s="37">
        <f t="shared" si="35"/>
        <v>684</v>
      </c>
      <c r="C704" s="38">
        <f t="shared" si="37"/>
        <v>1200</v>
      </c>
      <c r="D704" s="38"/>
      <c r="E704" s="52"/>
      <c r="F704" s="57"/>
      <c r="G704" s="57"/>
      <c r="H704" s="57">
        <f t="shared" si="36"/>
        <v>1.1666666666666668E-3</v>
      </c>
    </row>
    <row r="705" spans="2:8" x14ac:dyDescent="0.2">
      <c r="B705" s="37">
        <f t="shared" si="35"/>
        <v>685</v>
      </c>
      <c r="C705" s="38">
        <f t="shared" si="37"/>
        <v>1200</v>
      </c>
      <c r="D705" s="38"/>
      <c r="E705" s="52"/>
      <c r="F705" s="57"/>
      <c r="G705" s="57"/>
      <c r="H705" s="57">
        <f t="shared" si="36"/>
        <v>1.1666666666666668E-3</v>
      </c>
    </row>
    <row r="706" spans="2:8" x14ac:dyDescent="0.2">
      <c r="B706" s="37">
        <f t="shared" si="35"/>
        <v>686</v>
      </c>
      <c r="C706" s="38">
        <f t="shared" si="37"/>
        <v>1200</v>
      </c>
      <c r="D706" s="38"/>
      <c r="E706" s="52"/>
      <c r="F706" s="57"/>
      <c r="G706" s="57"/>
      <c r="H706" s="57">
        <f t="shared" si="36"/>
        <v>1.1666666666666668E-3</v>
      </c>
    </row>
    <row r="707" spans="2:8" x14ac:dyDescent="0.2">
      <c r="B707" s="37">
        <f t="shared" si="35"/>
        <v>687</v>
      </c>
      <c r="C707" s="38">
        <f t="shared" si="37"/>
        <v>1200</v>
      </c>
      <c r="D707" s="38"/>
      <c r="E707" s="52"/>
      <c r="F707" s="57"/>
      <c r="G707" s="57"/>
      <c r="H707" s="57">
        <f t="shared" si="36"/>
        <v>1.1666666666666668E-3</v>
      </c>
    </row>
    <row r="708" spans="2:8" x14ac:dyDescent="0.2">
      <c r="B708" s="37">
        <f t="shared" si="35"/>
        <v>688</v>
      </c>
      <c r="C708" s="38">
        <f t="shared" si="37"/>
        <v>1200</v>
      </c>
      <c r="D708" s="38"/>
      <c r="E708" s="52"/>
      <c r="F708" s="57"/>
      <c r="G708" s="57"/>
      <c r="H708" s="57">
        <f t="shared" si="36"/>
        <v>1.1666666666666668E-3</v>
      </c>
    </row>
    <row r="709" spans="2:8" x14ac:dyDescent="0.2">
      <c r="B709" s="37">
        <f t="shared" si="35"/>
        <v>689</v>
      </c>
      <c r="C709" s="38">
        <f t="shared" si="37"/>
        <v>1200</v>
      </c>
      <c r="D709" s="38"/>
      <c r="E709" s="52"/>
      <c r="F709" s="57"/>
      <c r="G709" s="57"/>
      <c r="H709" s="57">
        <f t="shared" si="36"/>
        <v>1.1666666666666668E-3</v>
      </c>
    </row>
    <row r="710" spans="2:8" x14ac:dyDescent="0.2">
      <c r="B710" s="37">
        <f t="shared" si="35"/>
        <v>690</v>
      </c>
      <c r="C710" s="38">
        <f t="shared" si="37"/>
        <v>1200</v>
      </c>
      <c r="D710" s="38"/>
      <c r="E710" s="52"/>
      <c r="F710" s="57"/>
      <c r="G710" s="57"/>
      <c r="H710" s="57">
        <f t="shared" si="36"/>
        <v>1.1666666666666668E-3</v>
      </c>
    </row>
    <row r="711" spans="2:8" x14ac:dyDescent="0.2">
      <c r="B711" s="37">
        <f t="shared" si="35"/>
        <v>691</v>
      </c>
      <c r="C711" s="38">
        <f t="shared" si="37"/>
        <v>1200</v>
      </c>
      <c r="D711" s="38"/>
      <c r="E711" s="52"/>
      <c r="F711" s="57"/>
      <c r="G711" s="57"/>
      <c r="H711" s="57">
        <f t="shared" si="36"/>
        <v>1.1666666666666668E-3</v>
      </c>
    </row>
    <row r="712" spans="2:8" x14ac:dyDescent="0.2">
      <c r="B712" s="37">
        <f t="shared" si="35"/>
        <v>692</v>
      </c>
      <c r="C712" s="38">
        <f t="shared" si="37"/>
        <v>1200</v>
      </c>
      <c r="D712" s="38"/>
      <c r="E712" s="52"/>
      <c r="F712" s="57"/>
      <c r="G712" s="57"/>
      <c r="H712" s="57">
        <f t="shared" si="36"/>
        <v>1.1666666666666668E-3</v>
      </c>
    </row>
    <row r="713" spans="2:8" x14ac:dyDescent="0.2">
      <c r="B713" s="37">
        <f t="shared" si="35"/>
        <v>693</v>
      </c>
      <c r="C713" s="38">
        <f t="shared" si="37"/>
        <v>1200</v>
      </c>
      <c r="D713" s="38"/>
      <c r="E713" s="52"/>
      <c r="F713" s="57"/>
      <c r="G713" s="57"/>
      <c r="H713" s="57">
        <f t="shared" si="36"/>
        <v>1.1666666666666668E-3</v>
      </c>
    </row>
    <row r="714" spans="2:8" x14ac:dyDescent="0.2">
      <c r="B714" s="37">
        <f t="shared" si="35"/>
        <v>694</v>
      </c>
      <c r="C714" s="38">
        <f t="shared" si="37"/>
        <v>1200</v>
      </c>
      <c r="D714" s="38"/>
      <c r="E714" s="52"/>
      <c r="F714" s="57"/>
      <c r="G714" s="57"/>
      <c r="H714" s="57">
        <f t="shared" si="36"/>
        <v>1.1666666666666668E-3</v>
      </c>
    </row>
    <row r="715" spans="2:8" x14ac:dyDescent="0.2">
      <c r="B715" s="37">
        <f t="shared" si="35"/>
        <v>695</v>
      </c>
      <c r="C715" s="38">
        <f t="shared" si="37"/>
        <v>1200</v>
      </c>
      <c r="D715" s="38"/>
      <c r="E715" s="52"/>
      <c r="F715" s="57"/>
      <c r="G715" s="57"/>
      <c r="H715" s="57">
        <f t="shared" si="36"/>
        <v>1.1666666666666668E-3</v>
      </c>
    </row>
    <row r="716" spans="2:8" x14ac:dyDescent="0.2">
      <c r="B716" s="37">
        <f t="shared" si="35"/>
        <v>696</v>
      </c>
      <c r="C716" s="38">
        <f t="shared" si="37"/>
        <v>1200</v>
      </c>
      <c r="D716" s="38"/>
      <c r="E716" s="52"/>
      <c r="F716" s="57"/>
      <c r="G716" s="57"/>
      <c r="H716" s="57">
        <f t="shared" si="36"/>
        <v>1.1666666666666668E-3</v>
      </c>
    </row>
    <row r="717" spans="2:8" x14ac:dyDescent="0.2">
      <c r="B717" s="37">
        <f t="shared" si="35"/>
        <v>697</v>
      </c>
      <c r="C717" s="38">
        <f t="shared" si="37"/>
        <v>1200</v>
      </c>
      <c r="D717" s="38">
        <f>D693+1</f>
        <v>30</v>
      </c>
      <c r="E717" s="54"/>
      <c r="F717" s="38"/>
      <c r="G717" s="56"/>
      <c r="H717" s="57">
        <f t="shared" si="36"/>
        <v>1.1666666666666668E-3</v>
      </c>
    </row>
    <row r="718" spans="2:8" x14ac:dyDescent="0.2">
      <c r="B718" s="37">
        <f t="shared" si="35"/>
        <v>698</v>
      </c>
      <c r="C718" s="38">
        <f t="shared" si="37"/>
        <v>1200</v>
      </c>
      <c r="D718" s="38"/>
      <c r="E718" s="52"/>
      <c r="F718" s="57"/>
      <c r="G718" s="57"/>
      <c r="H718" s="57">
        <f t="shared" si="36"/>
        <v>1.1666666666666668E-3</v>
      </c>
    </row>
    <row r="719" spans="2:8" x14ac:dyDescent="0.2">
      <c r="B719" s="37">
        <f t="shared" si="35"/>
        <v>699</v>
      </c>
      <c r="C719" s="38">
        <f t="shared" si="37"/>
        <v>1200</v>
      </c>
      <c r="D719" s="38"/>
      <c r="E719" s="52"/>
      <c r="F719" s="57"/>
      <c r="G719" s="57"/>
      <c r="H719" s="57">
        <f t="shared" si="36"/>
        <v>1.1666666666666668E-3</v>
      </c>
    </row>
    <row r="720" spans="2:8" x14ac:dyDescent="0.2">
      <c r="B720" s="37">
        <f t="shared" si="35"/>
        <v>700</v>
      </c>
      <c r="C720" s="38">
        <f t="shared" si="37"/>
        <v>1200</v>
      </c>
      <c r="D720" s="38"/>
      <c r="E720" s="52"/>
      <c r="F720" s="57"/>
      <c r="G720" s="57"/>
      <c r="H720" s="57">
        <f t="shared" si="36"/>
        <v>1.1666666666666668E-3</v>
      </c>
    </row>
    <row r="721" spans="2:8" x14ac:dyDescent="0.2">
      <c r="B721" s="37">
        <f t="shared" si="35"/>
        <v>701</v>
      </c>
      <c r="C721" s="38">
        <f t="shared" si="37"/>
        <v>1200</v>
      </c>
      <c r="D721" s="38"/>
      <c r="E721" s="52"/>
      <c r="F721" s="57"/>
      <c r="G721" s="57"/>
      <c r="H721" s="57">
        <f t="shared" si="36"/>
        <v>1.1666666666666668E-3</v>
      </c>
    </row>
    <row r="722" spans="2:8" x14ac:dyDescent="0.2">
      <c r="B722" s="37">
        <f t="shared" si="35"/>
        <v>702</v>
      </c>
      <c r="C722" s="38">
        <f t="shared" si="37"/>
        <v>1200</v>
      </c>
      <c r="D722" s="38"/>
      <c r="E722" s="52"/>
      <c r="F722" s="57"/>
      <c r="G722" s="57"/>
      <c r="H722" s="57">
        <f t="shared" si="36"/>
        <v>1.1666666666666668E-3</v>
      </c>
    </row>
    <row r="723" spans="2:8" x14ac:dyDescent="0.2">
      <c r="B723" s="37">
        <f t="shared" si="35"/>
        <v>703</v>
      </c>
      <c r="C723" s="38">
        <f t="shared" si="37"/>
        <v>1200</v>
      </c>
      <c r="D723" s="38"/>
      <c r="E723" s="52"/>
      <c r="F723" s="57"/>
      <c r="G723" s="57"/>
      <c r="H723" s="57">
        <f t="shared" si="36"/>
        <v>1.1666666666666668E-3</v>
      </c>
    </row>
    <row r="724" spans="2:8" x14ac:dyDescent="0.2">
      <c r="B724" s="37">
        <f t="shared" si="35"/>
        <v>704</v>
      </c>
      <c r="C724" s="38">
        <f t="shared" si="37"/>
        <v>1200</v>
      </c>
      <c r="D724" s="38"/>
      <c r="E724" s="52"/>
      <c r="F724" s="57"/>
      <c r="G724" s="57"/>
      <c r="H724" s="57">
        <f t="shared" si="36"/>
        <v>1.1666666666666668E-3</v>
      </c>
    </row>
    <row r="725" spans="2:8" x14ac:dyDescent="0.2">
      <c r="B725" s="37">
        <f t="shared" si="35"/>
        <v>705</v>
      </c>
      <c r="C725" s="38">
        <f t="shared" si="37"/>
        <v>1200</v>
      </c>
      <c r="D725" s="38"/>
      <c r="E725" s="52"/>
      <c r="F725" s="57"/>
      <c r="G725" s="57"/>
      <c r="H725" s="57">
        <f t="shared" si="36"/>
        <v>1.1666666666666668E-3</v>
      </c>
    </row>
    <row r="726" spans="2:8" x14ac:dyDescent="0.2">
      <c r="B726" s="37">
        <f t="shared" si="35"/>
        <v>706</v>
      </c>
      <c r="C726" s="38">
        <f t="shared" si="37"/>
        <v>1200</v>
      </c>
      <c r="D726" s="38"/>
      <c r="E726" s="52"/>
      <c r="F726" s="57"/>
      <c r="G726" s="57"/>
      <c r="H726" s="57">
        <f t="shared" si="36"/>
        <v>1.1666666666666668E-3</v>
      </c>
    </row>
    <row r="727" spans="2:8" x14ac:dyDescent="0.2">
      <c r="B727" s="37">
        <f t="shared" ref="B727:B764" si="38">B726+1</f>
        <v>707</v>
      </c>
      <c r="C727" s="38">
        <f t="shared" si="37"/>
        <v>1200</v>
      </c>
      <c r="D727" s="38"/>
      <c r="E727" s="52"/>
      <c r="F727" s="57"/>
      <c r="G727" s="57"/>
      <c r="H727" s="57">
        <f t="shared" ref="H727:H741" si="39">$H$21</f>
        <v>1.1666666666666668E-3</v>
      </c>
    </row>
    <row r="728" spans="2:8" x14ac:dyDescent="0.2">
      <c r="B728" s="37">
        <f t="shared" si="38"/>
        <v>708</v>
      </c>
      <c r="C728" s="38">
        <f t="shared" si="37"/>
        <v>1200</v>
      </c>
      <c r="D728" s="38"/>
      <c r="E728" s="52"/>
      <c r="F728" s="57"/>
      <c r="G728" s="57"/>
      <c r="H728" s="57">
        <f t="shared" si="39"/>
        <v>1.1666666666666668E-3</v>
      </c>
    </row>
    <row r="729" spans="2:8" x14ac:dyDescent="0.2">
      <c r="B729" s="37">
        <f t="shared" si="38"/>
        <v>709</v>
      </c>
      <c r="C729" s="38">
        <f t="shared" si="37"/>
        <v>1200</v>
      </c>
      <c r="D729" s="38"/>
      <c r="E729" s="52"/>
      <c r="F729" s="57"/>
      <c r="G729" s="57"/>
      <c r="H729" s="57">
        <f t="shared" si="39"/>
        <v>1.1666666666666668E-3</v>
      </c>
    </row>
    <row r="730" spans="2:8" x14ac:dyDescent="0.2">
      <c r="B730" s="37">
        <f t="shared" si="38"/>
        <v>710</v>
      </c>
      <c r="C730" s="38">
        <f t="shared" si="37"/>
        <v>1200</v>
      </c>
      <c r="D730" s="38"/>
      <c r="E730" s="52"/>
      <c r="F730" s="57"/>
      <c r="G730" s="57"/>
      <c r="H730" s="57">
        <f t="shared" si="39"/>
        <v>1.1666666666666668E-3</v>
      </c>
    </row>
    <row r="731" spans="2:8" x14ac:dyDescent="0.2">
      <c r="B731" s="37">
        <f t="shared" si="38"/>
        <v>711</v>
      </c>
      <c r="C731" s="38">
        <f t="shared" si="37"/>
        <v>1200</v>
      </c>
      <c r="D731" s="38"/>
      <c r="E731" s="52"/>
      <c r="F731" s="57"/>
      <c r="G731" s="57"/>
      <c r="H731" s="57">
        <f t="shared" si="39"/>
        <v>1.1666666666666668E-3</v>
      </c>
    </row>
    <row r="732" spans="2:8" x14ac:dyDescent="0.2">
      <c r="B732" s="37">
        <f t="shared" si="38"/>
        <v>712</v>
      </c>
      <c r="C732" s="38">
        <f t="shared" ref="C732:C764" si="40">C731</f>
        <v>1200</v>
      </c>
      <c r="D732" s="38"/>
      <c r="E732" s="52"/>
      <c r="F732" s="57"/>
      <c r="G732" s="57"/>
      <c r="H732" s="57">
        <f t="shared" si="39"/>
        <v>1.1666666666666668E-3</v>
      </c>
    </row>
    <row r="733" spans="2:8" x14ac:dyDescent="0.2">
      <c r="B733" s="37">
        <f t="shared" si="38"/>
        <v>713</v>
      </c>
      <c r="C733" s="38">
        <f t="shared" si="40"/>
        <v>1200</v>
      </c>
      <c r="D733" s="38"/>
      <c r="E733" s="52"/>
      <c r="F733" s="57"/>
      <c r="G733" s="57"/>
      <c r="H733" s="57">
        <f t="shared" si="39"/>
        <v>1.1666666666666668E-3</v>
      </c>
    </row>
    <row r="734" spans="2:8" x14ac:dyDescent="0.2">
      <c r="B734" s="37">
        <f t="shared" si="38"/>
        <v>714</v>
      </c>
      <c r="C734" s="38">
        <f t="shared" si="40"/>
        <v>1200</v>
      </c>
      <c r="D734" s="38"/>
      <c r="E734" s="52"/>
      <c r="F734" s="57"/>
      <c r="G734" s="57"/>
      <c r="H734" s="57">
        <f t="shared" si="39"/>
        <v>1.1666666666666668E-3</v>
      </c>
    </row>
    <row r="735" spans="2:8" x14ac:dyDescent="0.2">
      <c r="B735" s="37">
        <f t="shared" si="38"/>
        <v>715</v>
      </c>
      <c r="C735" s="38">
        <f t="shared" si="40"/>
        <v>1200</v>
      </c>
      <c r="D735" s="38"/>
      <c r="E735" s="52"/>
      <c r="F735" s="57"/>
      <c r="G735" s="57"/>
      <c r="H735" s="57">
        <f t="shared" si="39"/>
        <v>1.1666666666666668E-3</v>
      </c>
    </row>
    <row r="736" spans="2:8" x14ac:dyDescent="0.2">
      <c r="B736" s="37">
        <f t="shared" si="38"/>
        <v>716</v>
      </c>
      <c r="C736" s="38">
        <f t="shared" si="40"/>
        <v>1200</v>
      </c>
      <c r="D736" s="38"/>
      <c r="E736" s="52"/>
      <c r="F736" s="57"/>
      <c r="G736" s="57"/>
      <c r="H736" s="57">
        <f t="shared" si="39"/>
        <v>1.1666666666666668E-3</v>
      </c>
    </row>
    <row r="737" spans="1:8" x14ac:dyDescent="0.2">
      <c r="B737" s="37">
        <f t="shared" si="38"/>
        <v>717</v>
      </c>
      <c r="C737" s="38">
        <f t="shared" si="40"/>
        <v>1200</v>
      </c>
      <c r="D737" s="38"/>
      <c r="E737" s="52"/>
      <c r="F737" s="57"/>
      <c r="G737" s="57"/>
      <c r="H737" s="57">
        <f t="shared" si="39"/>
        <v>1.1666666666666668E-3</v>
      </c>
    </row>
    <row r="738" spans="1:8" x14ac:dyDescent="0.2">
      <c r="B738" s="37">
        <f t="shared" si="38"/>
        <v>718</v>
      </c>
      <c r="C738" s="38">
        <f t="shared" si="40"/>
        <v>1200</v>
      </c>
      <c r="D738" s="38"/>
      <c r="E738" s="52"/>
      <c r="F738" s="57"/>
      <c r="G738" s="57"/>
      <c r="H738" s="57">
        <f t="shared" si="39"/>
        <v>1.1666666666666668E-3</v>
      </c>
    </row>
    <row r="739" spans="1:8" x14ac:dyDescent="0.2">
      <c r="B739" s="37">
        <f t="shared" si="38"/>
        <v>719</v>
      </c>
      <c r="C739" s="38">
        <f t="shared" si="40"/>
        <v>1200</v>
      </c>
      <c r="D739" s="38"/>
      <c r="E739" s="52"/>
      <c r="F739" s="57"/>
      <c r="G739" s="57"/>
      <c r="H739" s="57">
        <f t="shared" si="39"/>
        <v>1.1666666666666668E-3</v>
      </c>
    </row>
    <row r="740" spans="1:8" x14ac:dyDescent="0.2">
      <c r="B740" s="37">
        <f t="shared" si="38"/>
        <v>720</v>
      </c>
      <c r="C740" s="38">
        <f t="shared" si="40"/>
        <v>1200</v>
      </c>
      <c r="D740" s="38"/>
      <c r="E740" s="52"/>
      <c r="F740" s="57"/>
      <c r="G740" s="57"/>
      <c r="H740" s="57">
        <f t="shared" si="39"/>
        <v>1.1666666666666668E-3</v>
      </c>
    </row>
    <row r="741" spans="1:8" x14ac:dyDescent="0.2">
      <c r="B741" s="37">
        <f t="shared" si="38"/>
        <v>721</v>
      </c>
      <c r="C741" s="38">
        <f t="shared" si="40"/>
        <v>1200</v>
      </c>
      <c r="D741" s="38">
        <f>D717+1</f>
        <v>31</v>
      </c>
      <c r="E741" s="54"/>
      <c r="F741" s="38"/>
      <c r="G741" s="56"/>
      <c r="H741" s="57">
        <f t="shared" si="39"/>
        <v>1.1666666666666668E-3</v>
      </c>
    </row>
    <row r="742" spans="1:8" x14ac:dyDescent="0.2">
      <c r="B742" s="37">
        <f t="shared" si="38"/>
        <v>722</v>
      </c>
      <c r="C742" s="38">
        <f t="shared" si="40"/>
        <v>1200</v>
      </c>
      <c r="D742" s="38"/>
      <c r="E742" s="52"/>
      <c r="F742" s="57"/>
      <c r="G742" s="57"/>
      <c r="H742" s="57">
        <f t="shared" ref="H742:H764" si="41">$H$21</f>
        <v>1.1666666666666668E-3</v>
      </c>
    </row>
    <row r="743" spans="1:8" x14ac:dyDescent="0.2">
      <c r="B743" s="37">
        <f t="shared" si="38"/>
        <v>723</v>
      </c>
      <c r="C743" s="38">
        <f t="shared" si="40"/>
        <v>1200</v>
      </c>
      <c r="D743" s="38"/>
      <c r="E743" s="52"/>
      <c r="F743" s="57"/>
      <c r="G743" s="57"/>
      <c r="H743" s="57">
        <f t="shared" si="41"/>
        <v>1.1666666666666668E-3</v>
      </c>
    </row>
    <row r="744" spans="1:8" x14ac:dyDescent="0.2">
      <c r="B744" s="37">
        <f t="shared" si="38"/>
        <v>724</v>
      </c>
      <c r="C744" s="38">
        <f t="shared" si="40"/>
        <v>1200</v>
      </c>
      <c r="D744" s="38"/>
      <c r="E744" s="52"/>
      <c r="F744" s="57"/>
      <c r="G744" s="57"/>
      <c r="H744" s="57">
        <f t="shared" si="41"/>
        <v>1.1666666666666668E-3</v>
      </c>
    </row>
    <row r="745" spans="1:8" x14ac:dyDescent="0.2">
      <c r="B745" s="37">
        <f t="shared" si="38"/>
        <v>725</v>
      </c>
      <c r="C745" s="38">
        <f t="shared" si="40"/>
        <v>1200</v>
      </c>
      <c r="D745" s="38"/>
      <c r="E745" s="52"/>
      <c r="F745" s="57"/>
      <c r="G745" s="57"/>
      <c r="H745" s="57">
        <f t="shared" si="41"/>
        <v>1.1666666666666668E-3</v>
      </c>
    </row>
    <row r="746" spans="1:8" x14ac:dyDescent="0.2">
      <c r="B746" s="37">
        <f t="shared" si="38"/>
        <v>726</v>
      </c>
      <c r="C746" s="38">
        <f t="shared" si="40"/>
        <v>1200</v>
      </c>
      <c r="D746" s="38"/>
      <c r="E746" s="52"/>
      <c r="F746" s="57"/>
      <c r="G746" s="57"/>
      <c r="H746" s="57">
        <f t="shared" si="41"/>
        <v>1.1666666666666668E-3</v>
      </c>
    </row>
    <row r="747" spans="1:8" x14ac:dyDescent="0.2">
      <c r="B747" s="37">
        <f t="shared" si="38"/>
        <v>727</v>
      </c>
      <c r="C747" s="38">
        <f t="shared" si="40"/>
        <v>1200</v>
      </c>
      <c r="D747" s="38"/>
      <c r="E747" s="52"/>
      <c r="F747" s="57"/>
      <c r="G747" s="57"/>
      <c r="H747" s="57">
        <f t="shared" si="41"/>
        <v>1.1666666666666668E-3</v>
      </c>
    </row>
    <row r="748" spans="1:8" x14ac:dyDescent="0.2">
      <c r="B748" s="37">
        <f t="shared" si="38"/>
        <v>728</v>
      </c>
      <c r="C748" s="38">
        <f t="shared" si="40"/>
        <v>1200</v>
      </c>
      <c r="D748" s="38"/>
      <c r="E748" s="52"/>
      <c r="F748" s="57"/>
      <c r="G748" s="57"/>
      <c r="H748" s="57">
        <f t="shared" si="41"/>
        <v>1.1666666666666668E-3</v>
      </c>
    </row>
    <row r="749" spans="1:8" x14ac:dyDescent="0.2">
      <c r="B749" s="37">
        <f t="shared" si="38"/>
        <v>729</v>
      </c>
      <c r="C749" s="38">
        <f t="shared" si="40"/>
        <v>1200</v>
      </c>
      <c r="D749" s="38"/>
      <c r="E749" s="52"/>
      <c r="F749" s="57"/>
      <c r="G749" s="57"/>
      <c r="H749" s="57">
        <f t="shared" si="41"/>
        <v>1.1666666666666668E-3</v>
      </c>
    </row>
    <row r="750" spans="1:8" x14ac:dyDescent="0.2">
      <c r="B750" s="37">
        <f t="shared" si="38"/>
        <v>730</v>
      </c>
      <c r="C750" s="38">
        <f t="shared" si="40"/>
        <v>1200</v>
      </c>
      <c r="D750" s="38"/>
      <c r="E750" s="52"/>
      <c r="F750" s="57"/>
      <c r="G750" s="57"/>
      <c r="H750" s="57">
        <f t="shared" si="41"/>
        <v>1.1666666666666668E-3</v>
      </c>
    </row>
    <row r="751" spans="1:8" x14ac:dyDescent="0.2">
      <c r="B751" s="37">
        <f t="shared" si="38"/>
        <v>731</v>
      </c>
      <c r="C751" s="38">
        <f t="shared" si="40"/>
        <v>1200</v>
      </c>
      <c r="D751" s="38"/>
      <c r="E751" s="52"/>
      <c r="F751" s="57"/>
      <c r="G751" s="57"/>
      <c r="H751" s="57">
        <f t="shared" si="41"/>
        <v>1.1666666666666668E-3</v>
      </c>
    </row>
    <row r="752" spans="1:8" x14ac:dyDescent="0.2">
      <c r="A752" s="29"/>
      <c r="B752" s="37">
        <f t="shared" si="38"/>
        <v>732</v>
      </c>
      <c r="C752" s="38">
        <f t="shared" si="40"/>
        <v>1200</v>
      </c>
      <c r="D752" s="38"/>
      <c r="E752" s="52"/>
      <c r="F752" s="57"/>
      <c r="G752" s="57"/>
      <c r="H752" s="57">
        <f t="shared" si="41"/>
        <v>1.1666666666666668E-3</v>
      </c>
    </row>
    <row r="753" spans="2:8" x14ac:dyDescent="0.2">
      <c r="B753" s="37">
        <f t="shared" si="38"/>
        <v>733</v>
      </c>
      <c r="C753" s="38">
        <f t="shared" si="40"/>
        <v>1200</v>
      </c>
      <c r="D753" s="38"/>
      <c r="E753" s="52"/>
      <c r="F753" s="57"/>
      <c r="G753" s="57"/>
      <c r="H753" s="57">
        <f t="shared" si="41"/>
        <v>1.1666666666666668E-3</v>
      </c>
    </row>
    <row r="754" spans="2:8" x14ac:dyDescent="0.2">
      <c r="B754" s="37">
        <f t="shared" si="38"/>
        <v>734</v>
      </c>
      <c r="C754" s="38">
        <f t="shared" si="40"/>
        <v>1200</v>
      </c>
      <c r="D754" s="38"/>
      <c r="E754" s="52"/>
      <c r="F754" s="57"/>
      <c r="G754" s="57"/>
      <c r="H754" s="57">
        <f t="shared" si="41"/>
        <v>1.1666666666666668E-3</v>
      </c>
    </row>
    <row r="755" spans="2:8" x14ac:dyDescent="0.2">
      <c r="B755" s="37">
        <f t="shared" si="38"/>
        <v>735</v>
      </c>
      <c r="C755" s="38">
        <f t="shared" si="40"/>
        <v>1200</v>
      </c>
      <c r="D755" s="38"/>
      <c r="E755" s="52"/>
      <c r="F755" s="57"/>
      <c r="G755" s="57"/>
      <c r="H755" s="57">
        <f t="shared" si="41"/>
        <v>1.1666666666666668E-3</v>
      </c>
    </row>
    <row r="756" spans="2:8" x14ac:dyDescent="0.2">
      <c r="B756" s="37">
        <f t="shared" si="38"/>
        <v>736</v>
      </c>
      <c r="C756" s="38">
        <f t="shared" si="40"/>
        <v>1200</v>
      </c>
      <c r="D756" s="38"/>
      <c r="E756" s="52"/>
      <c r="F756" s="57"/>
      <c r="G756" s="57"/>
      <c r="H756" s="57">
        <f t="shared" si="41"/>
        <v>1.1666666666666668E-3</v>
      </c>
    </row>
    <row r="757" spans="2:8" x14ac:dyDescent="0.2">
      <c r="B757" s="37">
        <f t="shared" si="38"/>
        <v>737</v>
      </c>
      <c r="C757" s="38">
        <f t="shared" si="40"/>
        <v>1200</v>
      </c>
      <c r="D757" s="38"/>
      <c r="E757" s="52"/>
      <c r="F757" s="57"/>
      <c r="G757" s="57"/>
      <c r="H757" s="57">
        <f t="shared" si="41"/>
        <v>1.1666666666666668E-3</v>
      </c>
    </row>
    <row r="758" spans="2:8" x14ac:dyDescent="0.2">
      <c r="B758" s="37">
        <f t="shared" si="38"/>
        <v>738</v>
      </c>
      <c r="C758" s="38">
        <f t="shared" si="40"/>
        <v>1200</v>
      </c>
      <c r="D758" s="38"/>
      <c r="E758" s="52"/>
      <c r="F758" s="57"/>
      <c r="G758" s="57"/>
      <c r="H758" s="57">
        <f t="shared" si="41"/>
        <v>1.1666666666666668E-3</v>
      </c>
    </row>
    <row r="759" spans="2:8" x14ac:dyDescent="0.2">
      <c r="B759" s="37">
        <f t="shared" si="38"/>
        <v>739</v>
      </c>
      <c r="C759" s="38">
        <f t="shared" si="40"/>
        <v>1200</v>
      </c>
      <c r="D759" s="38"/>
      <c r="E759" s="52"/>
      <c r="F759" s="57"/>
      <c r="G759" s="57"/>
      <c r="H759" s="57">
        <f t="shared" si="41"/>
        <v>1.1666666666666668E-3</v>
      </c>
    </row>
    <row r="760" spans="2:8" x14ac:dyDescent="0.2">
      <c r="B760" s="37">
        <f t="shared" si="38"/>
        <v>740</v>
      </c>
      <c r="C760" s="38">
        <f t="shared" si="40"/>
        <v>1200</v>
      </c>
      <c r="D760" s="38"/>
      <c r="E760" s="52"/>
      <c r="F760" s="57"/>
      <c r="G760" s="57"/>
      <c r="H760" s="57">
        <f t="shared" si="41"/>
        <v>1.1666666666666668E-3</v>
      </c>
    </row>
    <row r="761" spans="2:8" x14ac:dyDescent="0.2">
      <c r="B761" s="37">
        <f t="shared" si="38"/>
        <v>741</v>
      </c>
      <c r="C761" s="38">
        <f t="shared" si="40"/>
        <v>1200</v>
      </c>
      <c r="D761" s="38"/>
      <c r="E761" s="52"/>
      <c r="F761" s="57"/>
      <c r="G761" s="57"/>
      <c r="H761" s="57">
        <f t="shared" si="41"/>
        <v>1.1666666666666668E-3</v>
      </c>
    </row>
    <row r="762" spans="2:8" x14ac:dyDescent="0.2">
      <c r="B762" s="37">
        <f t="shared" si="38"/>
        <v>742</v>
      </c>
      <c r="C762" s="38">
        <f t="shared" si="40"/>
        <v>1200</v>
      </c>
      <c r="D762" s="38"/>
      <c r="E762" s="52"/>
      <c r="F762" s="57"/>
      <c r="G762" s="57"/>
      <c r="H762" s="57">
        <f t="shared" si="41"/>
        <v>1.1666666666666668E-3</v>
      </c>
    </row>
    <row r="763" spans="2:8" x14ac:dyDescent="0.2">
      <c r="B763" s="37">
        <f t="shared" si="38"/>
        <v>743</v>
      </c>
      <c r="C763" s="38">
        <f t="shared" si="40"/>
        <v>1200</v>
      </c>
      <c r="D763" s="38"/>
      <c r="E763" s="52"/>
      <c r="F763" s="57"/>
      <c r="G763" s="57"/>
      <c r="H763" s="57">
        <f t="shared" si="41"/>
        <v>1.1666666666666668E-3</v>
      </c>
    </row>
    <row r="764" spans="2:8" x14ac:dyDescent="0.2">
      <c r="B764" s="37">
        <f t="shared" si="38"/>
        <v>744</v>
      </c>
      <c r="C764" s="38">
        <f t="shared" si="40"/>
        <v>1200</v>
      </c>
      <c r="D764" s="38"/>
      <c r="E764" s="52"/>
      <c r="F764" s="57"/>
      <c r="G764" s="57"/>
      <c r="H764" s="57">
        <f t="shared" si="41"/>
        <v>1.1666666666666668E-3</v>
      </c>
    </row>
    <row r="765" spans="2:8" x14ac:dyDescent="0.2">
      <c r="B765" s="37"/>
      <c r="C765" s="38"/>
      <c r="D765" s="38"/>
      <c r="E765" s="36"/>
      <c r="F765" s="38"/>
      <c r="G765" s="56"/>
      <c r="H765" s="57"/>
    </row>
    <row r="766" spans="2:8" x14ac:dyDescent="0.2">
      <c r="C766" s="44">
        <f>SUM(C21:C765)</f>
        <v>892800</v>
      </c>
      <c r="D766" s="38"/>
      <c r="E766" s="52"/>
      <c r="F766" s="57"/>
      <c r="G766" s="67">
        <f>SUM(G21:G765)</f>
        <v>868</v>
      </c>
      <c r="H766" s="57"/>
    </row>
    <row r="767" spans="2:8" x14ac:dyDescent="0.2">
      <c r="C767" s="38"/>
      <c r="D767" s="38"/>
      <c r="E767" s="52"/>
      <c r="F767" s="57"/>
      <c r="G767" s="57"/>
      <c r="H767" s="57"/>
    </row>
    <row r="768" spans="2:8" x14ac:dyDescent="0.2">
      <c r="C768" s="48"/>
      <c r="F768" s="48"/>
      <c r="G768" s="48"/>
      <c r="H768" s="57"/>
    </row>
    <row r="769" spans="3:8" x14ac:dyDescent="0.2">
      <c r="C769" s="48"/>
      <c r="F769" s="48"/>
      <c r="G769" s="48"/>
      <c r="H769" s="57"/>
    </row>
    <row r="770" spans="3:8" x14ac:dyDescent="0.2">
      <c r="C770" s="48"/>
      <c r="F770" s="48"/>
      <c r="G770" s="48"/>
      <c r="H770" s="57"/>
    </row>
    <row r="771" spans="3:8" x14ac:dyDescent="0.2">
      <c r="C771" s="48"/>
      <c r="F771" s="48"/>
      <c r="G771" s="48"/>
      <c r="H771" s="57"/>
    </row>
    <row r="772" spans="3:8" x14ac:dyDescent="0.2">
      <c r="C772" s="48"/>
      <c r="F772" s="48"/>
      <c r="G772" s="48"/>
      <c r="H772" s="57"/>
    </row>
    <row r="773" spans="3:8" x14ac:dyDescent="0.2">
      <c r="C773" s="48"/>
      <c r="F773" s="48"/>
      <c r="G773" s="48"/>
      <c r="H773" s="57"/>
    </row>
    <row r="774" spans="3:8" x14ac:dyDescent="0.2">
      <c r="C774" s="48"/>
      <c r="F774" s="48"/>
      <c r="G774" s="48"/>
      <c r="H774" s="57"/>
    </row>
    <row r="775" spans="3:8" x14ac:dyDescent="0.2">
      <c r="C775" s="48"/>
      <c r="F775" s="48"/>
      <c r="G775" s="48"/>
      <c r="H775" s="57"/>
    </row>
    <row r="776" spans="3:8" x14ac:dyDescent="0.2">
      <c r="C776" s="48"/>
      <c r="F776" s="48"/>
      <c r="G776" s="48"/>
      <c r="H776" s="57"/>
    </row>
    <row r="777" spans="3:8" x14ac:dyDescent="0.2">
      <c r="C777" s="48"/>
      <c r="F777" s="48"/>
      <c r="G777" s="48"/>
      <c r="H777" s="57"/>
    </row>
    <row r="778" spans="3:8" x14ac:dyDescent="0.2">
      <c r="C778" s="48"/>
      <c r="F778" s="48"/>
      <c r="G778" s="48"/>
      <c r="H778" s="57"/>
    </row>
    <row r="779" spans="3:8" x14ac:dyDescent="0.2">
      <c r="C779" s="48"/>
      <c r="F779" s="48"/>
      <c r="G779" s="48"/>
      <c r="H779" s="57"/>
    </row>
    <row r="780" spans="3:8" x14ac:dyDescent="0.2">
      <c r="C780" s="48"/>
      <c r="F780" s="48"/>
      <c r="G780" s="48"/>
      <c r="H780" s="57"/>
    </row>
    <row r="781" spans="3:8" x14ac:dyDescent="0.2">
      <c r="C781" s="48"/>
      <c r="F781" s="48"/>
      <c r="G781" s="48"/>
      <c r="H781" s="57"/>
    </row>
    <row r="782" spans="3:8" x14ac:dyDescent="0.2">
      <c r="C782" s="48"/>
      <c r="F782" s="48"/>
      <c r="G782" s="48"/>
      <c r="H782" s="57"/>
    </row>
    <row r="783" spans="3:8" x14ac:dyDescent="0.2">
      <c r="C783" s="48"/>
      <c r="F783" s="48"/>
      <c r="G783" s="48"/>
      <c r="H783" s="57"/>
    </row>
    <row r="784" spans="3:8" x14ac:dyDescent="0.2">
      <c r="C784" s="48"/>
      <c r="F784" s="48"/>
      <c r="G784" s="48"/>
      <c r="H784" s="57"/>
    </row>
    <row r="785" spans="3:8" x14ac:dyDescent="0.2">
      <c r="C785" s="48"/>
      <c r="F785" s="48"/>
      <c r="G785" s="48"/>
      <c r="H785" s="57"/>
    </row>
    <row r="786" spans="3:8" x14ac:dyDescent="0.2">
      <c r="C786" s="48"/>
      <c r="F786" s="48"/>
      <c r="G786" s="48"/>
      <c r="H786" s="57"/>
    </row>
    <row r="787" spans="3:8" x14ac:dyDescent="0.2">
      <c r="C787" s="48"/>
      <c r="F787" s="48"/>
      <c r="G787" s="48"/>
      <c r="H787" s="57"/>
    </row>
    <row r="788" spans="3:8" x14ac:dyDescent="0.2">
      <c r="C788" s="48"/>
      <c r="F788" s="48"/>
      <c r="G788" s="48"/>
      <c r="H788" s="57"/>
    </row>
    <row r="789" spans="3:8" x14ac:dyDescent="0.2">
      <c r="C789" s="48"/>
      <c r="F789" s="48"/>
      <c r="G789" s="48"/>
      <c r="H789" s="57"/>
    </row>
    <row r="790" spans="3:8" x14ac:dyDescent="0.2">
      <c r="C790" s="48"/>
      <c r="F790" s="48"/>
      <c r="G790" s="48"/>
      <c r="H790" s="57"/>
    </row>
    <row r="791" spans="3:8" x14ac:dyDescent="0.2">
      <c r="C791" s="48"/>
      <c r="F791" s="48"/>
      <c r="G791" s="48"/>
      <c r="H791" s="57"/>
    </row>
    <row r="792" spans="3:8" x14ac:dyDescent="0.2">
      <c r="C792" s="48"/>
      <c r="F792" s="48"/>
      <c r="G792" s="48"/>
      <c r="H792" s="57"/>
    </row>
    <row r="793" spans="3:8" x14ac:dyDescent="0.2">
      <c r="C793" s="48"/>
      <c r="F793" s="48"/>
      <c r="G793" s="48"/>
      <c r="H793" s="57"/>
    </row>
    <row r="794" spans="3:8" x14ac:dyDescent="0.2">
      <c r="C794" s="48"/>
      <c r="F794" s="48"/>
      <c r="G794" s="48"/>
      <c r="H794" s="57"/>
    </row>
    <row r="795" spans="3:8" x14ac:dyDescent="0.2">
      <c r="C795" s="48"/>
      <c r="F795" s="48"/>
      <c r="G795" s="48"/>
      <c r="H795" s="57"/>
    </row>
    <row r="796" spans="3:8" x14ac:dyDescent="0.2">
      <c r="C796" s="48"/>
      <c r="F796" s="48"/>
      <c r="G796" s="48"/>
      <c r="H796" s="57"/>
    </row>
    <row r="797" spans="3:8" x14ac:dyDescent="0.2">
      <c r="C797" s="48"/>
      <c r="F797" s="48"/>
      <c r="G797" s="48"/>
      <c r="H797" s="57"/>
    </row>
    <row r="798" spans="3:8" x14ac:dyDescent="0.2">
      <c r="C798" s="48"/>
      <c r="F798" s="48"/>
      <c r="G798" s="48"/>
      <c r="H798" s="57"/>
    </row>
    <row r="799" spans="3:8" x14ac:dyDescent="0.2">
      <c r="C799" s="48"/>
      <c r="F799" s="48"/>
      <c r="G799" s="48"/>
      <c r="H799" s="57"/>
    </row>
    <row r="800" spans="3:8" x14ac:dyDescent="0.2">
      <c r="C800" s="48"/>
      <c r="F800" s="48"/>
      <c r="G800" s="48"/>
      <c r="H800" s="57"/>
    </row>
    <row r="801" spans="3:8" x14ac:dyDescent="0.2">
      <c r="C801" s="48"/>
      <c r="F801" s="48"/>
      <c r="G801" s="48"/>
      <c r="H801" s="57"/>
    </row>
    <row r="802" spans="3:8" x14ac:dyDescent="0.2">
      <c r="C802" s="48"/>
      <c r="F802" s="48"/>
      <c r="G802" s="48"/>
      <c r="H802" s="57"/>
    </row>
    <row r="803" spans="3:8" x14ac:dyDescent="0.2">
      <c r="C803" s="48"/>
      <c r="F803" s="48"/>
      <c r="G803" s="48"/>
      <c r="H803" s="57"/>
    </row>
    <row r="804" spans="3:8" x14ac:dyDescent="0.2">
      <c r="C804" s="48"/>
      <c r="F804" s="48"/>
      <c r="G804" s="48"/>
      <c r="H804" s="57"/>
    </row>
    <row r="805" spans="3:8" x14ac:dyDescent="0.2">
      <c r="C805" s="48"/>
      <c r="F805" s="48"/>
      <c r="G805" s="48"/>
      <c r="H805" s="57"/>
    </row>
    <row r="806" spans="3:8" x14ac:dyDescent="0.2">
      <c r="C806" s="48"/>
      <c r="F806" s="48"/>
      <c r="G806" s="48"/>
      <c r="H806" s="57"/>
    </row>
    <row r="807" spans="3:8" x14ac:dyDescent="0.2">
      <c r="C807" s="48"/>
      <c r="F807" s="48"/>
      <c r="G807" s="48"/>
      <c r="H807" s="57"/>
    </row>
    <row r="808" spans="3:8" x14ac:dyDescent="0.2">
      <c r="C808" s="48"/>
      <c r="F808" s="48"/>
      <c r="G808" s="48"/>
      <c r="H808" s="57"/>
    </row>
    <row r="809" spans="3:8" x14ac:dyDescent="0.2">
      <c r="C809" s="48"/>
      <c r="F809" s="48"/>
      <c r="G809" s="48"/>
      <c r="H809" s="57"/>
    </row>
    <row r="810" spans="3:8" x14ac:dyDescent="0.2">
      <c r="C810" s="48"/>
      <c r="F810" s="48"/>
      <c r="G810" s="48"/>
      <c r="H810" s="57"/>
    </row>
    <row r="811" spans="3:8" x14ac:dyDescent="0.2">
      <c r="C811" s="48"/>
      <c r="F811" s="48"/>
      <c r="G811" s="48"/>
      <c r="H811" s="57"/>
    </row>
    <row r="812" spans="3:8" x14ac:dyDescent="0.2">
      <c r="C812" s="48"/>
      <c r="F812" s="48"/>
      <c r="G812" s="48"/>
      <c r="H812" s="57"/>
    </row>
    <row r="813" spans="3:8" x14ac:dyDescent="0.2">
      <c r="C813" s="48"/>
      <c r="F813" s="48"/>
      <c r="G813" s="48"/>
      <c r="H813" s="57"/>
    </row>
    <row r="814" spans="3:8" x14ac:dyDescent="0.2">
      <c r="C814" s="48"/>
      <c r="F814" s="48"/>
      <c r="G814" s="48"/>
      <c r="H814" s="57"/>
    </row>
    <row r="815" spans="3:8" x14ac:dyDescent="0.2">
      <c r="C815" s="48"/>
      <c r="F815" s="48"/>
      <c r="G815" s="48"/>
      <c r="H815" s="57"/>
    </row>
    <row r="816" spans="3:8" x14ac:dyDescent="0.2">
      <c r="C816" s="48"/>
      <c r="F816" s="48"/>
      <c r="G816" s="48"/>
      <c r="H816" s="57"/>
    </row>
    <row r="817" spans="3:8" x14ac:dyDescent="0.2">
      <c r="C817" s="48"/>
      <c r="F817" s="48"/>
      <c r="G817" s="48"/>
      <c r="H817" s="57"/>
    </row>
    <row r="818" spans="3:8" x14ac:dyDescent="0.2">
      <c r="C818" s="48"/>
      <c r="F818" s="48"/>
      <c r="G818" s="48"/>
      <c r="H818" s="57"/>
    </row>
    <row r="819" spans="3:8" x14ac:dyDescent="0.2">
      <c r="C819" s="48"/>
      <c r="F819" s="48"/>
      <c r="G819" s="48"/>
      <c r="H819" s="57"/>
    </row>
    <row r="820" spans="3:8" x14ac:dyDescent="0.2">
      <c r="C820" s="48"/>
      <c r="F820" s="48"/>
      <c r="G820" s="48"/>
      <c r="H820" s="57"/>
    </row>
    <row r="821" spans="3:8" x14ac:dyDescent="0.2">
      <c r="C821" s="48"/>
      <c r="F821" s="48"/>
      <c r="G821" s="48"/>
      <c r="H821" s="57"/>
    </row>
    <row r="822" spans="3:8" x14ac:dyDescent="0.2">
      <c r="C822" s="48"/>
      <c r="F822" s="48"/>
      <c r="G822" s="48"/>
      <c r="H822" s="57"/>
    </row>
    <row r="823" spans="3:8" x14ac:dyDescent="0.2">
      <c r="C823" s="48"/>
      <c r="F823" s="48"/>
      <c r="G823" s="48"/>
      <c r="H823" s="57"/>
    </row>
    <row r="824" spans="3:8" x14ac:dyDescent="0.2">
      <c r="C824" s="48"/>
      <c r="F824" s="48"/>
      <c r="G824" s="48"/>
      <c r="H824" s="57"/>
    </row>
    <row r="825" spans="3:8" x14ac:dyDescent="0.2">
      <c r="C825" s="48"/>
      <c r="F825" s="48"/>
      <c r="G825" s="48"/>
      <c r="H825" s="57"/>
    </row>
    <row r="826" spans="3:8" x14ac:dyDescent="0.2">
      <c r="C826" s="48"/>
      <c r="F826" s="48"/>
      <c r="G826" s="48"/>
      <c r="H826" s="57"/>
    </row>
    <row r="827" spans="3:8" x14ac:dyDescent="0.2">
      <c r="C827" s="48"/>
      <c r="F827" s="48"/>
      <c r="G827" s="48"/>
      <c r="H827" s="57"/>
    </row>
    <row r="828" spans="3:8" x14ac:dyDescent="0.2">
      <c r="C828" s="48"/>
      <c r="F828" s="48"/>
      <c r="G828" s="48"/>
      <c r="H828" s="57"/>
    </row>
    <row r="829" spans="3:8" x14ac:dyDescent="0.2">
      <c r="C829" s="48"/>
      <c r="F829" s="48"/>
      <c r="G829" s="48"/>
      <c r="H829" s="57"/>
    </row>
    <row r="830" spans="3:8" x14ac:dyDescent="0.2">
      <c r="C830" s="48"/>
      <c r="F830" s="48"/>
      <c r="G830" s="48"/>
      <c r="H830" s="57"/>
    </row>
    <row r="831" spans="3:8" x14ac:dyDescent="0.2">
      <c r="C831" s="48"/>
      <c r="F831" s="48"/>
      <c r="G831" s="48"/>
      <c r="H831" s="57"/>
    </row>
    <row r="832" spans="3:8" x14ac:dyDescent="0.2">
      <c r="C832" s="48"/>
      <c r="F832" s="48"/>
      <c r="G832" s="48"/>
      <c r="H832" s="57"/>
    </row>
    <row r="833" spans="3:8" x14ac:dyDescent="0.2">
      <c r="C833" s="48"/>
      <c r="F833" s="48"/>
      <c r="G833" s="48"/>
      <c r="H833" s="57"/>
    </row>
    <row r="834" spans="3:8" x14ac:dyDescent="0.2">
      <c r="C834" s="48"/>
      <c r="F834" s="48"/>
      <c r="G834" s="48"/>
      <c r="H834" s="57"/>
    </row>
    <row r="835" spans="3:8" x14ac:dyDescent="0.2">
      <c r="C835" s="48"/>
      <c r="F835" s="48"/>
      <c r="G835" s="48"/>
      <c r="H835" s="57"/>
    </row>
    <row r="836" spans="3:8" x14ac:dyDescent="0.2">
      <c r="C836" s="48"/>
      <c r="F836" s="48"/>
      <c r="G836" s="48"/>
      <c r="H836" s="57"/>
    </row>
    <row r="837" spans="3:8" x14ac:dyDescent="0.2">
      <c r="C837" s="48"/>
      <c r="F837" s="48"/>
      <c r="G837" s="48"/>
      <c r="H837" s="57"/>
    </row>
    <row r="838" spans="3:8" x14ac:dyDescent="0.2">
      <c r="C838" s="48"/>
      <c r="F838" s="48"/>
      <c r="G838" s="48"/>
      <c r="H838" s="57"/>
    </row>
    <row r="839" spans="3:8" x14ac:dyDescent="0.2">
      <c r="C839" s="48"/>
      <c r="F839" s="48"/>
      <c r="G839" s="48"/>
      <c r="H839" s="57"/>
    </row>
    <row r="840" spans="3:8" x14ac:dyDescent="0.2">
      <c r="C840" s="48"/>
      <c r="F840" s="48"/>
      <c r="G840" s="48"/>
      <c r="H840" s="57"/>
    </row>
    <row r="841" spans="3:8" x14ac:dyDescent="0.2">
      <c r="C841" s="48"/>
      <c r="F841" s="48"/>
      <c r="G841" s="48"/>
      <c r="H841" s="57"/>
    </row>
    <row r="842" spans="3:8" x14ac:dyDescent="0.2">
      <c r="C842" s="48"/>
      <c r="F842" s="48"/>
      <c r="G842" s="48"/>
      <c r="H842" s="57"/>
    </row>
    <row r="843" spans="3:8" x14ac:dyDescent="0.2">
      <c r="C843" s="48"/>
      <c r="F843" s="48"/>
      <c r="G843" s="48"/>
      <c r="H843" s="57"/>
    </row>
    <row r="844" spans="3:8" x14ac:dyDescent="0.2">
      <c r="C844" s="48"/>
      <c r="F844" s="48"/>
      <c r="G844" s="48"/>
      <c r="H844" s="57"/>
    </row>
    <row r="845" spans="3:8" x14ac:dyDescent="0.2">
      <c r="C845" s="48"/>
      <c r="F845" s="48"/>
      <c r="G845" s="48"/>
      <c r="H845" s="57"/>
    </row>
    <row r="846" spans="3:8" x14ac:dyDescent="0.2">
      <c r="C846" s="48"/>
      <c r="F846" s="48"/>
      <c r="G846" s="48"/>
      <c r="H846" s="57"/>
    </row>
    <row r="847" spans="3:8" x14ac:dyDescent="0.2">
      <c r="C847" s="48"/>
      <c r="F847" s="48"/>
      <c r="G847" s="48"/>
      <c r="H847" s="57"/>
    </row>
    <row r="848" spans="3:8" x14ac:dyDescent="0.2">
      <c r="C848" s="48"/>
      <c r="F848" s="48"/>
      <c r="G848" s="48"/>
      <c r="H848" s="57"/>
    </row>
    <row r="849" spans="3:8" x14ac:dyDescent="0.2">
      <c r="C849" s="48"/>
      <c r="F849" s="48"/>
      <c r="G849" s="48"/>
      <c r="H849" s="57"/>
    </row>
    <row r="850" spans="3:8" x14ac:dyDescent="0.2">
      <c r="C850" s="48"/>
      <c r="F850" s="48"/>
      <c r="G850" s="48"/>
      <c r="H850" s="57"/>
    </row>
    <row r="851" spans="3:8" x14ac:dyDescent="0.2">
      <c r="C851" s="48"/>
      <c r="F851" s="48"/>
      <c r="G851" s="48"/>
      <c r="H851" s="57"/>
    </row>
    <row r="852" spans="3:8" x14ac:dyDescent="0.2">
      <c r="C852" s="48"/>
      <c r="F852" s="48"/>
      <c r="G852" s="48"/>
      <c r="H852" s="57"/>
    </row>
    <row r="853" spans="3:8" x14ac:dyDescent="0.2">
      <c r="C853" s="48"/>
      <c r="F853" s="48"/>
      <c r="G853" s="48"/>
      <c r="H853" s="57"/>
    </row>
    <row r="854" spans="3:8" x14ac:dyDescent="0.2">
      <c r="C854" s="48"/>
      <c r="F854" s="48"/>
      <c r="G854" s="48"/>
      <c r="H854" s="57"/>
    </row>
    <row r="855" spans="3:8" x14ac:dyDescent="0.2">
      <c r="C855" s="48"/>
      <c r="F855" s="48"/>
      <c r="G855" s="48"/>
      <c r="H855" s="57"/>
    </row>
    <row r="856" spans="3:8" x14ac:dyDescent="0.2">
      <c r="C856" s="48"/>
      <c r="F856" s="48"/>
      <c r="G856" s="48"/>
      <c r="H856" s="57"/>
    </row>
    <row r="857" spans="3:8" x14ac:dyDescent="0.2">
      <c r="C857" s="48"/>
      <c r="F857" s="48"/>
      <c r="G857" s="48"/>
      <c r="H857" s="57"/>
    </row>
    <row r="858" spans="3:8" x14ac:dyDescent="0.2">
      <c r="C858" s="48"/>
      <c r="F858" s="48"/>
      <c r="G858" s="48"/>
      <c r="H858" s="57"/>
    </row>
    <row r="859" spans="3:8" x14ac:dyDescent="0.2">
      <c r="C859" s="48"/>
      <c r="F859" s="48"/>
      <c r="G859" s="48"/>
      <c r="H859" s="57"/>
    </row>
    <row r="860" spans="3:8" x14ac:dyDescent="0.2">
      <c r="C860" s="48"/>
      <c r="F860" s="48"/>
      <c r="G860" s="48"/>
      <c r="H860" s="57"/>
    </row>
    <row r="861" spans="3:8" x14ac:dyDescent="0.2">
      <c r="C861" s="48"/>
      <c r="F861" s="48"/>
      <c r="G861" s="48"/>
      <c r="H861" s="57"/>
    </row>
    <row r="862" spans="3:8" x14ac:dyDescent="0.2">
      <c r="C862" s="48"/>
      <c r="F862" s="48"/>
      <c r="G862" s="48"/>
      <c r="H862" s="57"/>
    </row>
    <row r="863" spans="3:8" x14ac:dyDescent="0.2">
      <c r="C863" s="48"/>
      <c r="F863" s="48"/>
      <c r="G863" s="48"/>
      <c r="H863" s="57"/>
    </row>
    <row r="864" spans="3:8" x14ac:dyDescent="0.2">
      <c r="C864" s="48"/>
      <c r="F864" s="48"/>
      <c r="G864" s="48"/>
      <c r="H864" s="57"/>
    </row>
    <row r="865" spans="3:8" x14ac:dyDescent="0.2">
      <c r="C865" s="48"/>
      <c r="F865" s="48"/>
      <c r="G865" s="48"/>
      <c r="H865" s="57"/>
    </row>
    <row r="866" spans="3:8" x14ac:dyDescent="0.2">
      <c r="C866" s="48"/>
      <c r="F866" s="48"/>
      <c r="G866" s="48"/>
      <c r="H866" s="57"/>
    </row>
    <row r="867" spans="3:8" x14ac:dyDescent="0.2">
      <c r="C867" s="48"/>
      <c r="F867" s="48"/>
      <c r="G867" s="48"/>
      <c r="H867" s="57"/>
    </row>
    <row r="868" spans="3:8" x14ac:dyDescent="0.2">
      <c r="C868" s="48"/>
      <c r="F868" s="48"/>
      <c r="G868" s="48"/>
      <c r="H868" s="57"/>
    </row>
    <row r="869" spans="3:8" x14ac:dyDescent="0.2">
      <c r="C869" s="48"/>
      <c r="F869" s="48"/>
      <c r="G869" s="48"/>
      <c r="H869" s="57"/>
    </row>
    <row r="870" spans="3:8" x14ac:dyDescent="0.2">
      <c r="C870" s="48"/>
      <c r="F870" s="48"/>
      <c r="G870" s="48"/>
      <c r="H870" s="57"/>
    </row>
    <row r="871" spans="3:8" x14ac:dyDescent="0.2">
      <c r="C871" s="48"/>
      <c r="F871" s="48"/>
      <c r="G871" s="48"/>
      <c r="H871" s="57"/>
    </row>
    <row r="872" spans="3:8" x14ac:dyDescent="0.2">
      <c r="C872" s="48"/>
      <c r="F872" s="48"/>
      <c r="G872" s="48"/>
      <c r="H872" s="57"/>
    </row>
    <row r="873" spans="3:8" x14ac:dyDescent="0.2">
      <c r="C873" s="48"/>
      <c r="F873" s="48"/>
      <c r="G873" s="48"/>
      <c r="H873" s="57"/>
    </row>
    <row r="874" spans="3:8" x14ac:dyDescent="0.2">
      <c r="C874" s="48"/>
      <c r="F874" s="48"/>
      <c r="G874" s="48"/>
      <c r="H874" s="57"/>
    </row>
    <row r="875" spans="3:8" x14ac:dyDescent="0.2">
      <c r="C875" s="48"/>
      <c r="F875" s="48"/>
      <c r="G875" s="48"/>
      <c r="H875" s="57"/>
    </row>
    <row r="876" spans="3:8" x14ac:dyDescent="0.2">
      <c r="C876" s="48"/>
      <c r="F876" s="48"/>
      <c r="G876" s="48"/>
      <c r="H876" s="57"/>
    </row>
    <row r="877" spans="3:8" x14ac:dyDescent="0.2">
      <c r="C877" s="48"/>
      <c r="F877" s="48"/>
      <c r="G877" s="48"/>
      <c r="H877" s="57"/>
    </row>
    <row r="878" spans="3:8" x14ac:dyDescent="0.2">
      <c r="C878" s="48"/>
      <c r="F878" s="48"/>
      <c r="G878" s="48"/>
      <c r="H878" s="57"/>
    </row>
    <row r="879" spans="3:8" x14ac:dyDescent="0.2">
      <c r="C879" s="48"/>
      <c r="F879" s="48"/>
      <c r="G879" s="48"/>
      <c r="H879" s="57"/>
    </row>
    <row r="880" spans="3:8" x14ac:dyDescent="0.2">
      <c r="C880" s="48"/>
      <c r="F880" s="48"/>
      <c r="G880" s="48"/>
      <c r="H880" s="57"/>
    </row>
    <row r="881" spans="3:8" x14ac:dyDescent="0.2">
      <c r="C881" s="48"/>
      <c r="F881" s="48"/>
      <c r="G881" s="48"/>
      <c r="H881" s="57"/>
    </row>
    <row r="882" spans="3:8" x14ac:dyDescent="0.2">
      <c r="C882" s="48"/>
      <c r="F882" s="48"/>
      <c r="G882" s="48"/>
      <c r="H882" s="57"/>
    </row>
    <row r="883" spans="3:8" x14ac:dyDescent="0.2">
      <c r="C883" s="48"/>
      <c r="F883" s="48"/>
      <c r="G883" s="48"/>
      <c r="H883" s="57"/>
    </row>
    <row r="884" spans="3:8" x14ac:dyDescent="0.2">
      <c r="C884" s="48"/>
      <c r="F884" s="48"/>
      <c r="G884" s="48"/>
      <c r="H884" s="57"/>
    </row>
    <row r="885" spans="3:8" x14ac:dyDescent="0.2">
      <c r="C885" s="48"/>
      <c r="F885" s="48"/>
      <c r="G885" s="48"/>
      <c r="H885" s="62"/>
    </row>
    <row r="886" spans="3:8" x14ac:dyDescent="0.2">
      <c r="C886" s="48"/>
      <c r="F886" s="48"/>
      <c r="G886" s="48"/>
      <c r="H886" s="62"/>
    </row>
    <row r="887" spans="3:8" x14ac:dyDescent="0.2">
      <c r="C887" s="48"/>
      <c r="F887" s="48"/>
      <c r="G887" s="48"/>
      <c r="H887" s="62"/>
    </row>
    <row r="888" spans="3:8" x14ac:dyDescent="0.2">
      <c r="C888" s="48"/>
      <c r="F888" s="48"/>
      <c r="G888" s="48"/>
      <c r="H888" s="62"/>
    </row>
    <row r="889" spans="3:8" x14ac:dyDescent="0.2">
      <c r="C889" s="48"/>
      <c r="F889" s="48"/>
      <c r="G889" s="48"/>
      <c r="H889" s="62"/>
    </row>
    <row r="890" spans="3:8" x14ac:dyDescent="0.2">
      <c r="C890" s="48"/>
      <c r="F890" s="48"/>
      <c r="G890" s="48"/>
      <c r="H890" s="62"/>
    </row>
    <row r="891" spans="3:8" x14ac:dyDescent="0.2">
      <c r="C891" s="48"/>
      <c r="F891" s="48"/>
      <c r="G891" s="48"/>
      <c r="H891" s="62"/>
    </row>
    <row r="892" spans="3:8" x14ac:dyDescent="0.2">
      <c r="C892" s="48"/>
      <c r="F892" s="48"/>
      <c r="G892" s="48"/>
      <c r="H892" s="62"/>
    </row>
    <row r="893" spans="3:8" x14ac:dyDescent="0.2">
      <c r="C893" s="48"/>
      <c r="F893" s="48"/>
      <c r="G893" s="48"/>
      <c r="H893" s="62"/>
    </row>
    <row r="894" spans="3:8" x14ac:dyDescent="0.2">
      <c r="C894" s="48"/>
      <c r="F894" s="48"/>
      <c r="G894" s="48"/>
      <c r="H894" s="62"/>
    </row>
    <row r="895" spans="3:8" x14ac:dyDescent="0.2">
      <c r="C895" s="48"/>
      <c r="F895" s="48"/>
      <c r="G895" s="48"/>
      <c r="H895" s="62"/>
    </row>
    <row r="896" spans="3:8" x14ac:dyDescent="0.2">
      <c r="C896" s="48"/>
      <c r="F896" s="48"/>
      <c r="G896" s="48"/>
      <c r="H896" s="62"/>
    </row>
    <row r="897" spans="3:8" x14ac:dyDescent="0.2">
      <c r="C897" s="48"/>
      <c r="F897" s="48"/>
      <c r="G897" s="48"/>
      <c r="H897" s="62"/>
    </row>
    <row r="898" spans="3:8" x14ac:dyDescent="0.2">
      <c r="C898" s="48"/>
      <c r="F898" s="48"/>
      <c r="G898" s="48"/>
      <c r="H898" s="62"/>
    </row>
    <row r="899" spans="3:8" x14ac:dyDescent="0.2">
      <c r="C899" s="48"/>
      <c r="F899" s="48"/>
      <c r="G899" s="48"/>
      <c r="H899" s="62"/>
    </row>
    <row r="900" spans="3:8" x14ac:dyDescent="0.2">
      <c r="C900" s="48"/>
      <c r="F900" s="48"/>
      <c r="G900" s="48"/>
      <c r="H900" s="62"/>
    </row>
    <row r="901" spans="3:8" x14ac:dyDescent="0.2">
      <c r="C901" s="48"/>
      <c r="F901" s="48"/>
      <c r="G901" s="48"/>
      <c r="H901" s="62"/>
    </row>
    <row r="902" spans="3:8" x14ac:dyDescent="0.2">
      <c r="C902" s="48"/>
      <c r="F902" s="48"/>
      <c r="G902" s="48"/>
      <c r="H902" s="62"/>
    </row>
    <row r="903" spans="3:8" x14ac:dyDescent="0.2">
      <c r="C903" s="48"/>
      <c r="F903" s="48"/>
      <c r="G903" s="48"/>
      <c r="H903" s="62"/>
    </row>
    <row r="904" spans="3:8" x14ac:dyDescent="0.2">
      <c r="C904" s="48"/>
      <c r="F904" s="48"/>
      <c r="G904" s="48"/>
      <c r="H904" s="62"/>
    </row>
    <row r="905" spans="3:8" x14ac:dyDescent="0.2">
      <c r="C905" s="48"/>
      <c r="F905" s="48"/>
      <c r="G905" s="48"/>
      <c r="H905" s="62"/>
    </row>
    <row r="906" spans="3:8" x14ac:dyDescent="0.2">
      <c r="C906" s="48"/>
      <c r="F906" s="48"/>
      <c r="G906" s="48"/>
      <c r="H906" s="62"/>
    </row>
    <row r="907" spans="3:8" x14ac:dyDescent="0.2">
      <c r="C907" s="48"/>
      <c r="F907" s="48"/>
      <c r="G907" s="48"/>
      <c r="H907" s="62"/>
    </row>
    <row r="908" spans="3:8" x14ac:dyDescent="0.2">
      <c r="C908" s="48"/>
      <c r="F908" s="48"/>
      <c r="G908" s="48"/>
      <c r="H908" s="62"/>
    </row>
    <row r="909" spans="3:8" x14ac:dyDescent="0.2">
      <c r="C909" s="48"/>
      <c r="F909" s="48"/>
      <c r="G909" s="48"/>
      <c r="H909" s="62"/>
    </row>
    <row r="910" spans="3:8" x14ac:dyDescent="0.2">
      <c r="C910" s="48"/>
      <c r="F910" s="48"/>
      <c r="G910" s="48"/>
      <c r="H910" s="62"/>
    </row>
    <row r="911" spans="3:8" x14ac:dyDescent="0.2">
      <c r="C911" s="48"/>
      <c r="F911" s="48"/>
      <c r="G911" s="48"/>
      <c r="H911" s="62"/>
    </row>
    <row r="912" spans="3:8" x14ac:dyDescent="0.2">
      <c r="C912" s="48"/>
      <c r="F912" s="48"/>
      <c r="G912" s="48"/>
      <c r="H912" s="62"/>
    </row>
    <row r="913" spans="3:8" x14ac:dyDescent="0.2">
      <c r="C913" s="48"/>
      <c r="F913" s="48"/>
      <c r="G913" s="48"/>
      <c r="H913" s="62"/>
    </row>
    <row r="914" spans="3:8" x14ac:dyDescent="0.2">
      <c r="C914" s="48"/>
      <c r="F914" s="48"/>
      <c r="G914" s="48"/>
      <c r="H914" s="62"/>
    </row>
    <row r="915" spans="3:8" x14ac:dyDescent="0.2">
      <c r="C915" s="48"/>
      <c r="F915" s="48"/>
      <c r="G915" s="48"/>
      <c r="H915" s="62"/>
    </row>
    <row r="916" spans="3:8" x14ac:dyDescent="0.2">
      <c r="C916" s="48"/>
      <c r="F916" s="48"/>
      <c r="G916" s="48"/>
      <c r="H916" s="62"/>
    </row>
    <row r="917" spans="3:8" x14ac:dyDescent="0.2">
      <c r="C917" s="48"/>
      <c r="F917" s="48"/>
      <c r="G917" s="48"/>
      <c r="H917" s="62"/>
    </row>
    <row r="918" spans="3:8" x14ac:dyDescent="0.2">
      <c r="C918" s="48"/>
      <c r="F918" s="48"/>
      <c r="G918" s="48"/>
      <c r="H918" s="62"/>
    </row>
    <row r="919" spans="3:8" x14ac:dyDescent="0.2">
      <c r="C919" s="48"/>
      <c r="F919" s="48"/>
      <c r="G919" s="48"/>
      <c r="H919" s="62"/>
    </row>
    <row r="920" spans="3:8" x14ac:dyDescent="0.2">
      <c r="C920" s="48"/>
      <c r="F920" s="48"/>
      <c r="G920" s="48"/>
      <c r="H920" s="62"/>
    </row>
    <row r="921" spans="3:8" x14ac:dyDescent="0.2">
      <c r="C921" s="48"/>
      <c r="F921" s="48"/>
      <c r="G921" s="48"/>
      <c r="H921" s="62"/>
    </row>
    <row r="922" spans="3:8" x14ac:dyDescent="0.2">
      <c r="C922" s="48"/>
      <c r="F922" s="48"/>
      <c r="G922" s="48"/>
      <c r="H922" s="62"/>
    </row>
    <row r="923" spans="3:8" x14ac:dyDescent="0.2">
      <c r="C923" s="48"/>
      <c r="F923" s="48"/>
      <c r="G923" s="48"/>
      <c r="H923" s="62"/>
    </row>
    <row r="924" spans="3:8" x14ac:dyDescent="0.2">
      <c r="C924" s="48"/>
      <c r="F924" s="48"/>
      <c r="G924" s="48"/>
      <c r="H924" s="62"/>
    </row>
    <row r="925" spans="3:8" x14ac:dyDescent="0.2">
      <c r="C925" s="48"/>
      <c r="F925" s="48"/>
      <c r="G925" s="48"/>
      <c r="H925" s="62"/>
    </row>
    <row r="926" spans="3:8" x14ac:dyDescent="0.2">
      <c r="C926" s="48"/>
      <c r="F926" s="48"/>
      <c r="G926" s="48"/>
      <c r="H926" s="62"/>
    </row>
    <row r="927" spans="3:8" x14ac:dyDescent="0.2">
      <c r="C927" s="48"/>
      <c r="F927" s="48"/>
      <c r="G927" s="48"/>
      <c r="H927" s="62"/>
    </row>
    <row r="928" spans="3:8" x14ac:dyDescent="0.2">
      <c r="C928" s="48"/>
      <c r="F928" s="48"/>
      <c r="G928" s="48"/>
      <c r="H928" s="62"/>
    </row>
    <row r="929" spans="3:8" x14ac:dyDescent="0.2">
      <c r="C929" s="48"/>
      <c r="F929" s="48"/>
      <c r="G929" s="48"/>
      <c r="H929" s="62"/>
    </row>
    <row r="930" spans="3:8" x14ac:dyDescent="0.2">
      <c r="C930" s="48"/>
      <c r="F930" s="48"/>
      <c r="G930" s="48"/>
      <c r="H930" s="62"/>
    </row>
    <row r="931" spans="3:8" x14ac:dyDescent="0.2">
      <c r="C931" s="48"/>
      <c r="F931" s="48"/>
      <c r="G931" s="48"/>
      <c r="H931" s="62"/>
    </row>
    <row r="932" spans="3:8" x14ac:dyDescent="0.2">
      <c r="C932" s="48"/>
      <c r="F932" s="48"/>
      <c r="G932" s="48"/>
      <c r="H932" s="62"/>
    </row>
    <row r="933" spans="3:8" x14ac:dyDescent="0.2">
      <c r="C933" s="48"/>
      <c r="F933" s="48"/>
      <c r="G933" s="48"/>
      <c r="H933" s="62"/>
    </row>
    <row r="934" spans="3:8" x14ac:dyDescent="0.2">
      <c r="C934" s="48"/>
      <c r="F934" s="48"/>
      <c r="G934" s="48"/>
      <c r="H934" s="62"/>
    </row>
    <row r="935" spans="3:8" x14ac:dyDescent="0.2">
      <c r="C935" s="48"/>
      <c r="F935" s="48"/>
      <c r="G935" s="48"/>
      <c r="H935" s="62"/>
    </row>
    <row r="936" spans="3:8" x14ac:dyDescent="0.2">
      <c r="C936" s="48"/>
      <c r="F936" s="48"/>
      <c r="G936" s="48"/>
      <c r="H936" s="62"/>
    </row>
    <row r="937" spans="3:8" x14ac:dyDescent="0.2">
      <c r="C937" s="48"/>
      <c r="F937" s="48"/>
      <c r="G937" s="48"/>
      <c r="H937" s="62"/>
    </row>
    <row r="938" spans="3:8" x14ac:dyDescent="0.2">
      <c r="C938" s="48"/>
      <c r="F938" s="48"/>
      <c r="G938" s="48"/>
      <c r="H938" s="62"/>
    </row>
    <row r="939" spans="3:8" x14ac:dyDescent="0.2">
      <c r="C939" s="48"/>
      <c r="F939" s="48"/>
      <c r="G939" s="48"/>
      <c r="H939" s="62"/>
    </row>
    <row r="940" spans="3:8" x14ac:dyDescent="0.2">
      <c r="C940" s="48"/>
      <c r="F940" s="48"/>
      <c r="G940" s="48"/>
      <c r="H940" s="62"/>
    </row>
    <row r="941" spans="3:8" x14ac:dyDescent="0.2">
      <c r="C941" s="48"/>
      <c r="F941" s="48"/>
      <c r="G941" s="48"/>
      <c r="H941" s="62"/>
    </row>
    <row r="942" spans="3:8" x14ac:dyDescent="0.2">
      <c r="C942" s="48"/>
      <c r="F942" s="48"/>
      <c r="G942" s="48"/>
      <c r="H942" s="62"/>
    </row>
    <row r="943" spans="3:8" x14ac:dyDescent="0.2">
      <c r="C943" s="48"/>
      <c r="F943" s="48"/>
      <c r="G943" s="48"/>
      <c r="H943" s="62"/>
    </row>
    <row r="944" spans="3:8" x14ac:dyDescent="0.2">
      <c r="C944" s="48"/>
      <c r="F944" s="48"/>
      <c r="G944" s="48"/>
      <c r="H944" s="62"/>
    </row>
    <row r="945" spans="3:8" x14ac:dyDescent="0.2">
      <c r="C945" s="48"/>
      <c r="F945" s="48"/>
      <c r="G945" s="48"/>
      <c r="H945" s="62"/>
    </row>
    <row r="946" spans="3:8" x14ac:dyDescent="0.2">
      <c r="C946" s="48"/>
      <c r="F946" s="48"/>
      <c r="G946" s="48"/>
      <c r="H946" s="62"/>
    </row>
    <row r="947" spans="3:8" x14ac:dyDescent="0.2">
      <c r="C947" s="48"/>
      <c r="F947" s="48"/>
      <c r="G947" s="48"/>
      <c r="H947" s="62"/>
    </row>
    <row r="948" spans="3:8" x14ac:dyDescent="0.2">
      <c r="C948" s="48"/>
      <c r="F948" s="48"/>
      <c r="G948" s="48"/>
      <c r="H948" s="62"/>
    </row>
    <row r="949" spans="3:8" x14ac:dyDescent="0.2">
      <c r="C949" s="48"/>
      <c r="F949" s="48"/>
      <c r="G949" s="48"/>
      <c r="H949" s="62"/>
    </row>
    <row r="950" spans="3:8" x14ac:dyDescent="0.2">
      <c r="C950" s="48"/>
      <c r="F950" s="48"/>
      <c r="G950" s="48"/>
      <c r="H950" s="62"/>
    </row>
    <row r="951" spans="3:8" x14ac:dyDescent="0.2">
      <c r="C951" s="48"/>
      <c r="F951" s="48"/>
      <c r="G951" s="48"/>
      <c r="H951" s="62"/>
    </row>
    <row r="952" spans="3:8" x14ac:dyDescent="0.2">
      <c r="C952" s="48"/>
      <c r="F952" s="48"/>
      <c r="G952" s="48"/>
      <c r="H952" s="62"/>
    </row>
    <row r="953" spans="3:8" x14ac:dyDescent="0.2">
      <c r="C953" s="48"/>
      <c r="F953" s="48"/>
      <c r="G953" s="48"/>
      <c r="H953" s="62"/>
    </row>
    <row r="954" spans="3:8" x14ac:dyDescent="0.2">
      <c r="C954" s="48"/>
      <c r="F954" s="48"/>
      <c r="G954" s="48"/>
      <c r="H954" s="62"/>
    </row>
    <row r="955" spans="3:8" x14ac:dyDescent="0.2">
      <c r="C955" s="48"/>
      <c r="F955" s="48"/>
      <c r="G955" s="48"/>
      <c r="H955" s="62"/>
    </row>
    <row r="956" spans="3:8" x14ac:dyDescent="0.2">
      <c r="C956" s="48"/>
      <c r="F956" s="48"/>
      <c r="G956" s="48"/>
      <c r="H956" s="62"/>
    </row>
    <row r="957" spans="3:8" x14ac:dyDescent="0.2">
      <c r="C957" s="48"/>
      <c r="F957" s="48"/>
      <c r="G957" s="48"/>
      <c r="H957" s="62"/>
    </row>
    <row r="958" spans="3:8" x14ac:dyDescent="0.2">
      <c r="C958" s="48"/>
      <c r="F958" s="48"/>
      <c r="G958" s="48"/>
      <c r="H958" s="62"/>
    </row>
    <row r="959" spans="3:8" x14ac:dyDescent="0.2">
      <c r="C959" s="48"/>
      <c r="F959" s="48"/>
      <c r="G959" s="48"/>
      <c r="H959" s="62"/>
    </row>
    <row r="960" spans="3:8" x14ac:dyDescent="0.2">
      <c r="C960" s="48"/>
      <c r="F960" s="48"/>
      <c r="G960" s="48"/>
      <c r="H960" s="62"/>
    </row>
    <row r="961" spans="3:8" x14ac:dyDescent="0.2">
      <c r="C961" s="48"/>
      <c r="F961" s="48"/>
      <c r="G961" s="48"/>
      <c r="H961" s="62"/>
    </row>
    <row r="962" spans="3:8" x14ac:dyDescent="0.2">
      <c r="C962" s="48"/>
      <c r="F962" s="48"/>
      <c r="G962" s="48"/>
      <c r="H962" s="62"/>
    </row>
    <row r="963" spans="3:8" x14ac:dyDescent="0.2">
      <c r="C963" s="48"/>
      <c r="F963" s="48"/>
      <c r="G963" s="48"/>
      <c r="H963" s="62"/>
    </row>
    <row r="964" spans="3:8" x14ac:dyDescent="0.2">
      <c r="C964" s="48"/>
      <c r="F964" s="48"/>
      <c r="G964" s="48"/>
      <c r="H964" s="62"/>
    </row>
    <row r="965" spans="3:8" x14ac:dyDescent="0.2">
      <c r="C965" s="48"/>
      <c r="F965" s="48"/>
      <c r="G965" s="48"/>
      <c r="H965" s="62"/>
    </row>
    <row r="966" spans="3:8" x14ac:dyDescent="0.2">
      <c r="C966" s="48"/>
      <c r="F966" s="48"/>
      <c r="G966" s="48"/>
      <c r="H966" s="62"/>
    </row>
    <row r="967" spans="3:8" x14ac:dyDescent="0.2">
      <c r="C967" s="48"/>
      <c r="F967" s="48"/>
      <c r="G967" s="48"/>
      <c r="H967" s="62"/>
    </row>
    <row r="968" spans="3:8" x14ac:dyDescent="0.2">
      <c r="C968" s="48"/>
      <c r="F968" s="48"/>
      <c r="G968" s="48"/>
      <c r="H968" s="62"/>
    </row>
    <row r="969" spans="3:8" x14ac:dyDescent="0.2">
      <c r="C969" s="48"/>
      <c r="F969" s="48"/>
      <c r="G969" s="48"/>
      <c r="H969" s="62"/>
    </row>
    <row r="970" spans="3:8" x14ac:dyDescent="0.2">
      <c r="C970" s="48"/>
      <c r="F970" s="48"/>
      <c r="G970" s="48"/>
      <c r="H970" s="62"/>
    </row>
    <row r="971" spans="3:8" x14ac:dyDescent="0.2">
      <c r="C971" s="48"/>
      <c r="F971" s="48"/>
      <c r="G971" s="48"/>
      <c r="H971" s="62"/>
    </row>
    <row r="972" spans="3:8" x14ac:dyDescent="0.2">
      <c r="C972" s="48"/>
      <c r="F972" s="48"/>
      <c r="G972" s="48"/>
      <c r="H972" s="62"/>
    </row>
    <row r="973" spans="3:8" x14ac:dyDescent="0.2">
      <c r="C973" s="48"/>
      <c r="F973" s="48"/>
      <c r="G973" s="48"/>
      <c r="H973" s="62"/>
    </row>
    <row r="974" spans="3:8" x14ac:dyDescent="0.2">
      <c r="C974" s="48"/>
      <c r="F974" s="48"/>
      <c r="G974" s="48"/>
      <c r="H974" s="62"/>
    </row>
    <row r="975" spans="3:8" x14ac:dyDescent="0.2">
      <c r="C975" s="48"/>
      <c r="F975" s="48"/>
      <c r="G975" s="48"/>
      <c r="H975" s="62"/>
    </row>
    <row r="976" spans="3:8" x14ac:dyDescent="0.2">
      <c r="C976" s="48"/>
      <c r="F976" s="48"/>
      <c r="G976" s="48"/>
      <c r="H976" s="62"/>
    </row>
    <row r="977" spans="3:8" x14ac:dyDescent="0.2">
      <c r="C977" s="48"/>
      <c r="F977" s="48"/>
      <c r="G977" s="48"/>
      <c r="H977" s="62"/>
    </row>
    <row r="978" spans="3:8" x14ac:dyDescent="0.2">
      <c r="C978" s="48"/>
      <c r="F978" s="48"/>
      <c r="G978" s="48"/>
      <c r="H978" s="62"/>
    </row>
    <row r="979" spans="3:8" x14ac:dyDescent="0.2">
      <c r="C979" s="48"/>
      <c r="F979" s="48"/>
      <c r="G979" s="48"/>
      <c r="H979" s="62"/>
    </row>
    <row r="980" spans="3:8" x14ac:dyDescent="0.2">
      <c r="C980" s="48"/>
      <c r="F980" s="48"/>
      <c r="G980" s="48"/>
      <c r="H980" s="62"/>
    </row>
    <row r="981" spans="3:8" x14ac:dyDescent="0.2">
      <c r="C981" s="48"/>
      <c r="F981" s="48"/>
      <c r="G981" s="48"/>
      <c r="H981" s="62"/>
    </row>
    <row r="982" spans="3:8" x14ac:dyDescent="0.2">
      <c r="C982" s="48"/>
      <c r="F982" s="48"/>
      <c r="G982" s="48"/>
      <c r="H982" s="62"/>
    </row>
    <row r="983" spans="3:8" x14ac:dyDescent="0.2">
      <c r="C983" s="48"/>
      <c r="F983" s="48"/>
      <c r="G983" s="48"/>
      <c r="H983" s="62"/>
    </row>
    <row r="984" spans="3:8" x14ac:dyDescent="0.2">
      <c r="C984" s="48"/>
      <c r="F984" s="48"/>
      <c r="G984" s="48"/>
      <c r="H984" s="62"/>
    </row>
    <row r="985" spans="3:8" x14ac:dyDescent="0.2">
      <c r="C985" s="48"/>
      <c r="F985" s="48"/>
      <c r="G985" s="48"/>
      <c r="H985" s="62"/>
    </row>
    <row r="986" spans="3:8" x14ac:dyDescent="0.2">
      <c r="C986" s="48"/>
      <c r="F986" s="48"/>
      <c r="G986" s="48"/>
      <c r="H986" s="62"/>
    </row>
    <row r="987" spans="3:8" x14ac:dyDescent="0.2">
      <c r="C987" s="48"/>
      <c r="F987" s="48"/>
      <c r="G987" s="48"/>
      <c r="H987" s="62"/>
    </row>
    <row r="988" spans="3:8" x14ac:dyDescent="0.2">
      <c r="C988" s="48"/>
      <c r="F988" s="48"/>
      <c r="G988" s="48"/>
      <c r="H988" s="62"/>
    </row>
    <row r="989" spans="3:8" x14ac:dyDescent="0.2">
      <c r="C989" s="48"/>
      <c r="F989" s="48"/>
      <c r="G989" s="48"/>
      <c r="H989" s="62"/>
    </row>
    <row r="990" spans="3:8" x14ac:dyDescent="0.2">
      <c r="C990" s="48"/>
      <c r="F990" s="48"/>
      <c r="G990" s="48"/>
      <c r="H990" s="62"/>
    </row>
    <row r="991" spans="3:8" x14ac:dyDescent="0.2">
      <c r="C991" s="48"/>
      <c r="F991" s="48"/>
      <c r="G991" s="48"/>
      <c r="H991" s="62"/>
    </row>
    <row r="992" spans="3:8" x14ac:dyDescent="0.2">
      <c r="C992" s="48"/>
      <c r="F992" s="48"/>
      <c r="G992" s="48"/>
      <c r="H992" s="62"/>
    </row>
    <row r="993" spans="3:8" x14ac:dyDescent="0.2">
      <c r="C993" s="48"/>
      <c r="F993" s="48"/>
      <c r="G993" s="48"/>
      <c r="H993" s="62"/>
    </row>
    <row r="994" spans="3:8" x14ac:dyDescent="0.2">
      <c r="C994" s="48"/>
      <c r="F994" s="48"/>
      <c r="G994" s="48"/>
      <c r="H994" s="62"/>
    </row>
    <row r="995" spans="3:8" x14ac:dyDescent="0.2">
      <c r="C995" s="48"/>
      <c r="F995" s="48"/>
      <c r="G995" s="48"/>
      <c r="H995" s="62"/>
    </row>
    <row r="996" spans="3:8" x14ac:dyDescent="0.2">
      <c r="C996" s="48"/>
      <c r="F996" s="48"/>
      <c r="G996" s="48"/>
      <c r="H996" s="62"/>
    </row>
    <row r="997" spans="3:8" x14ac:dyDescent="0.2">
      <c r="C997" s="48"/>
      <c r="F997" s="48"/>
      <c r="G997" s="48"/>
      <c r="H997" s="62"/>
    </row>
    <row r="998" spans="3:8" x14ac:dyDescent="0.2">
      <c r="C998" s="48"/>
      <c r="F998" s="48"/>
      <c r="G998" s="48"/>
      <c r="H998" s="62"/>
    </row>
    <row r="999" spans="3:8" x14ac:dyDescent="0.2">
      <c r="C999" s="48"/>
      <c r="F999" s="48"/>
      <c r="G999" s="48"/>
      <c r="H999" s="62"/>
    </row>
    <row r="1000" spans="3:8" x14ac:dyDescent="0.2">
      <c r="C1000" s="48"/>
      <c r="F1000" s="48"/>
      <c r="G1000" s="48"/>
      <c r="H1000" s="62"/>
    </row>
    <row r="1001" spans="3:8" x14ac:dyDescent="0.2">
      <c r="C1001" s="48"/>
      <c r="F1001" s="48"/>
      <c r="G1001" s="48"/>
      <c r="H1001" s="62"/>
    </row>
    <row r="1002" spans="3:8" x14ac:dyDescent="0.2">
      <c r="C1002" s="48"/>
      <c r="F1002" s="48"/>
      <c r="G1002" s="48"/>
      <c r="H1002" s="62"/>
    </row>
    <row r="1003" spans="3:8" x14ac:dyDescent="0.2">
      <c r="C1003" s="48"/>
      <c r="F1003" s="48"/>
      <c r="G1003" s="48"/>
      <c r="H1003" s="62"/>
    </row>
    <row r="1004" spans="3:8" x14ac:dyDescent="0.2">
      <c r="C1004" s="48"/>
      <c r="F1004" s="48"/>
      <c r="G1004" s="48"/>
      <c r="H1004" s="62"/>
    </row>
    <row r="1005" spans="3:8" x14ac:dyDescent="0.2">
      <c r="C1005" s="48"/>
      <c r="F1005" s="48"/>
      <c r="G1005" s="48"/>
      <c r="H1005" s="62"/>
    </row>
    <row r="1006" spans="3:8" x14ac:dyDescent="0.2">
      <c r="C1006" s="48"/>
      <c r="F1006" s="48"/>
      <c r="G1006" s="48"/>
      <c r="H1006" s="62"/>
    </row>
    <row r="1007" spans="3:8" x14ac:dyDescent="0.2">
      <c r="C1007" s="48"/>
      <c r="F1007" s="48"/>
      <c r="G1007" s="48"/>
      <c r="H1007" s="62"/>
    </row>
    <row r="1008" spans="3:8" x14ac:dyDescent="0.2">
      <c r="C1008" s="48"/>
      <c r="F1008" s="48"/>
      <c r="G1008" s="48"/>
      <c r="H1008" s="62"/>
    </row>
    <row r="1009" spans="3:8" x14ac:dyDescent="0.2">
      <c r="C1009" s="48"/>
      <c r="F1009" s="48"/>
      <c r="G1009" s="48"/>
      <c r="H1009" s="62"/>
    </row>
    <row r="1010" spans="3:8" x14ac:dyDescent="0.2">
      <c r="C1010" s="48"/>
      <c r="F1010" s="48"/>
      <c r="G1010" s="48"/>
      <c r="H1010" s="62"/>
    </row>
    <row r="1011" spans="3:8" x14ac:dyDescent="0.2">
      <c r="C1011" s="48"/>
      <c r="F1011" s="48"/>
      <c r="G1011" s="48"/>
      <c r="H1011" s="62"/>
    </row>
    <row r="1012" spans="3:8" x14ac:dyDescent="0.2">
      <c r="C1012" s="48"/>
      <c r="F1012" s="48"/>
      <c r="G1012" s="48"/>
      <c r="H1012" s="62"/>
    </row>
    <row r="1013" spans="3:8" x14ac:dyDescent="0.2">
      <c r="C1013" s="48"/>
      <c r="F1013" s="48"/>
      <c r="G1013" s="48"/>
      <c r="H1013" s="62"/>
    </row>
    <row r="1014" spans="3:8" x14ac:dyDescent="0.2">
      <c r="C1014" s="48"/>
      <c r="F1014" s="48"/>
      <c r="G1014" s="48"/>
      <c r="H1014" s="62"/>
    </row>
    <row r="1015" spans="3:8" x14ac:dyDescent="0.2">
      <c r="C1015" s="48"/>
      <c r="F1015" s="48"/>
      <c r="G1015" s="48"/>
      <c r="H1015" s="62"/>
    </row>
    <row r="1016" spans="3:8" x14ac:dyDescent="0.2">
      <c r="C1016" s="48"/>
      <c r="F1016" s="48"/>
      <c r="G1016" s="48"/>
      <c r="H1016" s="62"/>
    </row>
    <row r="1017" spans="3:8" x14ac:dyDescent="0.2">
      <c r="C1017" s="48"/>
      <c r="F1017" s="48"/>
      <c r="G1017" s="48"/>
      <c r="H1017" s="62"/>
    </row>
    <row r="1018" spans="3:8" x14ac:dyDescent="0.2">
      <c r="C1018" s="48"/>
      <c r="F1018" s="48"/>
      <c r="G1018" s="48"/>
      <c r="H1018" s="62"/>
    </row>
    <row r="1019" spans="3:8" x14ac:dyDescent="0.2">
      <c r="C1019" s="48"/>
      <c r="F1019" s="48"/>
      <c r="G1019" s="48"/>
      <c r="H1019" s="62"/>
    </row>
    <row r="1020" spans="3:8" x14ac:dyDescent="0.2">
      <c r="C1020" s="48"/>
      <c r="F1020" s="48"/>
      <c r="G1020" s="48"/>
      <c r="H1020" s="62"/>
    </row>
    <row r="1021" spans="3:8" x14ac:dyDescent="0.2">
      <c r="C1021" s="48"/>
      <c r="F1021" s="48"/>
      <c r="G1021" s="48"/>
      <c r="H1021" s="62"/>
    </row>
    <row r="1022" spans="3:8" x14ac:dyDescent="0.2">
      <c r="C1022" s="48"/>
      <c r="F1022" s="48"/>
      <c r="G1022" s="48"/>
      <c r="H1022" s="62"/>
    </row>
    <row r="1023" spans="3:8" x14ac:dyDescent="0.2">
      <c r="C1023" s="48"/>
      <c r="F1023" s="48"/>
      <c r="G1023" s="48"/>
      <c r="H1023" s="62"/>
    </row>
    <row r="1024" spans="3:8" x14ac:dyDescent="0.2">
      <c r="C1024" s="48"/>
      <c r="F1024" s="48"/>
      <c r="G1024" s="48"/>
      <c r="H1024" s="62"/>
    </row>
    <row r="1025" spans="3:8" x14ac:dyDescent="0.2">
      <c r="C1025" s="48"/>
      <c r="F1025" s="48"/>
      <c r="G1025" s="48"/>
      <c r="H1025" s="62"/>
    </row>
    <row r="1026" spans="3:8" x14ac:dyDescent="0.2">
      <c r="C1026" s="48"/>
      <c r="F1026" s="48"/>
      <c r="G1026" s="48"/>
      <c r="H1026" s="62"/>
    </row>
    <row r="1027" spans="3:8" x14ac:dyDescent="0.2">
      <c r="C1027" s="48"/>
      <c r="F1027" s="48"/>
      <c r="G1027" s="48"/>
      <c r="H1027" s="62"/>
    </row>
    <row r="1028" spans="3:8" x14ac:dyDescent="0.2">
      <c r="C1028" s="48"/>
      <c r="F1028" s="48"/>
      <c r="G1028" s="48"/>
      <c r="H1028" s="62"/>
    </row>
    <row r="1029" spans="3:8" x14ac:dyDescent="0.2">
      <c r="C1029" s="48"/>
      <c r="F1029" s="48"/>
      <c r="G1029" s="48"/>
      <c r="H1029" s="62"/>
    </row>
    <row r="1030" spans="3:8" x14ac:dyDescent="0.2">
      <c r="C1030" s="48"/>
      <c r="F1030" s="48"/>
      <c r="G1030" s="48"/>
      <c r="H1030" s="62"/>
    </row>
    <row r="1031" spans="3:8" x14ac:dyDescent="0.2">
      <c r="C1031" s="48"/>
      <c r="F1031" s="48"/>
      <c r="G1031" s="48"/>
      <c r="H1031" s="62"/>
    </row>
    <row r="1032" spans="3:8" x14ac:dyDescent="0.2">
      <c r="C1032" s="48"/>
      <c r="F1032" s="48"/>
      <c r="G1032" s="48"/>
      <c r="H1032" s="62"/>
    </row>
    <row r="1033" spans="3:8" x14ac:dyDescent="0.2">
      <c r="F1033" s="48"/>
      <c r="G1033" s="48"/>
      <c r="H1033" s="62"/>
    </row>
    <row r="1034" spans="3:8" x14ac:dyDescent="0.2">
      <c r="F1034" s="48"/>
      <c r="G1034" s="48"/>
      <c r="H1034" s="48"/>
    </row>
    <row r="1035" spans="3:8" x14ac:dyDescent="0.2">
      <c r="F1035" s="48"/>
      <c r="G1035" s="48"/>
      <c r="H1035" s="48"/>
    </row>
    <row r="1036" spans="3:8" x14ac:dyDescent="0.2">
      <c r="F1036" s="48"/>
      <c r="G1036" s="48"/>
      <c r="H1036" s="48"/>
    </row>
    <row r="1037" spans="3:8" x14ac:dyDescent="0.2">
      <c r="F1037" s="48"/>
      <c r="G1037" s="48"/>
      <c r="H1037" s="48"/>
    </row>
    <row r="1038" spans="3:8" x14ac:dyDescent="0.2">
      <c r="F1038" s="48"/>
      <c r="G1038" s="48"/>
      <c r="H1038" s="48"/>
    </row>
    <row r="1039" spans="3:8" x14ac:dyDescent="0.2">
      <c r="F1039" s="48"/>
      <c r="G1039" s="48"/>
      <c r="H1039" s="48"/>
    </row>
    <row r="1040" spans="3:8" x14ac:dyDescent="0.2">
      <c r="F1040" s="48"/>
      <c r="G1040" s="48"/>
      <c r="H1040" s="48"/>
    </row>
    <row r="1041" spans="6:8" x14ac:dyDescent="0.2">
      <c r="F1041" s="48"/>
      <c r="G1041" s="48"/>
      <c r="H1041" s="48"/>
    </row>
    <row r="1042" spans="6:8" x14ac:dyDescent="0.2">
      <c r="F1042" s="48"/>
      <c r="G1042" s="48"/>
      <c r="H1042" s="48"/>
    </row>
    <row r="1043" spans="6:8" x14ac:dyDescent="0.2">
      <c r="F1043" s="48"/>
      <c r="G1043" s="48"/>
      <c r="H1043" s="48"/>
    </row>
    <row r="1044" spans="6:8" x14ac:dyDescent="0.2">
      <c r="F1044" s="48"/>
      <c r="G1044" s="48"/>
      <c r="H1044" s="48"/>
    </row>
    <row r="1045" spans="6:8" x14ac:dyDescent="0.2">
      <c r="F1045" s="48"/>
      <c r="G1045" s="48"/>
      <c r="H1045" s="48"/>
    </row>
    <row r="1046" spans="6:8" x14ac:dyDescent="0.2">
      <c r="F1046" s="48"/>
      <c r="G1046" s="48"/>
      <c r="H1046" s="48"/>
    </row>
    <row r="1047" spans="6:8" x14ac:dyDescent="0.2">
      <c r="F1047" s="48"/>
      <c r="G1047" s="48"/>
      <c r="H1047" s="48"/>
    </row>
    <row r="1048" spans="6:8" x14ac:dyDescent="0.2">
      <c r="F1048" s="48"/>
      <c r="G1048" s="48"/>
      <c r="H1048" s="48"/>
    </row>
    <row r="1049" spans="6:8" x14ac:dyDescent="0.2">
      <c r="F1049" s="48"/>
      <c r="G1049" s="48"/>
      <c r="H1049" s="48"/>
    </row>
    <row r="1050" spans="6:8" x14ac:dyDescent="0.2">
      <c r="F1050" s="48"/>
      <c r="G1050" s="48"/>
      <c r="H1050" s="48"/>
    </row>
    <row r="1051" spans="6:8" x14ac:dyDescent="0.2">
      <c r="F1051" s="48"/>
      <c r="G1051" s="48"/>
      <c r="H1051" s="48"/>
    </row>
    <row r="1052" spans="6:8" x14ac:dyDescent="0.2">
      <c r="F1052" s="48"/>
      <c r="G1052" s="48"/>
      <c r="H1052" s="48"/>
    </row>
    <row r="1053" spans="6:8" x14ac:dyDescent="0.2">
      <c r="F1053" s="48"/>
      <c r="G1053" s="48"/>
      <c r="H1053" s="48"/>
    </row>
    <row r="1054" spans="6:8" x14ac:dyDescent="0.2">
      <c r="F1054" s="48"/>
      <c r="G1054" s="48"/>
      <c r="H1054" s="48"/>
    </row>
    <row r="1055" spans="6:8" x14ac:dyDescent="0.2">
      <c r="F1055" s="48"/>
      <c r="G1055" s="48"/>
      <c r="H1055" s="48"/>
    </row>
    <row r="1056" spans="6:8" x14ac:dyDescent="0.2">
      <c r="F1056" s="48"/>
      <c r="G1056" s="48"/>
      <c r="H1056" s="48"/>
    </row>
    <row r="1057" spans="6:8" x14ac:dyDescent="0.2">
      <c r="F1057" s="48"/>
      <c r="G1057" s="48"/>
      <c r="H1057" s="48"/>
    </row>
    <row r="1058" spans="6:8" x14ac:dyDescent="0.2">
      <c r="F1058" s="48"/>
      <c r="G1058" s="48"/>
      <c r="H1058" s="48"/>
    </row>
    <row r="1059" spans="6:8" x14ac:dyDescent="0.2">
      <c r="F1059" s="48"/>
      <c r="G1059" s="48"/>
      <c r="H1059" s="48"/>
    </row>
    <row r="1060" spans="6:8" x14ac:dyDescent="0.2">
      <c r="F1060" s="48"/>
      <c r="G1060" s="48"/>
      <c r="H1060" s="48"/>
    </row>
    <row r="1061" spans="6:8" x14ac:dyDescent="0.2">
      <c r="F1061" s="48"/>
      <c r="G1061" s="48"/>
      <c r="H1061" s="48"/>
    </row>
    <row r="1062" spans="6:8" x14ac:dyDescent="0.2">
      <c r="F1062" s="48"/>
      <c r="G1062" s="48"/>
      <c r="H1062" s="48"/>
    </row>
    <row r="1063" spans="6:8" x14ac:dyDescent="0.2">
      <c r="F1063" s="48"/>
      <c r="G1063" s="48"/>
      <c r="H1063" s="48"/>
    </row>
    <row r="1064" spans="6:8" x14ac:dyDescent="0.2">
      <c r="F1064" s="48"/>
      <c r="G1064" s="48"/>
      <c r="H1064" s="48"/>
    </row>
    <row r="1065" spans="6:8" x14ac:dyDescent="0.2">
      <c r="F1065" s="48"/>
      <c r="G1065" s="48"/>
      <c r="H1065" s="48"/>
    </row>
    <row r="1066" spans="6:8" x14ac:dyDescent="0.2">
      <c r="F1066" s="48"/>
      <c r="G1066" s="48"/>
      <c r="H1066" s="48"/>
    </row>
    <row r="1067" spans="6:8" x14ac:dyDescent="0.2">
      <c r="F1067" s="48"/>
      <c r="G1067" s="48"/>
      <c r="H1067" s="48"/>
    </row>
    <row r="1068" spans="6:8" x14ac:dyDescent="0.2">
      <c r="F1068" s="48"/>
      <c r="G1068" s="48"/>
      <c r="H1068" s="48"/>
    </row>
    <row r="1069" spans="6:8" x14ac:dyDescent="0.2">
      <c r="F1069" s="48"/>
      <c r="G1069" s="48"/>
      <c r="H1069" s="48"/>
    </row>
    <row r="1070" spans="6:8" x14ac:dyDescent="0.2">
      <c r="F1070" s="48"/>
      <c r="G1070" s="48"/>
      <c r="H1070" s="48"/>
    </row>
    <row r="1071" spans="6:8" x14ac:dyDescent="0.2">
      <c r="F1071" s="48"/>
      <c r="G1071" s="48"/>
      <c r="H1071" s="48"/>
    </row>
    <row r="1072" spans="6:8" x14ac:dyDescent="0.2">
      <c r="F1072" s="48"/>
      <c r="G1072" s="48"/>
      <c r="H1072" s="48"/>
    </row>
    <row r="1073" spans="6:8" x14ac:dyDescent="0.2">
      <c r="F1073" s="48"/>
      <c r="G1073" s="48"/>
      <c r="H1073" s="48"/>
    </row>
    <row r="1074" spans="6:8" x14ac:dyDescent="0.2">
      <c r="F1074" s="48"/>
      <c r="G1074" s="48"/>
      <c r="H1074" s="48"/>
    </row>
    <row r="1075" spans="6:8" x14ac:dyDescent="0.2">
      <c r="F1075" s="48"/>
      <c r="G1075" s="48"/>
      <c r="H1075" s="48"/>
    </row>
    <row r="1076" spans="6:8" x14ac:dyDescent="0.2">
      <c r="F1076" s="48"/>
      <c r="G1076" s="48"/>
      <c r="H1076" s="48"/>
    </row>
    <row r="1077" spans="6:8" x14ac:dyDescent="0.2">
      <c r="F1077" s="48"/>
      <c r="G1077" s="48"/>
      <c r="H1077" s="48"/>
    </row>
    <row r="1078" spans="6:8" x14ac:dyDescent="0.2">
      <c r="F1078" s="48"/>
      <c r="G1078" s="48"/>
      <c r="H1078" s="48"/>
    </row>
    <row r="1079" spans="6:8" x14ac:dyDescent="0.2">
      <c r="F1079" s="48"/>
      <c r="G1079" s="48"/>
      <c r="H1079" s="48"/>
    </row>
    <row r="1080" spans="6:8" x14ac:dyDescent="0.2">
      <c r="F1080" s="48"/>
      <c r="G1080" s="48"/>
      <c r="H1080" s="48"/>
    </row>
    <row r="1081" spans="6:8" x14ac:dyDescent="0.2">
      <c r="F1081" s="48"/>
      <c r="G1081" s="48"/>
      <c r="H1081" s="48"/>
    </row>
    <row r="1082" spans="6:8" x14ac:dyDescent="0.2">
      <c r="F1082" s="48"/>
      <c r="G1082" s="48"/>
      <c r="H1082" s="48"/>
    </row>
    <row r="1083" spans="6:8" x14ac:dyDescent="0.2">
      <c r="F1083" s="48"/>
      <c r="G1083" s="48"/>
      <c r="H1083" s="48"/>
    </row>
    <row r="1084" spans="6:8" x14ac:dyDescent="0.2">
      <c r="F1084" s="48"/>
      <c r="G1084" s="48"/>
      <c r="H1084" s="48"/>
    </row>
    <row r="1085" spans="6:8" x14ac:dyDescent="0.2">
      <c r="F1085" s="48"/>
      <c r="G1085" s="48"/>
      <c r="H1085" s="48"/>
    </row>
    <row r="1086" spans="6:8" x14ac:dyDescent="0.2">
      <c r="F1086" s="48"/>
      <c r="G1086" s="48"/>
      <c r="H1086" s="48"/>
    </row>
    <row r="1087" spans="6:8" x14ac:dyDescent="0.2">
      <c r="F1087" s="48"/>
      <c r="G1087" s="48"/>
      <c r="H1087" s="48"/>
    </row>
    <row r="1088" spans="6:8" x14ac:dyDescent="0.2">
      <c r="F1088" s="48"/>
      <c r="G1088" s="48"/>
      <c r="H1088" s="48"/>
    </row>
    <row r="1089" spans="6:8" x14ac:dyDescent="0.2">
      <c r="F1089" s="48"/>
      <c r="G1089" s="48"/>
      <c r="H1089" s="48"/>
    </row>
    <row r="1090" spans="6:8" x14ac:dyDescent="0.2">
      <c r="F1090" s="48"/>
      <c r="G1090" s="48"/>
      <c r="H1090" s="48"/>
    </row>
    <row r="1091" spans="6:8" x14ac:dyDescent="0.2">
      <c r="F1091" s="48"/>
      <c r="G1091" s="48"/>
      <c r="H1091" s="48"/>
    </row>
    <row r="1092" spans="6:8" x14ac:dyDescent="0.2">
      <c r="F1092" s="48"/>
      <c r="G1092" s="48"/>
      <c r="H1092" s="48"/>
    </row>
    <row r="1093" spans="6:8" x14ac:dyDescent="0.2">
      <c r="F1093" s="48"/>
      <c r="G1093" s="48"/>
      <c r="H1093" s="48"/>
    </row>
    <row r="1094" spans="6:8" x14ac:dyDescent="0.2">
      <c r="F1094" s="48"/>
      <c r="G1094" s="48"/>
      <c r="H1094" s="48"/>
    </row>
    <row r="1095" spans="6:8" x14ac:dyDescent="0.2">
      <c r="F1095" s="48"/>
      <c r="G1095" s="48"/>
      <c r="H1095" s="48"/>
    </row>
    <row r="1096" spans="6:8" x14ac:dyDescent="0.2">
      <c r="F1096" s="48"/>
      <c r="G1096" s="48"/>
      <c r="H1096" s="48"/>
    </row>
    <row r="1097" spans="6:8" x14ac:dyDescent="0.2">
      <c r="F1097" s="48"/>
      <c r="G1097" s="48"/>
      <c r="H1097" s="48"/>
    </row>
    <row r="1098" spans="6:8" x14ac:dyDescent="0.2">
      <c r="F1098" s="48"/>
      <c r="G1098" s="48"/>
      <c r="H1098" s="48"/>
    </row>
    <row r="1099" spans="6:8" x14ac:dyDescent="0.2">
      <c r="F1099" s="48"/>
      <c r="G1099" s="48"/>
      <c r="H1099" s="48"/>
    </row>
    <row r="1100" spans="6:8" x14ac:dyDescent="0.2">
      <c r="F1100" s="48"/>
      <c r="G1100" s="48"/>
      <c r="H1100" s="48"/>
    </row>
    <row r="1101" spans="6:8" x14ac:dyDescent="0.2">
      <c r="F1101" s="48"/>
      <c r="G1101" s="48"/>
      <c r="H1101" s="48"/>
    </row>
    <row r="1102" spans="6:8" x14ac:dyDescent="0.2">
      <c r="F1102" s="48"/>
      <c r="G1102" s="48"/>
      <c r="H1102" s="48"/>
    </row>
    <row r="1103" spans="6:8" x14ac:dyDescent="0.2">
      <c r="F1103" s="48"/>
      <c r="G1103" s="48"/>
      <c r="H1103" s="48"/>
    </row>
    <row r="1104" spans="6:8" x14ac:dyDescent="0.2">
      <c r="F1104" s="48"/>
      <c r="G1104" s="48"/>
      <c r="H1104" s="48"/>
    </row>
    <row r="1105" spans="6:8" x14ac:dyDescent="0.2">
      <c r="F1105" s="48"/>
      <c r="G1105" s="48"/>
      <c r="H1105" s="48"/>
    </row>
    <row r="1106" spans="6:8" x14ac:dyDescent="0.2">
      <c r="F1106" s="48"/>
      <c r="G1106" s="48"/>
      <c r="H1106" s="48"/>
    </row>
    <row r="1107" spans="6:8" x14ac:dyDescent="0.2">
      <c r="F1107" s="48"/>
      <c r="G1107" s="48"/>
      <c r="H1107" s="48"/>
    </row>
    <row r="1108" spans="6:8" x14ac:dyDescent="0.2">
      <c r="F1108" s="48"/>
      <c r="G1108" s="48"/>
      <c r="H1108" s="48"/>
    </row>
    <row r="1109" spans="6:8" x14ac:dyDescent="0.2">
      <c r="F1109" s="48"/>
      <c r="G1109" s="48"/>
      <c r="H1109" s="48"/>
    </row>
    <row r="1110" spans="6:8" x14ac:dyDescent="0.2">
      <c r="F1110" s="48"/>
      <c r="G1110" s="48"/>
      <c r="H1110" s="48"/>
    </row>
    <row r="1111" spans="6:8" x14ac:dyDescent="0.2">
      <c r="F1111" s="48"/>
      <c r="G1111" s="48"/>
      <c r="H1111" s="48"/>
    </row>
    <row r="1112" spans="6:8" x14ac:dyDescent="0.2">
      <c r="F1112" s="48"/>
      <c r="G1112" s="48"/>
      <c r="H1112" s="48"/>
    </row>
    <row r="1113" spans="6:8" x14ac:dyDescent="0.2">
      <c r="F1113" s="48"/>
      <c r="G1113" s="48"/>
      <c r="H1113" s="48"/>
    </row>
    <row r="1114" spans="6:8" x14ac:dyDescent="0.2">
      <c r="F1114" s="48"/>
      <c r="G1114" s="48"/>
      <c r="H1114" s="48"/>
    </row>
    <row r="1115" spans="6:8" x14ac:dyDescent="0.2">
      <c r="F1115" s="48"/>
      <c r="G1115" s="48"/>
      <c r="H1115" s="48"/>
    </row>
    <row r="1116" spans="6:8" x14ac:dyDescent="0.2">
      <c r="F1116" s="48"/>
      <c r="G1116" s="48"/>
      <c r="H1116" s="48"/>
    </row>
    <row r="1117" spans="6:8" x14ac:dyDescent="0.2">
      <c r="F1117" s="48"/>
      <c r="G1117" s="48"/>
      <c r="H1117" s="48"/>
    </row>
    <row r="1118" spans="6:8" x14ac:dyDescent="0.2">
      <c r="F1118" s="48"/>
      <c r="G1118" s="48"/>
      <c r="H1118" s="48"/>
    </row>
    <row r="1119" spans="6:8" x14ac:dyDescent="0.2">
      <c r="F1119" s="48"/>
      <c r="G1119" s="48"/>
      <c r="H1119" s="48"/>
    </row>
    <row r="1120" spans="6:8" x14ac:dyDescent="0.2">
      <c r="F1120" s="48"/>
      <c r="G1120" s="48"/>
      <c r="H1120" s="48"/>
    </row>
    <row r="1121" spans="6:8" x14ac:dyDescent="0.2">
      <c r="F1121" s="48"/>
      <c r="G1121" s="48"/>
      <c r="H1121" s="48"/>
    </row>
    <row r="1122" spans="6:8" x14ac:dyDescent="0.2">
      <c r="F1122" s="48"/>
      <c r="G1122" s="48"/>
      <c r="H1122" s="48"/>
    </row>
    <row r="1123" spans="6:8" x14ac:dyDescent="0.2">
      <c r="F1123" s="48"/>
      <c r="G1123" s="48"/>
      <c r="H1123" s="48"/>
    </row>
    <row r="1124" spans="6:8" x14ac:dyDescent="0.2">
      <c r="F1124" s="48"/>
      <c r="G1124" s="48"/>
      <c r="H1124" s="48"/>
    </row>
    <row r="1125" spans="6:8" x14ac:dyDescent="0.2">
      <c r="F1125" s="48"/>
      <c r="G1125" s="48"/>
      <c r="H1125" s="48"/>
    </row>
    <row r="1126" spans="6:8" x14ac:dyDescent="0.2">
      <c r="F1126" s="48"/>
      <c r="G1126" s="48"/>
      <c r="H1126" s="48"/>
    </row>
    <row r="1127" spans="6:8" x14ac:dyDescent="0.2">
      <c r="F1127" s="48"/>
      <c r="G1127" s="48"/>
      <c r="H1127" s="48"/>
    </row>
    <row r="1128" spans="6:8" x14ac:dyDescent="0.2">
      <c r="F1128" s="48"/>
      <c r="G1128" s="48"/>
      <c r="H1128" s="48"/>
    </row>
    <row r="1129" spans="6:8" x14ac:dyDescent="0.2">
      <c r="F1129" s="48"/>
      <c r="G1129" s="48"/>
      <c r="H1129" s="48"/>
    </row>
    <row r="1130" spans="6:8" x14ac:dyDescent="0.2">
      <c r="F1130" s="48"/>
      <c r="G1130" s="48"/>
      <c r="H1130" s="48"/>
    </row>
    <row r="1131" spans="6:8" x14ac:dyDescent="0.2">
      <c r="F1131" s="48"/>
      <c r="G1131" s="48"/>
      <c r="H1131" s="48"/>
    </row>
    <row r="1132" spans="6:8" x14ac:dyDescent="0.2">
      <c r="F1132" s="48"/>
      <c r="G1132" s="48"/>
      <c r="H1132" s="48"/>
    </row>
    <row r="1133" spans="6:8" x14ac:dyDescent="0.2">
      <c r="F1133" s="48"/>
      <c r="G1133" s="48"/>
      <c r="H1133" s="48"/>
    </row>
    <row r="1134" spans="6:8" x14ac:dyDescent="0.2">
      <c r="F1134" s="48"/>
      <c r="G1134" s="48"/>
      <c r="H1134" s="48"/>
    </row>
    <row r="1135" spans="6:8" x14ac:dyDescent="0.2">
      <c r="F1135" s="48"/>
      <c r="G1135" s="48"/>
      <c r="H1135" s="48"/>
    </row>
    <row r="1136" spans="6:8" x14ac:dyDescent="0.2">
      <c r="F1136" s="48"/>
      <c r="G1136" s="48"/>
      <c r="H1136" s="48"/>
    </row>
    <row r="1137" spans="6:8" x14ac:dyDescent="0.2">
      <c r="F1137" s="48"/>
      <c r="G1137" s="48"/>
      <c r="H1137" s="48"/>
    </row>
    <row r="1138" spans="6:8" x14ac:dyDescent="0.2">
      <c r="F1138" s="48"/>
      <c r="G1138" s="48"/>
      <c r="H1138" s="48"/>
    </row>
    <row r="1139" spans="6:8" x14ac:dyDescent="0.2">
      <c r="F1139" s="48"/>
      <c r="G1139" s="48"/>
      <c r="H1139" s="48"/>
    </row>
    <row r="1140" spans="6:8" x14ac:dyDescent="0.2">
      <c r="F1140" s="48"/>
      <c r="G1140" s="48"/>
      <c r="H1140" s="48"/>
    </row>
    <row r="1141" spans="6:8" x14ac:dyDescent="0.2">
      <c r="F1141" s="48"/>
      <c r="G1141" s="48"/>
      <c r="H1141" s="48"/>
    </row>
    <row r="1142" spans="6:8" x14ac:dyDescent="0.2">
      <c r="F1142" s="48"/>
      <c r="G1142" s="48"/>
      <c r="H1142" s="48"/>
    </row>
    <row r="1143" spans="6:8" x14ac:dyDescent="0.2">
      <c r="F1143" s="48"/>
      <c r="G1143" s="48"/>
      <c r="H1143" s="48"/>
    </row>
    <row r="1144" spans="6:8" x14ac:dyDescent="0.2">
      <c r="F1144" s="48"/>
      <c r="G1144" s="48"/>
      <c r="H1144" s="48"/>
    </row>
    <row r="1145" spans="6:8" x14ac:dyDescent="0.2">
      <c r="F1145" s="48"/>
      <c r="G1145" s="48"/>
      <c r="H1145" s="48"/>
    </row>
    <row r="1146" spans="6:8" x14ac:dyDescent="0.2">
      <c r="F1146" s="48"/>
      <c r="G1146" s="48"/>
      <c r="H1146" s="48"/>
    </row>
    <row r="1147" spans="6:8" x14ac:dyDescent="0.2">
      <c r="F1147" s="48"/>
      <c r="G1147" s="48"/>
      <c r="H1147" s="48"/>
    </row>
    <row r="1148" spans="6:8" x14ac:dyDescent="0.2">
      <c r="F1148" s="48"/>
      <c r="G1148" s="48"/>
      <c r="H1148" s="48"/>
    </row>
    <row r="1149" spans="6:8" x14ac:dyDescent="0.2">
      <c r="F1149" s="48"/>
      <c r="G1149" s="48"/>
      <c r="H1149" s="48"/>
    </row>
    <row r="1150" spans="6:8" x14ac:dyDescent="0.2">
      <c r="F1150" s="48"/>
      <c r="G1150" s="48"/>
      <c r="H1150" s="48"/>
    </row>
    <row r="1151" spans="6:8" x14ac:dyDescent="0.2">
      <c r="F1151" s="48"/>
      <c r="G1151" s="48"/>
      <c r="H1151" s="48"/>
    </row>
    <row r="1152" spans="6:8" x14ac:dyDescent="0.2">
      <c r="F1152" s="48"/>
      <c r="G1152" s="48"/>
      <c r="H1152" s="48"/>
    </row>
    <row r="1153" spans="6:8" x14ac:dyDescent="0.2">
      <c r="F1153" s="48"/>
      <c r="G1153" s="48"/>
      <c r="H1153" s="48"/>
    </row>
    <row r="1154" spans="6:8" x14ac:dyDescent="0.2">
      <c r="F1154" s="48"/>
      <c r="G1154" s="48"/>
      <c r="H1154" s="48"/>
    </row>
    <row r="1155" spans="6:8" x14ac:dyDescent="0.2">
      <c r="F1155" s="48"/>
      <c r="G1155" s="48"/>
      <c r="H1155" s="48"/>
    </row>
    <row r="1156" spans="6:8" x14ac:dyDescent="0.2">
      <c r="F1156" s="48"/>
      <c r="G1156" s="48"/>
      <c r="H1156" s="48"/>
    </row>
    <row r="1157" spans="6:8" x14ac:dyDescent="0.2">
      <c r="F1157" s="48"/>
      <c r="G1157" s="48"/>
      <c r="H1157" s="48"/>
    </row>
    <row r="1158" spans="6:8" x14ac:dyDescent="0.2">
      <c r="F1158" s="48"/>
      <c r="G1158" s="48"/>
      <c r="H1158" s="48"/>
    </row>
    <row r="1159" spans="6:8" x14ac:dyDescent="0.2">
      <c r="F1159" s="48"/>
      <c r="G1159" s="48"/>
      <c r="H1159" s="48"/>
    </row>
    <row r="1160" spans="6:8" x14ac:dyDescent="0.2">
      <c r="F1160" s="48"/>
      <c r="G1160" s="48"/>
      <c r="H1160" s="48"/>
    </row>
    <row r="1161" spans="6:8" x14ac:dyDescent="0.2">
      <c r="F1161" s="48"/>
      <c r="G1161" s="48"/>
      <c r="H1161" s="48"/>
    </row>
    <row r="1162" spans="6:8" x14ac:dyDescent="0.2">
      <c r="F1162" s="48"/>
      <c r="G1162" s="48"/>
      <c r="H1162" s="48"/>
    </row>
    <row r="1163" spans="6:8" x14ac:dyDescent="0.2">
      <c r="F1163" s="48"/>
      <c r="G1163" s="48"/>
      <c r="H1163" s="48"/>
    </row>
    <row r="1164" spans="6:8" x14ac:dyDescent="0.2">
      <c r="F1164" s="48"/>
      <c r="G1164" s="48"/>
      <c r="H1164" s="48"/>
    </row>
    <row r="1165" spans="6:8" x14ac:dyDescent="0.2">
      <c r="F1165" s="48"/>
      <c r="G1165" s="48"/>
      <c r="H1165" s="48"/>
    </row>
    <row r="1166" spans="6:8" x14ac:dyDescent="0.2">
      <c r="F1166" s="48"/>
      <c r="G1166" s="48"/>
      <c r="H1166" s="48"/>
    </row>
    <row r="1167" spans="6:8" x14ac:dyDescent="0.2">
      <c r="F1167" s="48"/>
      <c r="G1167" s="48"/>
      <c r="H1167" s="48"/>
    </row>
    <row r="1168" spans="6:8" x14ac:dyDescent="0.2">
      <c r="F1168" s="48"/>
      <c r="G1168" s="48"/>
      <c r="H1168" s="48"/>
    </row>
    <row r="1169" spans="6:8" x14ac:dyDescent="0.2">
      <c r="F1169" s="48"/>
      <c r="G1169" s="48"/>
      <c r="H1169" s="48"/>
    </row>
    <row r="1170" spans="6:8" x14ac:dyDescent="0.2">
      <c r="F1170" s="48"/>
      <c r="G1170" s="48"/>
      <c r="H1170" s="48"/>
    </row>
    <row r="1171" spans="6:8" x14ac:dyDescent="0.2">
      <c r="F1171" s="48"/>
      <c r="G1171" s="48"/>
      <c r="H1171" s="48"/>
    </row>
    <row r="1172" spans="6:8" x14ac:dyDescent="0.2">
      <c r="F1172" s="48"/>
      <c r="G1172" s="48"/>
      <c r="H1172" s="48"/>
    </row>
    <row r="1173" spans="6:8" x14ac:dyDescent="0.2">
      <c r="F1173" s="48"/>
      <c r="G1173" s="48"/>
      <c r="H1173" s="48"/>
    </row>
    <row r="1174" spans="6:8" x14ac:dyDescent="0.2">
      <c r="F1174" s="48"/>
      <c r="G1174" s="48"/>
      <c r="H1174" s="48"/>
    </row>
    <row r="1175" spans="6:8" x14ac:dyDescent="0.2">
      <c r="F1175" s="48"/>
      <c r="G1175" s="48"/>
      <c r="H1175" s="48"/>
    </row>
    <row r="1176" spans="6:8" x14ac:dyDescent="0.2">
      <c r="F1176" s="48"/>
      <c r="G1176" s="48"/>
      <c r="H1176" s="48"/>
    </row>
    <row r="1177" spans="6:8" x14ac:dyDescent="0.2">
      <c r="F1177" s="48"/>
      <c r="G1177" s="48"/>
      <c r="H1177" s="48"/>
    </row>
    <row r="1178" spans="6:8" x14ac:dyDescent="0.2">
      <c r="F1178" s="48"/>
      <c r="G1178" s="48"/>
      <c r="H1178" s="48"/>
    </row>
    <row r="1179" spans="6:8" x14ac:dyDescent="0.2">
      <c r="F1179" s="48"/>
      <c r="G1179" s="48"/>
      <c r="H1179" s="48"/>
    </row>
    <row r="1180" spans="6:8" x14ac:dyDescent="0.2">
      <c r="F1180" s="48"/>
      <c r="G1180" s="48"/>
      <c r="H1180" s="48"/>
    </row>
    <row r="1181" spans="6:8" x14ac:dyDescent="0.2">
      <c r="F1181" s="48"/>
      <c r="G1181" s="48"/>
      <c r="H1181" s="48"/>
    </row>
    <row r="1182" spans="6:8" x14ac:dyDescent="0.2">
      <c r="F1182" s="48"/>
      <c r="G1182" s="48"/>
      <c r="H1182" s="48"/>
    </row>
    <row r="1183" spans="6:8" x14ac:dyDescent="0.2">
      <c r="F1183" s="48"/>
      <c r="G1183" s="48"/>
      <c r="H1183" s="48"/>
    </row>
    <row r="1184" spans="6:8" x14ac:dyDescent="0.2">
      <c r="F1184" s="48"/>
      <c r="G1184" s="48"/>
      <c r="H1184" s="48"/>
    </row>
    <row r="1185" spans="6:8" x14ac:dyDescent="0.2">
      <c r="F1185" s="48"/>
      <c r="G1185" s="48"/>
      <c r="H1185" s="48"/>
    </row>
    <row r="1186" spans="6:8" x14ac:dyDescent="0.2">
      <c r="F1186" s="48"/>
      <c r="G1186" s="48"/>
      <c r="H1186" s="48"/>
    </row>
    <row r="1187" spans="6:8" x14ac:dyDescent="0.2">
      <c r="F1187" s="48"/>
      <c r="G1187" s="48"/>
      <c r="H1187" s="48"/>
    </row>
    <row r="1188" spans="6:8" x14ac:dyDescent="0.2">
      <c r="F1188" s="48"/>
      <c r="G1188" s="48"/>
      <c r="H1188" s="48"/>
    </row>
    <row r="1189" spans="6:8" x14ac:dyDescent="0.2">
      <c r="F1189" s="48"/>
      <c r="G1189" s="48"/>
      <c r="H1189" s="48"/>
    </row>
    <row r="1190" spans="6:8" x14ac:dyDescent="0.2">
      <c r="F1190" s="48"/>
      <c r="G1190" s="48"/>
      <c r="H1190" s="48"/>
    </row>
    <row r="1191" spans="6:8" x14ac:dyDescent="0.2">
      <c r="F1191" s="48"/>
      <c r="G1191" s="48"/>
      <c r="H1191" s="48"/>
    </row>
    <row r="1192" spans="6:8" x14ac:dyDescent="0.2">
      <c r="F1192" s="48"/>
      <c r="G1192" s="48"/>
      <c r="H1192" s="48"/>
    </row>
    <row r="1193" spans="6:8" x14ac:dyDescent="0.2">
      <c r="F1193" s="48"/>
      <c r="G1193" s="48"/>
      <c r="H1193" s="48"/>
    </row>
    <row r="1194" spans="6:8" x14ac:dyDescent="0.2">
      <c r="F1194" s="48"/>
      <c r="G1194" s="48"/>
      <c r="H1194" s="48"/>
    </row>
    <row r="1195" spans="6:8" x14ac:dyDescent="0.2">
      <c r="F1195" s="48"/>
      <c r="G1195" s="48"/>
      <c r="H1195" s="48"/>
    </row>
    <row r="1196" spans="6:8" x14ac:dyDescent="0.2">
      <c r="F1196" s="48"/>
      <c r="G1196" s="48"/>
      <c r="H1196" s="48"/>
    </row>
    <row r="1197" spans="6:8" x14ac:dyDescent="0.2">
      <c r="F1197" s="48"/>
      <c r="G1197" s="48"/>
      <c r="H1197" s="48"/>
    </row>
    <row r="1198" spans="6:8" x14ac:dyDescent="0.2">
      <c r="F1198" s="48"/>
      <c r="G1198" s="48"/>
      <c r="H1198" s="48"/>
    </row>
    <row r="1199" spans="6:8" x14ac:dyDescent="0.2">
      <c r="F1199" s="48"/>
      <c r="G1199" s="48"/>
      <c r="H1199" s="48"/>
    </row>
    <row r="1200" spans="6:8" x14ac:dyDescent="0.2">
      <c r="F1200" s="48"/>
      <c r="G1200" s="48"/>
      <c r="H1200" s="48"/>
    </row>
    <row r="1201" spans="6:8" x14ac:dyDescent="0.2">
      <c r="F1201" s="48"/>
      <c r="G1201" s="48"/>
      <c r="H1201" s="48"/>
    </row>
    <row r="1202" spans="6:8" x14ac:dyDescent="0.2">
      <c r="F1202" s="48"/>
      <c r="G1202" s="48"/>
      <c r="H1202" s="48"/>
    </row>
    <row r="1203" spans="6:8" x14ac:dyDescent="0.2">
      <c r="F1203" s="48"/>
      <c r="G1203" s="48"/>
      <c r="H1203" s="48"/>
    </row>
    <row r="1204" spans="6:8" x14ac:dyDescent="0.2">
      <c r="F1204" s="48"/>
      <c r="G1204" s="48"/>
      <c r="H1204" s="48"/>
    </row>
    <row r="1205" spans="6:8" x14ac:dyDescent="0.2">
      <c r="F1205" s="48"/>
      <c r="G1205" s="48"/>
      <c r="H1205" s="48"/>
    </row>
    <row r="1206" spans="6:8" x14ac:dyDescent="0.2">
      <c r="F1206" s="48"/>
      <c r="G1206" s="48"/>
      <c r="H1206" s="48"/>
    </row>
    <row r="1207" spans="6:8" x14ac:dyDescent="0.2">
      <c r="F1207" s="48"/>
      <c r="G1207" s="48"/>
      <c r="H1207" s="48"/>
    </row>
    <row r="1208" spans="6:8" x14ac:dyDescent="0.2">
      <c r="F1208" s="48"/>
      <c r="G1208" s="48"/>
      <c r="H1208" s="48"/>
    </row>
    <row r="1209" spans="6:8" x14ac:dyDescent="0.2">
      <c r="F1209" s="48"/>
      <c r="G1209" s="48"/>
      <c r="H1209" s="48"/>
    </row>
    <row r="1210" spans="6:8" x14ac:dyDescent="0.2">
      <c r="F1210" s="48"/>
      <c r="G1210" s="48"/>
      <c r="H1210" s="48"/>
    </row>
    <row r="1211" spans="6:8" x14ac:dyDescent="0.2">
      <c r="F1211" s="48"/>
      <c r="G1211" s="48"/>
      <c r="H1211" s="48"/>
    </row>
    <row r="1212" spans="6:8" x14ac:dyDescent="0.2">
      <c r="F1212" s="48"/>
      <c r="G1212" s="48"/>
      <c r="H1212" s="48"/>
    </row>
    <row r="1213" spans="6:8" x14ac:dyDescent="0.2">
      <c r="F1213" s="48"/>
      <c r="G1213" s="48"/>
      <c r="H1213" s="48"/>
    </row>
    <row r="1214" spans="6:8" x14ac:dyDescent="0.2">
      <c r="F1214" s="48"/>
      <c r="G1214" s="48"/>
      <c r="H1214" s="48"/>
    </row>
    <row r="1215" spans="6:8" x14ac:dyDescent="0.2">
      <c r="F1215" s="48"/>
      <c r="G1215" s="48"/>
      <c r="H1215" s="48"/>
    </row>
    <row r="1216" spans="6:8" x14ac:dyDescent="0.2">
      <c r="F1216" s="48"/>
      <c r="G1216" s="48"/>
      <c r="H1216" s="48"/>
    </row>
    <row r="1217" spans="6:8" x14ac:dyDescent="0.2">
      <c r="F1217" s="48"/>
      <c r="G1217" s="48"/>
      <c r="H1217" s="48"/>
    </row>
    <row r="1218" spans="6:8" x14ac:dyDescent="0.2">
      <c r="F1218" s="48"/>
      <c r="G1218" s="48"/>
      <c r="H1218" s="48"/>
    </row>
    <row r="1219" spans="6:8" x14ac:dyDescent="0.2">
      <c r="F1219" s="48"/>
      <c r="G1219" s="48"/>
      <c r="H1219" s="48"/>
    </row>
    <row r="1220" spans="6:8" x14ac:dyDescent="0.2">
      <c r="F1220" s="48"/>
      <c r="G1220" s="48"/>
      <c r="H1220" s="48"/>
    </row>
    <row r="1221" spans="6:8" x14ac:dyDescent="0.2">
      <c r="F1221" s="48"/>
      <c r="G1221" s="48"/>
      <c r="H1221" s="48"/>
    </row>
    <row r="1222" spans="6:8" x14ac:dyDescent="0.2">
      <c r="F1222" s="48"/>
      <c r="G1222" s="48"/>
      <c r="H1222" s="48"/>
    </row>
    <row r="1223" spans="6:8" x14ac:dyDescent="0.2">
      <c r="F1223" s="48"/>
      <c r="G1223" s="48"/>
      <c r="H1223" s="48"/>
    </row>
    <row r="1224" spans="6:8" x14ac:dyDescent="0.2">
      <c r="F1224" s="48"/>
      <c r="G1224" s="48"/>
      <c r="H1224" s="48"/>
    </row>
    <row r="1225" spans="6:8" x14ac:dyDescent="0.2">
      <c r="F1225" s="48"/>
      <c r="G1225" s="48"/>
      <c r="H1225" s="48"/>
    </row>
    <row r="1226" spans="6:8" x14ac:dyDescent="0.2">
      <c r="F1226" s="48"/>
      <c r="G1226" s="48"/>
      <c r="H1226" s="48"/>
    </row>
    <row r="1227" spans="6:8" x14ac:dyDescent="0.2">
      <c r="F1227" s="48"/>
      <c r="G1227" s="48"/>
      <c r="H1227" s="48"/>
    </row>
    <row r="1228" spans="6:8" x14ac:dyDescent="0.2">
      <c r="F1228" s="48"/>
      <c r="G1228" s="48"/>
      <c r="H1228" s="48"/>
    </row>
    <row r="1229" spans="6:8" x14ac:dyDescent="0.2">
      <c r="F1229" s="48"/>
      <c r="G1229" s="48"/>
      <c r="H1229" s="48"/>
    </row>
    <row r="1230" spans="6:8" x14ac:dyDescent="0.2">
      <c r="F1230" s="48"/>
      <c r="G1230" s="48"/>
      <c r="H1230" s="48"/>
    </row>
    <row r="1231" spans="6:8" x14ac:dyDescent="0.2">
      <c r="F1231" s="48"/>
      <c r="G1231" s="48"/>
      <c r="H1231" s="48"/>
    </row>
    <row r="1232" spans="6:8" x14ac:dyDescent="0.2">
      <c r="F1232" s="48"/>
      <c r="G1232" s="48"/>
      <c r="H1232" s="48"/>
    </row>
    <row r="1233" spans="6:8" x14ac:dyDescent="0.2">
      <c r="F1233" s="48"/>
      <c r="G1233" s="48"/>
      <c r="H1233" s="48"/>
    </row>
    <row r="1234" spans="6:8" x14ac:dyDescent="0.2">
      <c r="F1234" s="48"/>
      <c r="G1234" s="48"/>
      <c r="H1234" s="48"/>
    </row>
    <row r="1235" spans="6:8" x14ac:dyDescent="0.2">
      <c r="F1235" s="48"/>
      <c r="G1235" s="48"/>
      <c r="H1235" s="48"/>
    </row>
    <row r="1236" spans="6:8" x14ac:dyDescent="0.2">
      <c r="F1236" s="48"/>
      <c r="G1236" s="48"/>
      <c r="H1236" s="48"/>
    </row>
    <row r="1237" spans="6:8" x14ac:dyDescent="0.2">
      <c r="F1237" s="48"/>
      <c r="G1237" s="48"/>
      <c r="H1237" s="48"/>
    </row>
    <row r="1238" spans="6:8" x14ac:dyDescent="0.2">
      <c r="F1238" s="48"/>
      <c r="G1238" s="48"/>
      <c r="H1238" s="48"/>
    </row>
    <row r="1239" spans="6:8" x14ac:dyDescent="0.2">
      <c r="F1239" s="48"/>
      <c r="G1239" s="48"/>
      <c r="H1239" s="48"/>
    </row>
    <row r="1240" spans="6:8" x14ac:dyDescent="0.2">
      <c r="F1240" s="48"/>
      <c r="G1240" s="48"/>
      <c r="H1240" s="48"/>
    </row>
    <row r="1241" spans="6:8" x14ac:dyDescent="0.2">
      <c r="F1241" s="48"/>
      <c r="G1241" s="48"/>
      <c r="H1241" s="48"/>
    </row>
    <row r="1242" spans="6:8" x14ac:dyDescent="0.2">
      <c r="F1242" s="48"/>
      <c r="G1242" s="48"/>
      <c r="H1242" s="48"/>
    </row>
    <row r="1243" spans="6:8" x14ac:dyDescent="0.2">
      <c r="F1243" s="48"/>
      <c r="G1243" s="48"/>
      <c r="H1243" s="48"/>
    </row>
    <row r="1244" spans="6:8" x14ac:dyDescent="0.2">
      <c r="F1244" s="48"/>
      <c r="G1244" s="48"/>
      <c r="H1244" s="48"/>
    </row>
    <row r="1245" spans="6:8" x14ac:dyDescent="0.2">
      <c r="F1245" s="48"/>
      <c r="G1245" s="48"/>
      <c r="H1245" s="48"/>
    </row>
    <row r="1246" spans="6:8" x14ac:dyDescent="0.2">
      <c r="F1246" s="48"/>
      <c r="G1246" s="48"/>
      <c r="H1246" s="48"/>
    </row>
    <row r="1247" spans="6:8" x14ac:dyDescent="0.2">
      <c r="F1247" s="48"/>
      <c r="G1247" s="48"/>
      <c r="H1247" s="48"/>
    </row>
    <row r="1248" spans="6:8" x14ac:dyDescent="0.2">
      <c r="F1248" s="48"/>
      <c r="G1248" s="48"/>
      <c r="H1248" s="48"/>
    </row>
    <row r="1249" spans="6:8" x14ac:dyDescent="0.2">
      <c r="F1249" s="48"/>
      <c r="G1249" s="48"/>
      <c r="H1249" s="48"/>
    </row>
    <row r="1250" spans="6:8" x14ac:dyDescent="0.2">
      <c r="F1250" s="48"/>
      <c r="G1250" s="48"/>
      <c r="H1250" s="48"/>
    </row>
    <row r="1251" spans="6:8" x14ac:dyDescent="0.2">
      <c r="F1251" s="48"/>
      <c r="G1251" s="48"/>
      <c r="H1251" s="48"/>
    </row>
    <row r="1252" spans="6:8" x14ac:dyDescent="0.2">
      <c r="F1252" s="48"/>
      <c r="G1252" s="48"/>
      <c r="H1252" s="48"/>
    </row>
    <row r="1253" spans="6:8" x14ac:dyDescent="0.2">
      <c r="F1253" s="48"/>
      <c r="G1253" s="48"/>
      <c r="H1253" s="48"/>
    </row>
    <row r="1254" spans="6:8" x14ac:dyDescent="0.2">
      <c r="F1254" s="48"/>
      <c r="G1254" s="48"/>
      <c r="H1254" s="48"/>
    </row>
    <row r="1255" spans="6:8" x14ac:dyDescent="0.2">
      <c r="F1255" s="48"/>
      <c r="G1255" s="48"/>
      <c r="H1255" s="48"/>
    </row>
    <row r="1256" spans="6:8" x14ac:dyDescent="0.2">
      <c r="F1256" s="48"/>
      <c r="G1256" s="48"/>
      <c r="H1256" s="48"/>
    </row>
    <row r="1257" spans="6:8" x14ac:dyDescent="0.2">
      <c r="F1257" s="48"/>
      <c r="G1257" s="48"/>
      <c r="H1257" s="48"/>
    </row>
    <row r="1258" spans="6:8" x14ac:dyDescent="0.2">
      <c r="F1258" s="48"/>
      <c r="G1258" s="48"/>
      <c r="H1258" s="48"/>
    </row>
    <row r="1259" spans="6:8" x14ac:dyDescent="0.2">
      <c r="F1259" s="48"/>
      <c r="G1259" s="48"/>
      <c r="H1259" s="48"/>
    </row>
    <row r="1260" spans="6:8" x14ac:dyDescent="0.2">
      <c r="F1260" s="48"/>
      <c r="G1260" s="48"/>
      <c r="H1260" s="48"/>
    </row>
    <row r="1261" spans="6:8" x14ac:dyDescent="0.2">
      <c r="F1261" s="48"/>
      <c r="G1261" s="48"/>
      <c r="H1261" s="48"/>
    </row>
    <row r="1262" spans="6:8" x14ac:dyDescent="0.2">
      <c r="F1262" s="48"/>
      <c r="G1262" s="48"/>
      <c r="H1262" s="48"/>
    </row>
    <row r="1263" spans="6:8" x14ac:dyDescent="0.2">
      <c r="F1263" s="48"/>
      <c r="G1263" s="48"/>
      <c r="H1263" s="48"/>
    </row>
    <row r="1264" spans="6:8" x14ac:dyDescent="0.2">
      <c r="F1264" s="48"/>
      <c r="G1264" s="48"/>
      <c r="H1264" s="48"/>
    </row>
    <row r="1265" spans="6:8" x14ac:dyDescent="0.2">
      <c r="F1265" s="48"/>
      <c r="G1265" s="48"/>
      <c r="H1265" s="48"/>
    </row>
    <row r="1266" spans="6:8" x14ac:dyDescent="0.2">
      <c r="F1266" s="48"/>
      <c r="G1266" s="48"/>
      <c r="H1266" s="48"/>
    </row>
    <row r="1267" spans="6:8" x14ac:dyDescent="0.2">
      <c r="F1267" s="48"/>
      <c r="G1267" s="48"/>
      <c r="H1267" s="48"/>
    </row>
    <row r="1268" spans="6:8" x14ac:dyDescent="0.2">
      <c r="F1268" s="48"/>
      <c r="G1268" s="48"/>
      <c r="H1268" s="48"/>
    </row>
    <row r="1269" spans="6:8" x14ac:dyDescent="0.2">
      <c r="F1269" s="48"/>
      <c r="G1269" s="48"/>
      <c r="H1269" s="48"/>
    </row>
    <row r="1270" spans="6:8" x14ac:dyDescent="0.2">
      <c r="F1270" s="48"/>
      <c r="G1270" s="48"/>
      <c r="H1270" s="48"/>
    </row>
    <row r="1271" spans="6:8" x14ac:dyDescent="0.2">
      <c r="F1271" s="48"/>
      <c r="G1271" s="48"/>
      <c r="H1271" s="48"/>
    </row>
    <row r="1272" spans="6:8" x14ac:dyDescent="0.2">
      <c r="F1272" s="48"/>
      <c r="G1272" s="48"/>
      <c r="H1272" s="48"/>
    </row>
    <row r="1273" spans="6:8" x14ac:dyDescent="0.2">
      <c r="F1273" s="48"/>
      <c r="G1273" s="48"/>
      <c r="H1273" s="48"/>
    </row>
    <row r="1274" spans="6:8" x14ac:dyDescent="0.2">
      <c r="F1274" s="48"/>
      <c r="G1274" s="48"/>
      <c r="H1274" s="48"/>
    </row>
    <row r="1275" spans="6:8" x14ac:dyDescent="0.2">
      <c r="F1275" s="48"/>
      <c r="G1275" s="48"/>
      <c r="H1275" s="48"/>
    </row>
    <row r="1276" spans="6:8" x14ac:dyDescent="0.2">
      <c r="F1276" s="48"/>
      <c r="G1276" s="48"/>
      <c r="H1276" s="48"/>
    </row>
    <row r="1277" spans="6:8" x14ac:dyDescent="0.2">
      <c r="F1277" s="48"/>
      <c r="G1277" s="48"/>
      <c r="H1277" s="48"/>
    </row>
    <row r="1278" spans="6:8" x14ac:dyDescent="0.2">
      <c r="F1278" s="48"/>
      <c r="G1278" s="48"/>
      <c r="H1278" s="48"/>
    </row>
    <row r="1279" spans="6:8" x14ac:dyDescent="0.2">
      <c r="F1279" s="48"/>
      <c r="G1279" s="48"/>
      <c r="H1279" s="48"/>
    </row>
    <row r="1280" spans="6:8" x14ac:dyDescent="0.2">
      <c r="F1280" s="48"/>
      <c r="G1280" s="48"/>
      <c r="H1280" s="48"/>
    </row>
    <row r="1281" spans="6:8" x14ac:dyDescent="0.2">
      <c r="F1281" s="48"/>
      <c r="G1281" s="48"/>
      <c r="H1281" s="48"/>
    </row>
    <row r="1282" spans="6:8" x14ac:dyDescent="0.2">
      <c r="F1282" s="48"/>
      <c r="G1282" s="48"/>
      <c r="H1282" s="48"/>
    </row>
    <row r="1283" spans="6:8" x14ac:dyDescent="0.2">
      <c r="F1283" s="48"/>
      <c r="G1283" s="48"/>
      <c r="H1283" s="48"/>
    </row>
    <row r="1284" spans="6:8" x14ac:dyDescent="0.2">
      <c r="F1284" s="48"/>
      <c r="G1284" s="48"/>
      <c r="H1284" s="48"/>
    </row>
    <row r="1285" spans="6:8" x14ac:dyDescent="0.2">
      <c r="F1285" s="48"/>
      <c r="G1285" s="48"/>
      <c r="H1285" s="48"/>
    </row>
    <row r="1286" spans="6:8" x14ac:dyDescent="0.2">
      <c r="F1286" s="48"/>
      <c r="G1286" s="48"/>
      <c r="H1286" s="48"/>
    </row>
    <row r="1287" spans="6:8" x14ac:dyDescent="0.2">
      <c r="F1287" s="48"/>
      <c r="G1287" s="48"/>
      <c r="H1287" s="48"/>
    </row>
    <row r="1288" spans="6:8" x14ac:dyDescent="0.2">
      <c r="F1288" s="48"/>
      <c r="G1288" s="48"/>
      <c r="H1288" s="48"/>
    </row>
    <row r="1289" spans="6:8" x14ac:dyDescent="0.2">
      <c r="F1289" s="48"/>
      <c r="G1289" s="48"/>
      <c r="H1289" s="48"/>
    </row>
    <row r="1290" spans="6:8" x14ac:dyDescent="0.2">
      <c r="F1290" s="48"/>
      <c r="G1290" s="48"/>
      <c r="H1290" s="48"/>
    </row>
    <row r="1291" spans="6:8" x14ac:dyDescent="0.2">
      <c r="F1291" s="48"/>
      <c r="G1291" s="48"/>
      <c r="H1291" s="48"/>
    </row>
    <row r="1292" spans="6:8" x14ac:dyDescent="0.2">
      <c r="F1292" s="48"/>
      <c r="G1292" s="48"/>
      <c r="H1292" s="48"/>
    </row>
    <row r="1293" spans="6:8" x14ac:dyDescent="0.2">
      <c r="F1293" s="48"/>
      <c r="G1293" s="48"/>
      <c r="H1293" s="48"/>
    </row>
    <row r="1294" spans="6:8" x14ac:dyDescent="0.2">
      <c r="F1294" s="48"/>
      <c r="G1294" s="48"/>
      <c r="H1294" s="48"/>
    </row>
    <row r="1295" spans="6:8" x14ac:dyDescent="0.2">
      <c r="F1295" s="48"/>
      <c r="G1295" s="48"/>
      <c r="H1295" s="48"/>
    </row>
    <row r="1296" spans="6:8" x14ac:dyDescent="0.2">
      <c r="F1296" s="48"/>
      <c r="G1296" s="48"/>
      <c r="H1296" s="48"/>
    </row>
    <row r="1297" spans="6:8" x14ac:dyDescent="0.2">
      <c r="F1297" s="48"/>
      <c r="G1297" s="48"/>
      <c r="H1297" s="48"/>
    </row>
    <row r="1298" spans="6:8" x14ac:dyDescent="0.2">
      <c r="F1298" s="48"/>
      <c r="G1298" s="48"/>
      <c r="H1298" s="48"/>
    </row>
    <row r="1299" spans="6:8" x14ac:dyDescent="0.2">
      <c r="F1299" s="48"/>
      <c r="G1299" s="48"/>
      <c r="H1299" s="48"/>
    </row>
    <row r="1300" spans="6:8" x14ac:dyDescent="0.2">
      <c r="F1300" s="48"/>
      <c r="G1300" s="48"/>
      <c r="H1300" s="48"/>
    </row>
    <row r="1301" spans="6:8" x14ac:dyDescent="0.2">
      <c r="F1301" s="48"/>
      <c r="G1301" s="48"/>
      <c r="H1301" s="48"/>
    </row>
    <row r="1302" spans="6:8" x14ac:dyDescent="0.2">
      <c r="F1302" s="48"/>
      <c r="G1302" s="48"/>
      <c r="H1302" s="48"/>
    </row>
    <row r="1303" spans="6:8" x14ac:dyDescent="0.2">
      <c r="F1303" s="48"/>
      <c r="G1303" s="48"/>
      <c r="H1303" s="48"/>
    </row>
    <row r="1304" spans="6:8" x14ac:dyDescent="0.2">
      <c r="F1304" s="48"/>
      <c r="G1304" s="48"/>
      <c r="H1304" s="48"/>
    </row>
    <row r="1305" spans="6:8" x14ac:dyDescent="0.2">
      <c r="F1305" s="48"/>
      <c r="G1305" s="48"/>
      <c r="H1305" s="48"/>
    </row>
    <row r="1306" spans="6:8" x14ac:dyDescent="0.2">
      <c r="F1306" s="48"/>
      <c r="G1306" s="48"/>
      <c r="H1306" s="48"/>
    </row>
    <row r="1307" spans="6:8" x14ac:dyDescent="0.2">
      <c r="F1307" s="48"/>
      <c r="G1307" s="48"/>
      <c r="H1307" s="48"/>
    </row>
    <row r="1308" spans="6:8" x14ac:dyDescent="0.2">
      <c r="F1308" s="48"/>
      <c r="G1308" s="48"/>
      <c r="H1308" s="48"/>
    </row>
    <row r="1309" spans="6:8" x14ac:dyDescent="0.2">
      <c r="F1309" s="48"/>
      <c r="G1309" s="48"/>
      <c r="H1309" s="48"/>
    </row>
    <row r="1310" spans="6:8" x14ac:dyDescent="0.2">
      <c r="F1310" s="48"/>
      <c r="G1310" s="48"/>
      <c r="H1310" s="48"/>
    </row>
    <row r="1311" spans="6:8" x14ac:dyDescent="0.2">
      <c r="F1311" s="48"/>
      <c r="G1311" s="48"/>
      <c r="H1311" s="48"/>
    </row>
    <row r="1312" spans="6:8" x14ac:dyDescent="0.2">
      <c r="F1312" s="48"/>
      <c r="G1312" s="48"/>
      <c r="H1312" s="48"/>
    </row>
    <row r="1313" spans="6:8" x14ac:dyDescent="0.2">
      <c r="F1313" s="48"/>
      <c r="G1313" s="48"/>
      <c r="H1313" s="48"/>
    </row>
    <row r="1314" spans="6:8" x14ac:dyDescent="0.2">
      <c r="F1314" s="48"/>
      <c r="G1314" s="48"/>
      <c r="H1314" s="48"/>
    </row>
    <row r="1315" spans="6:8" x14ac:dyDescent="0.2">
      <c r="F1315" s="48"/>
      <c r="G1315" s="48"/>
      <c r="H1315" s="48"/>
    </row>
    <row r="1316" spans="6:8" x14ac:dyDescent="0.2">
      <c r="F1316" s="48"/>
      <c r="G1316" s="48"/>
      <c r="H1316" s="48"/>
    </row>
    <row r="1317" spans="6:8" x14ac:dyDescent="0.2">
      <c r="F1317" s="48"/>
      <c r="G1317" s="48"/>
      <c r="H1317" s="48"/>
    </row>
    <row r="1318" spans="6:8" x14ac:dyDescent="0.2">
      <c r="F1318" s="48"/>
      <c r="G1318" s="48"/>
      <c r="H1318" s="48"/>
    </row>
    <row r="1319" spans="6:8" x14ac:dyDescent="0.2">
      <c r="F1319" s="48"/>
      <c r="G1319" s="48"/>
      <c r="H1319" s="48"/>
    </row>
    <row r="1320" spans="6:8" x14ac:dyDescent="0.2">
      <c r="F1320" s="48"/>
      <c r="G1320" s="48"/>
      <c r="H1320" s="48"/>
    </row>
    <row r="1321" spans="6:8" x14ac:dyDescent="0.2">
      <c r="F1321" s="48"/>
      <c r="G1321" s="48"/>
      <c r="H1321" s="48"/>
    </row>
    <row r="1322" spans="6:8" x14ac:dyDescent="0.2">
      <c r="F1322" s="48"/>
      <c r="G1322" s="48"/>
      <c r="H1322" s="48"/>
    </row>
    <row r="1323" spans="6:8" x14ac:dyDescent="0.2">
      <c r="F1323" s="48"/>
      <c r="G1323" s="48"/>
      <c r="H1323" s="48"/>
    </row>
    <row r="1324" spans="6:8" x14ac:dyDescent="0.2">
      <c r="F1324" s="48"/>
      <c r="G1324" s="48"/>
      <c r="H1324" s="48"/>
    </row>
    <row r="1325" spans="6:8" x14ac:dyDescent="0.2">
      <c r="F1325" s="48"/>
      <c r="G1325" s="48"/>
      <c r="H1325" s="48"/>
    </row>
    <row r="1326" spans="6:8" x14ac:dyDescent="0.2">
      <c r="F1326" s="48"/>
      <c r="G1326" s="48"/>
      <c r="H1326" s="48"/>
    </row>
    <row r="1327" spans="6:8" x14ac:dyDescent="0.2">
      <c r="F1327" s="48"/>
      <c r="G1327" s="48"/>
      <c r="H1327" s="48"/>
    </row>
    <row r="1328" spans="6:8" x14ac:dyDescent="0.2">
      <c r="F1328" s="48"/>
      <c r="G1328" s="48"/>
      <c r="H1328" s="48"/>
    </row>
    <row r="1329" spans="6:8" x14ac:dyDescent="0.2">
      <c r="F1329" s="48"/>
      <c r="G1329" s="48"/>
      <c r="H1329" s="48"/>
    </row>
    <row r="1330" spans="6:8" x14ac:dyDescent="0.2">
      <c r="F1330" s="48"/>
      <c r="G1330" s="48"/>
      <c r="H1330" s="48"/>
    </row>
    <row r="1331" spans="6:8" x14ac:dyDescent="0.2">
      <c r="F1331" s="48"/>
      <c r="G1331" s="48"/>
      <c r="H1331" s="48"/>
    </row>
    <row r="1332" spans="6:8" x14ac:dyDescent="0.2">
      <c r="F1332" s="48"/>
      <c r="G1332" s="48"/>
      <c r="H1332" s="48"/>
    </row>
    <row r="1333" spans="6:8" x14ac:dyDescent="0.2">
      <c r="F1333" s="48"/>
      <c r="G1333" s="48"/>
      <c r="H1333" s="48"/>
    </row>
    <row r="1334" spans="6:8" x14ac:dyDescent="0.2">
      <c r="F1334" s="48"/>
      <c r="G1334" s="48"/>
      <c r="H1334" s="48"/>
    </row>
    <row r="1335" spans="6:8" x14ac:dyDescent="0.2">
      <c r="F1335" s="48"/>
      <c r="G1335" s="48"/>
      <c r="H1335" s="48"/>
    </row>
    <row r="1336" spans="6:8" x14ac:dyDescent="0.2">
      <c r="F1336" s="48"/>
      <c r="G1336" s="48"/>
      <c r="H1336" s="48"/>
    </row>
    <row r="1337" spans="6:8" x14ac:dyDescent="0.2">
      <c r="F1337" s="48"/>
      <c r="G1337" s="48"/>
      <c r="H1337" s="48"/>
    </row>
    <row r="1338" spans="6:8" x14ac:dyDescent="0.2">
      <c r="F1338" s="48"/>
      <c r="G1338" s="48"/>
      <c r="H1338" s="48"/>
    </row>
    <row r="1339" spans="6:8" x14ac:dyDescent="0.2">
      <c r="F1339" s="48"/>
      <c r="G1339" s="48"/>
      <c r="H1339" s="48"/>
    </row>
    <row r="1340" spans="6:8" x14ac:dyDescent="0.2">
      <c r="F1340" s="48"/>
      <c r="G1340" s="48"/>
      <c r="H1340" s="48"/>
    </row>
    <row r="1341" spans="6:8" x14ac:dyDescent="0.2">
      <c r="F1341" s="48"/>
      <c r="G1341" s="48"/>
      <c r="H1341" s="48"/>
    </row>
    <row r="1342" spans="6:8" x14ac:dyDescent="0.2">
      <c r="F1342" s="48"/>
      <c r="G1342" s="48"/>
      <c r="H1342" s="48"/>
    </row>
    <row r="1343" spans="6:8" x14ac:dyDescent="0.2">
      <c r="F1343" s="48"/>
      <c r="G1343" s="48"/>
      <c r="H1343" s="48"/>
    </row>
    <row r="1344" spans="6:8" x14ac:dyDescent="0.2">
      <c r="F1344" s="48"/>
      <c r="G1344" s="48"/>
      <c r="H1344" s="48"/>
    </row>
    <row r="1345" spans="6:8" x14ac:dyDescent="0.2">
      <c r="F1345" s="48"/>
      <c r="G1345" s="48"/>
      <c r="H1345" s="48"/>
    </row>
    <row r="1346" spans="6:8" x14ac:dyDescent="0.2">
      <c r="F1346" s="48"/>
      <c r="G1346" s="48"/>
      <c r="H1346" s="48"/>
    </row>
    <row r="1347" spans="6:8" x14ac:dyDescent="0.2">
      <c r="F1347" s="48"/>
      <c r="G1347" s="48"/>
      <c r="H1347" s="48"/>
    </row>
    <row r="1348" spans="6:8" x14ac:dyDescent="0.2">
      <c r="F1348" s="48"/>
      <c r="G1348" s="48"/>
      <c r="H1348" s="48"/>
    </row>
    <row r="1349" spans="6:8" x14ac:dyDescent="0.2">
      <c r="F1349" s="48"/>
      <c r="G1349" s="48"/>
      <c r="H1349" s="48"/>
    </row>
    <row r="1350" spans="6:8" x14ac:dyDescent="0.2">
      <c r="F1350" s="48"/>
      <c r="G1350" s="48"/>
      <c r="H1350" s="48"/>
    </row>
    <row r="1351" spans="6:8" x14ac:dyDescent="0.2">
      <c r="F1351" s="48"/>
      <c r="G1351" s="48"/>
      <c r="H1351" s="48"/>
    </row>
    <row r="1352" spans="6:8" x14ac:dyDescent="0.2">
      <c r="F1352" s="48"/>
      <c r="G1352" s="48"/>
      <c r="H1352" s="48"/>
    </row>
    <row r="1353" spans="6:8" x14ac:dyDescent="0.2">
      <c r="F1353" s="48"/>
      <c r="G1353" s="48"/>
      <c r="H1353" s="48"/>
    </row>
    <row r="1354" spans="6:8" x14ac:dyDescent="0.2">
      <c r="F1354" s="48"/>
      <c r="G1354" s="48"/>
      <c r="H1354" s="48"/>
    </row>
    <row r="1355" spans="6:8" x14ac:dyDescent="0.2">
      <c r="F1355" s="48"/>
      <c r="G1355" s="48"/>
      <c r="H1355" s="48"/>
    </row>
    <row r="1356" spans="6:8" x14ac:dyDescent="0.2">
      <c r="F1356" s="48"/>
      <c r="G1356" s="48"/>
      <c r="H1356" s="48"/>
    </row>
    <row r="1357" spans="6:8" x14ac:dyDescent="0.2">
      <c r="F1357" s="48"/>
      <c r="G1357" s="48"/>
      <c r="H1357" s="48"/>
    </row>
    <row r="1358" spans="6:8" x14ac:dyDescent="0.2">
      <c r="F1358" s="48"/>
      <c r="G1358" s="48"/>
      <c r="H1358" s="48"/>
    </row>
    <row r="1359" spans="6:8" x14ac:dyDescent="0.2">
      <c r="F1359" s="48"/>
      <c r="G1359" s="48"/>
      <c r="H1359" s="48"/>
    </row>
    <row r="1360" spans="6:8" x14ac:dyDescent="0.2">
      <c r="F1360" s="48"/>
      <c r="G1360" s="48"/>
      <c r="H1360" s="48"/>
    </row>
    <row r="1361" spans="6:8" x14ac:dyDescent="0.2">
      <c r="F1361" s="48"/>
      <c r="G1361" s="48"/>
      <c r="H1361" s="48"/>
    </row>
    <row r="1362" spans="6:8" x14ac:dyDescent="0.2">
      <c r="F1362" s="48"/>
      <c r="G1362" s="48"/>
      <c r="H1362" s="48"/>
    </row>
    <row r="1363" spans="6:8" x14ac:dyDescent="0.2">
      <c r="F1363" s="48"/>
      <c r="G1363" s="48"/>
      <c r="H1363" s="48"/>
    </row>
    <row r="1364" spans="6:8" x14ac:dyDescent="0.2">
      <c r="F1364" s="48"/>
      <c r="G1364" s="48"/>
      <c r="H1364" s="48"/>
    </row>
    <row r="1365" spans="6:8" x14ac:dyDescent="0.2">
      <c r="F1365" s="48"/>
      <c r="G1365" s="48"/>
      <c r="H1365" s="48"/>
    </row>
    <row r="1366" spans="6:8" x14ac:dyDescent="0.2">
      <c r="F1366" s="48"/>
      <c r="G1366" s="48"/>
      <c r="H1366" s="48"/>
    </row>
    <row r="1367" spans="6:8" x14ac:dyDescent="0.2">
      <c r="F1367" s="48"/>
      <c r="G1367" s="48"/>
      <c r="H1367" s="48"/>
    </row>
    <row r="1368" spans="6:8" x14ac:dyDescent="0.2">
      <c r="F1368" s="48"/>
      <c r="G1368" s="48"/>
      <c r="H1368" s="48"/>
    </row>
    <row r="1369" spans="6:8" x14ac:dyDescent="0.2">
      <c r="F1369" s="48"/>
      <c r="G1369" s="48"/>
      <c r="H1369" s="48"/>
    </row>
    <row r="1370" spans="6:8" x14ac:dyDescent="0.2">
      <c r="F1370" s="48"/>
      <c r="G1370" s="48"/>
      <c r="H1370" s="48"/>
    </row>
    <row r="1371" spans="6:8" x14ac:dyDescent="0.2">
      <c r="F1371" s="48"/>
      <c r="G1371" s="48"/>
      <c r="H1371" s="48"/>
    </row>
    <row r="1372" spans="6:8" x14ac:dyDescent="0.2">
      <c r="F1372" s="48"/>
      <c r="G1372" s="48"/>
      <c r="H1372" s="48"/>
    </row>
    <row r="1373" spans="6:8" x14ac:dyDescent="0.2">
      <c r="F1373" s="48"/>
      <c r="G1373" s="48"/>
      <c r="H1373" s="48"/>
    </row>
    <row r="1374" spans="6:8" x14ac:dyDescent="0.2">
      <c r="F1374" s="48"/>
      <c r="G1374" s="48"/>
      <c r="H1374" s="48"/>
    </row>
    <row r="1375" spans="6:8" x14ac:dyDescent="0.2">
      <c r="F1375" s="48"/>
      <c r="G1375" s="48"/>
      <c r="H1375" s="48"/>
    </row>
    <row r="1376" spans="6:8" x14ac:dyDescent="0.2">
      <c r="F1376" s="48"/>
      <c r="G1376" s="48"/>
      <c r="H1376" s="48"/>
    </row>
    <row r="1377" spans="6:8" x14ac:dyDescent="0.2">
      <c r="F1377" s="48"/>
      <c r="G1377" s="48"/>
      <c r="H1377" s="48"/>
    </row>
    <row r="1378" spans="6:8" x14ac:dyDescent="0.2">
      <c r="F1378" s="48"/>
      <c r="G1378" s="48"/>
      <c r="H1378" s="48"/>
    </row>
    <row r="1379" spans="6:8" x14ac:dyDescent="0.2">
      <c r="F1379" s="48"/>
      <c r="G1379" s="48"/>
      <c r="H1379" s="48"/>
    </row>
    <row r="1380" spans="6:8" x14ac:dyDescent="0.2">
      <c r="F1380" s="48"/>
      <c r="G1380" s="48"/>
      <c r="H1380" s="48"/>
    </row>
    <row r="1381" spans="6:8" x14ac:dyDescent="0.2">
      <c r="F1381" s="48"/>
      <c r="G1381" s="48"/>
      <c r="H1381" s="48"/>
    </row>
    <row r="1382" spans="6:8" x14ac:dyDescent="0.2">
      <c r="F1382" s="48"/>
      <c r="G1382" s="48"/>
      <c r="H1382" s="48"/>
    </row>
    <row r="1383" spans="6:8" x14ac:dyDescent="0.2">
      <c r="F1383" s="48"/>
      <c r="G1383" s="48"/>
      <c r="H1383" s="48"/>
    </row>
    <row r="1384" spans="6:8" x14ac:dyDescent="0.2">
      <c r="F1384" s="48"/>
      <c r="G1384" s="48"/>
      <c r="H1384" s="48"/>
    </row>
    <row r="1385" spans="6:8" x14ac:dyDescent="0.2">
      <c r="F1385" s="48"/>
      <c r="G1385" s="48"/>
      <c r="H1385" s="48"/>
    </row>
    <row r="1386" spans="6:8" x14ac:dyDescent="0.2">
      <c r="F1386" s="48"/>
      <c r="G1386" s="48"/>
      <c r="H1386" s="48"/>
    </row>
    <row r="1387" spans="6:8" x14ac:dyDescent="0.2">
      <c r="F1387" s="48"/>
      <c r="G1387" s="48"/>
      <c r="H1387" s="48"/>
    </row>
    <row r="1388" spans="6:8" x14ac:dyDescent="0.2">
      <c r="F1388" s="48"/>
      <c r="G1388" s="48"/>
      <c r="H1388" s="48"/>
    </row>
    <row r="1389" spans="6:8" x14ac:dyDescent="0.2">
      <c r="F1389" s="48"/>
      <c r="G1389" s="48"/>
      <c r="H1389" s="48"/>
    </row>
    <row r="1390" spans="6:8" x14ac:dyDescent="0.2">
      <c r="F1390" s="48"/>
      <c r="G1390" s="48"/>
      <c r="H1390" s="48"/>
    </row>
    <row r="1391" spans="6:8" x14ac:dyDescent="0.2">
      <c r="F1391" s="48"/>
      <c r="G1391" s="48"/>
      <c r="H1391" s="48"/>
    </row>
    <row r="1392" spans="6:8" x14ac:dyDescent="0.2">
      <c r="F1392" s="48"/>
      <c r="G1392" s="48"/>
      <c r="H1392" s="48"/>
    </row>
    <row r="1393" spans="6:8" x14ac:dyDescent="0.2">
      <c r="F1393" s="48"/>
      <c r="G1393" s="48"/>
      <c r="H1393" s="48"/>
    </row>
    <row r="1394" spans="6:8" x14ac:dyDescent="0.2">
      <c r="F1394" s="48"/>
      <c r="G1394" s="48"/>
      <c r="H1394" s="48"/>
    </row>
    <row r="1395" spans="6:8" x14ac:dyDescent="0.2">
      <c r="F1395" s="48"/>
      <c r="G1395" s="48"/>
      <c r="H1395" s="48"/>
    </row>
    <row r="1396" spans="6:8" x14ac:dyDescent="0.2">
      <c r="F1396" s="48"/>
      <c r="G1396" s="48"/>
      <c r="H1396" s="48"/>
    </row>
    <row r="1397" spans="6:8" x14ac:dyDescent="0.2">
      <c r="F1397" s="48"/>
      <c r="G1397" s="48"/>
      <c r="H1397" s="48"/>
    </row>
    <row r="1398" spans="6:8" x14ac:dyDescent="0.2">
      <c r="F1398" s="48"/>
      <c r="G1398" s="48"/>
      <c r="H1398" s="48"/>
    </row>
    <row r="1399" spans="6:8" x14ac:dyDescent="0.2">
      <c r="F1399" s="48"/>
      <c r="G1399" s="48"/>
      <c r="H1399" s="48"/>
    </row>
    <row r="1400" spans="6:8" x14ac:dyDescent="0.2">
      <c r="F1400" s="48"/>
      <c r="G1400" s="48"/>
      <c r="H1400" s="48"/>
    </row>
    <row r="1401" spans="6:8" x14ac:dyDescent="0.2">
      <c r="F1401" s="48"/>
      <c r="G1401" s="48"/>
      <c r="H1401" s="48"/>
    </row>
    <row r="1402" spans="6:8" x14ac:dyDescent="0.2">
      <c r="F1402" s="48"/>
      <c r="G1402" s="48"/>
      <c r="H1402" s="48"/>
    </row>
    <row r="1403" spans="6:8" x14ac:dyDescent="0.2">
      <c r="F1403" s="48"/>
      <c r="G1403" s="48"/>
      <c r="H1403" s="48"/>
    </row>
    <row r="1404" spans="6:8" x14ac:dyDescent="0.2">
      <c r="F1404" s="48"/>
      <c r="G1404" s="48"/>
      <c r="H1404" s="48"/>
    </row>
    <row r="1405" spans="6:8" x14ac:dyDescent="0.2">
      <c r="F1405" s="48"/>
      <c r="G1405" s="48"/>
      <c r="H1405" s="48"/>
    </row>
    <row r="1406" spans="6:8" x14ac:dyDescent="0.2">
      <c r="F1406" s="48"/>
      <c r="G1406" s="48"/>
      <c r="H1406" s="48"/>
    </row>
    <row r="1407" spans="6:8" x14ac:dyDescent="0.2">
      <c r="F1407" s="48"/>
      <c r="G1407" s="48"/>
      <c r="H1407" s="48"/>
    </row>
    <row r="1408" spans="6:8" x14ac:dyDescent="0.2">
      <c r="F1408" s="48"/>
      <c r="G1408" s="48"/>
      <c r="H1408" s="48"/>
    </row>
    <row r="1409" spans="6:8" x14ac:dyDescent="0.2">
      <c r="F1409" s="48"/>
      <c r="G1409" s="48"/>
      <c r="H1409" s="48"/>
    </row>
    <row r="1410" spans="6:8" x14ac:dyDescent="0.2">
      <c r="F1410" s="48"/>
      <c r="G1410" s="48"/>
      <c r="H1410" s="48"/>
    </row>
    <row r="1411" spans="6:8" x14ac:dyDescent="0.2">
      <c r="F1411" s="48"/>
      <c r="G1411" s="48"/>
      <c r="H1411" s="48"/>
    </row>
    <row r="1412" spans="6:8" x14ac:dyDescent="0.2">
      <c r="F1412" s="48"/>
      <c r="G1412" s="48"/>
      <c r="H1412" s="48"/>
    </row>
    <row r="1413" spans="6:8" x14ac:dyDescent="0.2">
      <c r="F1413" s="48"/>
      <c r="G1413" s="48"/>
      <c r="H1413" s="48"/>
    </row>
    <row r="1414" spans="6:8" x14ac:dyDescent="0.2">
      <c r="F1414" s="48"/>
      <c r="G1414" s="48"/>
      <c r="H1414" s="48"/>
    </row>
    <row r="1415" spans="6:8" x14ac:dyDescent="0.2">
      <c r="F1415" s="48"/>
      <c r="G1415" s="48"/>
      <c r="H1415" s="48"/>
    </row>
    <row r="1416" spans="6:8" x14ac:dyDescent="0.2">
      <c r="F1416" s="48"/>
      <c r="G1416" s="48"/>
      <c r="H1416" s="48"/>
    </row>
    <row r="1417" spans="6:8" x14ac:dyDescent="0.2">
      <c r="F1417" s="48"/>
      <c r="G1417" s="48"/>
      <c r="H1417" s="48"/>
    </row>
    <row r="1418" spans="6:8" x14ac:dyDescent="0.2">
      <c r="F1418" s="48"/>
      <c r="G1418" s="48"/>
      <c r="H1418" s="48"/>
    </row>
    <row r="1419" spans="6:8" x14ac:dyDescent="0.2">
      <c r="F1419" s="48"/>
      <c r="G1419" s="48"/>
      <c r="H1419" s="48"/>
    </row>
    <row r="1420" spans="6:8" x14ac:dyDescent="0.2">
      <c r="F1420" s="48"/>
      <c r="G1420" s="48"/>
      <c r="H1420" s="48"/>
    </row>
    <row r="1421" spans="6:8" x14ac:dyDescent="0.2">
      <c r="F1421" s="48"/>
      <c r="G1421" s="48"/>
      <c r="H1421" s="48"/>
    </row>
    <row r="1422" spans="6:8" x14ac:dyDescent="0.2">
      <c r="F1422" s="48"/>
      <c r="G1422" s="48"/>
      <c r="H1422" s="48"/>
    </row>
    <row r="1423" spans="6:8" x14ac:dyDescent="0.2">
      <c r="F1423" s="48"/>
      <c r="G1423" s="48"/>
      <c r="H1423" s="48"/>
    </row>
    <row r="1424" spans="6:8" x14ac:dyDescent="0.2">
      <c r="F1424" s="48"/>
      <c r="G1424" s="48"/>
      <c r="H1424" s="48"/>
    </row>
    <row r="1425" spans="6:8" x14ac:dyDescent="0.2">
      <c r="F1425" s="48"/>
      <c r="G1425" s="48"/>
      <c r="H1425" s="48"/>
    </row>
    <row r="1426" spans="6:8" x14ac:dyDescent="0.2">
      <c r="F1426" s="48"/>
      <c r="G1426" s="48"/>
      <c r="H1426" s="48"/>
    </row>
    <row r="1427" spans="6:8" x14ac:dyDescent="0.2">
      <c r="F1427" s="48"/>
      <c r="G1427" s="48"/>
      <c r="H1427" s="48"/>
    </row>
    <row r="1428" spans="6:8" x14ac:dyDescent="0.2">
      <c r="F1428" s="48"/>
      <c r="G1428" s="48"/>
      <c r="H1428" s="48"/>
    </row>
    <row r="1429" spans="6:8" x14ac:dyDescent="0.2">
      <c r="F1429" s="48"/>
      <c r="G1429" s="48"/>
      <c r="H1429" s="48"/>
    </row>
    <row r="1430" spans="6:8" x14ac:dyDescent="0.2">
      <c r="F1430" s="48"/>
      <c r="G1430" s="48"/>
      <c r="H1430" s="48"/>
    </row>
    <row r="1431" spans="6:8" x14ac:dyDescent="0.2">
      <c r="F1431" s="48"/>
      <c r="G1431" s="48"/>
      <c r="H1431" s="48"/>
    </row>
    <row r="1432" spans="6:8" x14ac:dyDescent="0.2">
      <c r="F1432" s="48"/>
      <c r="G1432" s="48"/>
      <c r="H1432" s="48"/>
    </row>
    <row r="1433" spans="6:8" x14ac:dyDescent="0.2">
      <c r="F1433" s="48"/>
      <c r="G1433" s="48"/>
      <c r="H1433" s="48"/>
    </row>
    <row r="1434" spans="6:8" x14ac:dyDescent="0.2">
      <c r="F1434" s="48"/>
      <c r="G1434" s="48"/>
      <c r="H1434" s="48"/>
    </row>
    <row r="1435" spans="6:8" x14ac:dyDescent="0.2">
      <c r="F1435" s="48"/>
      <c r="G1435" s="48"/>
      <c r="H1435" s="48"/>
    </row>
    <row r="1436" spans="6:8" x14ac:dyDescent="0.2">
      <c r="F1436" s="48"/>
      <c r="G1436" s="48"/>
      <c r="H1436" s="48"/>
    </row>
    <row r="1437" spans="6:8" x14ac:dyDescent="0.2">
      <c r="F1437" s="48"/>
      <c r="G1437" s="48"/>
      <c r="H1437" s="48"/>
    </row>
    <row r="1438" spans="6:8" x14ac:dyDescent="0.2">
      <c r="F1438" s="48"/>
      <c r="G1438" s="48"/>
      <c r="H1438" s="48"/>
    </row>
    <row r="1439" spans="6:8" x14ac:dyDescent="0.2">
      <c r="F1439" s="48"/>
      <c r="G1439" s="48"/>
      <c r="H1439" s="48"/>
    </row>
    <row r="1440" spans="6:8" x14ac:dyDescent="0.2">
      <c r="F1440" s="48"/>
      <c r="G1440" s="48"/>
      <c r="H1440" s="48"/>
    </row>
    <row r="1441" spans="6:8" x14ac:dyDescent="0.2">
      <c r="F1441" s="48"/>
      <c r="G1441" s="48"/>
      <c r="H1441" s="48"/>
    </row>
    <row r="1442" spans="6:8" x14ac:dyDescent="0.2">
      <c r="F1442" s="48"/>
      <c r="G1442" s="48"/>
      <c r="H1442" s="48"/>
    </row>
    <row r="1443" spans="6:8" x14ac:dyDescent="0.2">
      <c r="F1443" s="48"/>
      <c r="G1443" s="48"/>
      <c r="H1443" s="48"/>
    </row>
    <row r="1444" spans="6:8" x14ac:dyDescent="0.2">
      <c r="F1444" s="48"/>
      <c r="G1444" s="48"/>
      <c r="H1444" s="48"/>
    </row>
    <row r="1445" spans="6:8" x14ac:dyDescent="0.2">
      <c r="F1445" s="48"/>
      <c r="G1445" s="48"/>
      <c r="H1445" s="48"/>
    </row>
    <row r="1446" spans="6:8" x14ac:dyDescent="0.2">
      <c r="F1446" s="48"/>
      <c r="G1446" s="48"/>
      <c r="H1446" s="48"/>
    </row>
    <row r="1447" spans="6:8" x14ac:dyDescent="0.2">
      <c r="F1447" s="48"/>
      <c r="G1447" s="48"/>
      <c r="H1447" s="48"/>
    </row>
    <row r="1448" spans="6:8" x14ac:dyDescent="0.2">
      <c r="F1448" s="48"/>
      <c r="G1448" s="48"/>
      <c r="H1448" s="48"/>
    </row>
    <row r="1449" spans="6:8" x14ac:dyDescent="0.2">
      <c r="F1449" s="48"/>
      <c r="G1449" s="48"/>
      <c r="H1449" s="48"/>
    </row>
    <row r="1450" spans="6:8" x14ac:dyDescent="0.2">
      <c r="F1450" s="48"/>
      <c r="G1450" s="48"/>
      <c r="H1450" s="48"/>
    </row>
    <row r="1451" spans="6:8" x14ac:dyDescent="0.2">
      <c r="F1451" s="48"/>
      <c r="G1451" s="48"/>
      <c r="H1451" s="48"/>
    </row>
    <row r="1452" spans="6:8" x14ac:dyDescent="0.2">
      <c r="F1452" s="48"/>
      <c r="G1452" s="48"/>
      <c r="H1452" s="48"/>
    </row>
    <row r="1453" spans="6:8" x14ac:dyDescent="0.2">
      <c r="F1453" s="48"/>
      <c r="G1453" s="48"/>
      <c r="H1453" s="48"/>
    </row>
    <row r="1454" spans="6:8" x14ac:dyDescent="0.2">
      <c r="F1454" s="48"/>
      <c r="G1454" s="48"/>
      <c r="H1454" s="48"/>
    </row>
    <row r="1455" spans="6:8" x14ac:dyDescent="0.2">
      <c r="F1455" s="48"/>
      <c r="G1455" s="48"/>
      <c r="H1455" s="48"/>
    </row>
    <row r="1456" spans="6:8" x14ac:dyDescent="0.2">
      <c r="F1456" s="48"/>
      <c r="G1456" s="48"/>
      <c r="H1456" s="48"/>
    </row>
    <row r="1457" spans="6:8" x14ac:dyDescent="0.2">
      <c r="F1457" s="48"/>
      <c r="G1457" s="48"/>
      <c r="H1457" s="48"/>
    </row>
    <row r="1458" spans="6:8" x14ac:dyDescent="0.2">
      <c r="F1458" s="48"/>
      <c r="G1458" s="48"/>
      <c r="H1458" s="48"/>
    </row>
    <row r="1459" spans="6:8" x14ac:dyDescent="0.2">
      <c r="F1459" s="48"/>
      <c r="G1459" s="48"/>
      <c r="H1459" s="48"/>
    </row>
    <row r="1460" spans="6:8" x14ac:dyDescent="0.2">
      <c r="F1460" s="48"/>
      <c r="G1460" s="48"/>
      <c r="H1460" s="48"/>
    </row>
    <row r="1461" spans="6:8" x14ac:dyDescent="0.2">
      <c r="F1461" s="48"/>
      <c r="G1461" s="48"/>
      <c r="H1461" s="48"/>
    </row>
    <row r="1462" spans="6:8" x14ac:dyDescent="0.2">
      <c r="F1462" s="48"/>
      <c r="G1462" s="48"/>
      <c r="H1462" s="48"/>
    </row>
    <row r="1463" spans="6:8" x14ac:dyDescent="0.2">
      <c r="F1463" s="48"/>
      <c r="G1463" s="48"/>
      <c r="H1463" s="48"/>
    </row>
    <row r="1464" spans="6:8" x14ac:dyDescent="0.2">
      <c r="F1464" s="48"/>
      <c r="G1464" s="48"/>
      <c r="H1464" s="48"/>
    </row>
    <row r="1465" spans="6:8" x14ac:dyDescent="0.2">
      <c r="F1465" s="48"/>
      <c r="G1465" s="48"/>
      <c r="H1465" s="48"/>
    </row>
    <row r="1466" spans="6:8" x14ac:dyDescent="0.2">
      <c r="F1466" s="48"/>
      <c r="G1466" s="48"/>
      <c r="H1466" s="48"/>
    </row>
    <row r="1467" spans="6:8" x14ac:dyDescent="0.2">
      <c r="F1467" s="48"/>
      <c r="G1467" s="48"/>
      <c r="H1467" s="48"/>
    </row>
    <row r="1468" spans="6:8" x14ac:dyDescent="0.2">
      <c r="F1468" s="48"/>
      <c r="G1468" s="48"/>
      <c r="H1468" s="48"/>
    </row>
    <row r="1469" spans="6:8" x14ac:dyDescent="0.2">
      <c r="F1469" s="48"/>
      <c r="G1469" s="48"/>
      <c r="H1469" s="48"/>
    </row>
    <row r="1470" spans="6:8" x14ac:dyDescent="0.2">
      <c r="F1470" s="48"/>
      <c r="G1470" s="48"/>
      <c r="H1470" s="48"/>
    </row>
    <row r="1471" spans="6:8" x14ac:dyDescent="0.2">
      <c r="F1471" s="48"/>
      <c r="G1471" s="48"/>
      <c r="H1471" s="48"/>
    </row>
    <row r="1472" spans="6:8" x14ac:dyDescent="0.2">
      <c r="F1472" s="48"/>
      <c r="G1472" s="48"/>
      <c r="H1472" s="48"/>
    </row>
    <row r="1473" spans="6:8" x14ac:dyDescent="0.2">
      <c r="F1473" s="48"/>
      <c r="G1473" s="48"/>
      <c r="H1473" s="48"/>
    </row>
    <row r="1474" spans="6:8" x14ac:dyDescent="0.2">
      <c r="F1474" s="48"/>
      <c r="G1474" s="48"/>
      <c r="H1474" s="48"/>
    </row>
    <row r="1475" spans="6:8" x14ac:dyDescent="0.2">
      <c r="F1475" s="48"/>
      <c r="G1475" s="48"/>
      <c r="H1475" s="48"/>
    </row>
    <row r="1476" spans="6:8" x14ac:dyDescent="0.2">
      <c r="F1476" s="48"/>
      <c r="G1476" s="48"/>
      <c r="H1476" s="48"/>
    </row>
    <row r="1477" spans="6:8" x14ac:dyDescent="0.2">
      <c r="F1477" s="48"/>
      <c r="G1477" s="48"/>
      <c r="H1477" s="48"/>
    </row>
    <row r="1478" spans="6:8" x14ac:dyDescent="0.2">
      <c r="F1478" s="48"/>
      <c r="G1478" s="48"/>
      <c r="H1478" s="48"/>
    </row>
    <row r="1479" spans="6:8" x14ac:dyDescent="0.2">
      <c r="F1479" s="48"/>
      <c r="G1479" s="48"/>
      <c r="H1479" s="48"/>
    </row>
    <row r="1480" spans="6:8" x14ac:dyDescent="0.2">
      <c r="F1480" s="48"/>
      <c r="G1480" s="48"/>
      <c r="H1480" s="48"/>
    </row>
    <row r="1481" spans="6:8" x14ac:dyDescent="0.2">
      <c r="F1481" s="48"/>
      <c r="G1481" s="48"/>
      <c r="H1481" s="48"/>
    </row>
    <row r="1482" spans="6:8" x14ac:dyDescent="0.2">
      <c r="F1482" s="48"/>
      <c r="G1482" s="48"/>
      <c r="H1482" s="48"/>
    </row>
    <row r="1483" spans="6:8" x14ac:dyDescent="0.2">
      <c r="F1483" s="48"/>
      <c r="G1483" s="48"/>
      <c r="H1483" s="48"/>
    </row>
    <row r="1484" spans="6:8" x14ac:dyDescent="0.2">
      <c r="F1484" s="48"/>
      <c r="G1484" s="48"/>
      <c r="H1484" s="48"/>
    </row>
    <row r="1485" spans="6:8" x14ac:dyDescent="0.2">
      <c r="F1485" s="48"/>
      <c r="G1485" s="48"/>
      <c r="H1485" s="48"/>
    </row>
    <row r="1486" spans="6:8" x14ac:dyDescent="0.2">
      <c r="F1486" s="48"/>
      <c r="G1486" s="48"/>
      <c r="H1486" s="48"/>
    </row>
    <row r="1487" spans="6:8" x14ac:dyDescent="0.2">
      <c r="F1487" s="48"/>
      <c r="G1487" s="48"/>
      <c r="H1487" s="48"/>
    </row>
    <row r="1488" spans="6:8" x14ac:dyDescent="0.2">
      <c r="F1488" s="48"/>
      <c r="G1488" s="48"/>
      <c r="H1488" s="48"/>
    </row>
    <row r="1489" spans="6:8" x14ac:dyDescent="0.2">
      <c r="F1489" s="48"/>
      <c r="G1489" s="48"/>
      <c r="H1489" s="48"/>
    </row>
    <row r="1490" spans="6:8" x14ac:dyDescent="0.2">
      <c r="F1490" s="48"/>
      <c r="G1490" s="48"/>
      <c r="H1490" s="48"/>
    </row>
    <row r="1491" spans="6:8" x14ac:dyDescent="0.2">
      <c r="F1491" s="48"/>
      <c r="G1491" s="48"/>
      <c r="H1491" s="48"/>
    </row>
    <row r="1492" spans="6:8" x14ac:dyDescent="0.2">
      <c r="F1492" s="48"/>
      <c r="G1492" s="48"/>
      <c r="H1492" s="48"/>
    </row>
    <row r="1493" spans="6:8" x14ac:dyDescent="0.2">
      <c r="F1493" s="48"/>
      <c r="G1493" s="48"/>
      <c r="H1493" s="48"/>
    </row>
    <row r="1494" spans="6:8" x14ac:dyDescent="0.2">
      <c r="F1494" s="48"/>
      <c r="G1494" s="48"/>
      <c r="H1494" s="48"/>
    </row>
    <row r="1495" spans="6:8" x14ac:dyDescent="0.2">
      <c r="F1495" s="48"/>
      <c r="G1495" s="48"/>
      <c r="H1495" s="48"/>
    </row>
    <row r="1496" spans="6:8" x14ac:dyDescent="0.2">
      <c r="F1496" s="48"/>
      <c r="G1496" s="48"/>
      <c r="H1496" s="48"/>
    </row>
    <row r="1497" spans="6:8" x14ac:dyDescent="0.2">
      <c r="F1497" s="48"/>
      <c r="G1497" s="48"/>
      <c r="H1497" s="48"/>
    </row>
    <row r="1498" spans="6:8" x14ac:dyDescent="0.2">
      <c r="F1498" s="48"/>
      <c r="G1498" s="48"/>
      <c r="H1498" s="48"/>
    </row>
    <row r="1499" spans="6:8" x14ac:dyDescent="0.2">
      <c r="F1499" s="48"/>
      <c r="G1499" s="48"/>
      <c r="H1499" s="48"/>
    </row>
    <row r="1500" spans="6:8" x14ac:dyDescent="0.2">
      <c r="F1500" s="48"/>
      <c r="G1500" s="48"/>
      <c r="H1500" s="48"/>
    </row>
    <row r="1501" spans="6:8" x14ac:dyDescent="0.2">
      <c r="F1501" s="48"/>
      <c r="G1501" s="48"/>
      <c r="H1501" s="48"/>
    </row>
    <row r="1502" spans="6:8" x14ac:dyDescent="0.2">
      <c r="F1502" s="48"/>
      <c r="G1502" s="48"/>
      <c r="H1502" s="48"/>
    </row>
    <row r="1503" spans="6:8" x14ac:dyDescent="0.2">
      <c r="F1503" s="48"/>
      <c r="G1503" s="48"/>
      <c r="H1503" s="48"/>
    </row>
    <row r="1504" spans="6:8" x14ac:dyDescent="0.2">
      <c r="F1504" s="48"/>
      <c r="G1504" s="48"/>
      <c r="H1504" s="48"/>
    </row>
    <row r="1505" spans="6:8" x14ac:dyDescent="0.2">
      <c r="F1505" s="48"/>
      <c r="G1505" s="48"/>
      <c r="H1505" s="48"/>
    </row>
    <row r="1506" spans="6:8" x14ac:dyDescent="0.2">
      <c r="F1506" s="48"/>
      <c r="G1506" s="48"/>
      <c r="H1506" s="48"/>
    </row>
    <row r="1507" spans="6:8" x14ac:dyDescent="0.2">
      <c r="F1507" s="48"/>
      <c r="G1507" s="48"/>
      <c r="H1507" s="48"/>
    </row>
    <row r="1508" spans="6:8" x14ac:dyDescent="0.2">
      <c r="F1508" s="48"/>
      <c r="G1508" s="48"/>
      <c r="H1508" s="48"/>
    </row>
    <row r="1509" spans="6:8" x14ac:dyDescent="0.2">
      <c r="F1509" s="48"/>
      <c r="G1509" s="48"/>
      <c r="H1509" s="48"/>
    </row>
    <row r="1510" spans="6:8" x14ac:dyDescent="0.2">
      <c r="F1510" s="48"/>
      <c r="G1510" s="48"/>
      <c r="H1510" s="48"/>
    </row>
    <row r="1511" spans="6:8" x14ac:dyDescent="0.2">
      <c r="F1511" s="48"/>
      <c r="G1511" s="48"/>
      <c r="H1511" s="48"/>
    </row>
    <row r="1512" spans="6:8" x14ac:dyDescent="0.2">
      <c r="F1512" s="48"/>
      <c r="G1512" s="48"/>
      <c r="H1512" s="48"/>
    </row>
    <row r="1513" spans="6:8" x14ac:dyDescent="0.2">
      <c r="F1513" s="48"/>
      <c r="G1513" s="48"/>
      <c r="H1513" s="48"/>
    </row>
    <row r="1514" spans="6:8" x14ac:dyDescent="0.2">
      <c r="F1514" s="48"/>
      <c r="G1514" s="48"/>
      <c r="H1514" s="48"/>
    </row>
    <row r="1515" spans="6:8" x14ac:dyDescent="0.2">
      <c r="F1515" s="48"/>
      <c r="G1515" s="48"/>
      <c r="H1515" s="48"/>
    </row>
    <row r="1516" spans="6:8" x14ac:dyDescent="0.2">
      <c r="F1516" s="48"/>
      <c r="G1516" s="48"/>
      <c r="H1516" s="48"/>
    </row>
    <row r="1517" spans="6:8" x14ac:dyDescent="0.2">
      <c r="F1517" s="48"/>
      <c r="G1517" s="48"/>
      <c r="H1517" s="48"/>
    </row>
    <row r="1518" spans="6:8" x14ac:dyDescent="0.2">
      <c r="F1518" s="48"/>
      <c r="G1518" s="48"/>
      <c r="H1518" s="48"/>
    </row>
    <row r="1519" spans="6:8" x14ac:dyDescent="0.2">
      <c r="F1519" s="48"/>
      <c r="G1519" s="48"/>
      <c r="H1519" s="48"/>
    </row>
    <row r="1520" spans="6:8" x14ac:dyDescent="0.2">
      <c r="F1520" s="48"/>
      <c r="G1520" s="48"/>
      <c r="H1520" s="48"/>
    </row>
    <row r="1521" spans="6:8" x14ac:dyDescent="0.2">
      <c r="F1521" s="48"/>
      <c r="G1521" s="48"/>
      <c r="H1521" s="48"/>
    </row>
    <row r="1522" spans="6:8" x14ac:dyDescent="0.2">
      <c r="F1522" s="48"/>
      <c r="G1522" s="48"/>
      <c r="H1522" s="48"/>
    </row>
    <row r="1523" spans="6:8" x14ac:dyDescent="0.2">
      <c r="F1523" s="48"/>
      <c r="G1523" s="48"/>
      <c r="H1523" s="48"/>
    </row>
    <row r="1524" spans="6:8" x14ac:dyDescent="0.2">
      <c r="F1524" s="48"/>
      <c r="G1524" s="48"/>
      <c r="H1524" s="48"/>
    </row>
    <row r="1525" spans="6:8" x14ac:dyDescent="0.2">
      <c r="F1525" s="48"/>
      <c r="G1525" s="48"/>
      <c r="H1525" s="48"/>
    </row>
    <row r="1526" spans="6:8" x14ac:dyDescent="0.2">
      <c r="F1526" s="48"/>
      <c r="G1526" s="48"/>
      <c r="H1526" s="48"/>
    </row>
    <row r="1527" spans="6:8" x14ac:dyDescent="0.2">
      <c r="F1527" s="48"/>
      <c r="G1527" s="48"/>
      <c r="H1527" s="48"/>
    </row>
    <row r="1528" spans="6:8" x14ac:dyDescent="0.2">
      <c r="F1528" s="48"/>
      <c r="G1528" s="48"/>
      <c r="H1528" s="48"/>
    </row>
    <row r="1529" spans="6:8" x14ac:dyDescent="0.2">
      <c r="F1529" s="48"/>
      <c r="G1529" s="48"/>
      <c r="H1529" s="48"/>
    </row>
    <row r="1530" spans="6:8" x14ac:dyDescent="0.2">
      <c r="F1530" s="48"/>
      <c r="G1530" s="48"/>
      <c r="H1530" s="48"/>
    </row>
    <row r="1531" spans="6:8" x14ac:dyDescent="0.2">
      <c r="F1531" s="48"/>
      <c r="G1531" s="48"/>
      <c r="H1531" s="48"/>
    </row>
    <row r="1532" spans="6:8" x14ac:dyDescent="0.2">
      <c r="F1532" s="48"/>
      <c r="G1532" s="48"/>
      <c r="H1532" s="48"/>
    </row>
    <row r="1533" spans="6:8" x14ac:dyDescent="0.2">
      <c r="F1533" s="48"/>
      <c r="G1533" s="48"/>
      <c r="H1533" s="48"/>
    </row>
    <row r="1534" spans="6:8" x14ac:dyDescent="0.2">
      <c r="F1534" s="48"/>
      <c r="G1534" s="48"/>
      <c r="H1534" s="48"/>
    </row>
    <row r="1535" spans="6:8" x14ac:dyDescent="0.2">
      <c r="F1535" s="48"/>
      <c r="G1535" s="48"/>
      <c r="H1535" s="48"/>
    </row>
    <row r="1536" spans="6:8" x14ac:dyDescent="0.2">
      <c r="F1536" s="48"/>
      <c r="G1536" s="48"/>
      <c r="H1536" s="48"/>
    </row>
    <row r="1537" spans="6:8" x14ac:dyDescent="0.2">
      <c r="F1537" s="48"/>
      <c r="G1537" s="48"/>
      <c r="H1537" s="48"/>
    </row>
    <row r="1538" spans="6:8" x14ac:dyDescent="0.2">
      <c r="F1538" s="48"/>
      <c r="G1538" s="48"/>
      <c r="H1538" s="48"/>
    </row>
    <row r="1539" spans="6:8" x14ac:dyDescent="0.2">
      <c r="F1539" s="48"/>
      <c r="G1539" s="48"/>
      <c r="H1539" s="48"/>
    </row>
    <row r="1540" spans="6:8" x14ac:dyDescent="0.2">
      <c r="F1540" s="48"/>
      <c r="G1540" s="48"/>
      <c r="H1540" s="48"/>
    </row>
    <row r="1541" spans="6:8" x14ac:dyDescent="0.2">
      <c r="F1541" s="48"/>
      <c r="G1541" s="48"/>
      <c r="H1541" s="48"/>
    </row>
    <row r="1542" spans="6:8" x14ac:dyDescent="0.2">
      <c r="F1542" s="48"/>
      <c r="G1542" s="48"/>
      <c r="H1542" s="48"/>
    </row>
    <row r="1543" spans="6:8" x14ac:dyDescent="0.2">
      <c r="F1543" s="48"/>
      <c r="G1543" s="48"/>
      <c r="H1543" s="48"/>
    </row>
    <row r="1544" spans="6:8" x14ac:dyDescent="0.2">
      <c r="F1544" s="48"/>
      <c r="G1544" s="48"/>
      <c r="H1544" s="48"/>
    </row>
    <row r="1545" spans="6:8" x14ac:dyDescent="0.2">
      <c r="F1545" s="48"/>
      <c r="G1545" s="48"/>
      <c r="H1545" s="48"/>
    </row>
    <row r="1546" spans="6:8" x14ac:dyDescent="0.2">
      <c r="F1546" s="48"/>
      <c r="G1546" s="48"/>
      <c r="H1546" s="48"/>
    </row>
    <row r="1547" spans="6:8" x14ac:dyDescent="0.2">
      <c r="F1547" s="48"/>
      <c r="G1547" s="48"/>
      <c r="H1547" s="48"/>
    </row>
    <row r="1548" spans="6:8" x14ac:dyDescent="0.2">
      <c r="F1548" s="48"/>
      <c r="G1548" s="48"/>
      <c r="H1548" s="48"/>
    </row>
    <row r="1549" spans="6:8" x14ac:dyDescent="0.2">
      <c r="F1549" s="48"/>
      <c r="G1549" s="48"/>
      <c r="H1549" s="48"/>
    </row>
    <row r="1550" spans="6:8" x14ac:dyDescent="0.2">
      <c r="F1550" s="48"/>
      <c r="G1550" s="48"/>
      <c r="H1550" s="48"/>
    </row>
    <row r="1551" spans="6:8" x14ac:dyDescent="0.2">
      <c r="F1551" s="48"/>
      <c r="G1551" s="48"/>
      <c r="H1551" s="48"/>
    </row>
    <row r="1552" spans="6:8" x14ac:dyDescent="0.2">
      <c r="F1552" s="48"/>
      <c r="G1552" s="48"/>
      <c r="H1552" s="48"/>
    </row>
    <row r="1553" spans="6:8" x14ac:dyDescent="0.2">
      <c r="F1553" s="48"/>
      <c r="G1553" s="48"/>
      <c r="H1553" s="48"/>
    </row>
    <row r="1554" spans="6:8" x14ac:dyDescent="0.2">
      <c r="F1554" s="48"/>
      <c r="G1554" s="48"/>
      <c r="H1554" s="48"/>
    </row>
    <row r="1555" spans="6:8" x14ac:dyDescent="0.2">
      <c r="F1555" s="48"/>
      <c r="G1555" s="48"/>
      <c r="H1555" s="48"/>
    </row>
    <row r="1556" spans="6:8" x14ac:dyDescent="0.2">
      <c r="F1556" s="48"/>
      <c r="G1556" s="48"/>
      <c r="H1556" s="48"/>
    </row>
    <row r="1557" spans="6:8" x14ac:dyDescent="0.2">
      <c r="F1557" s="48"/>
      <c r="G1557" s="48"/>
      <c r="H1557" s="48"/>
    </row>
    <row r="1558" spans="6:8" x14ac:dyDescent="0.2">
      <c r="F1558" s="48"/>
      <c r="G1558" s="48"/>
      <c r="H1558" s="48"/>
    </row>
    <row r="1559" spans="6:8" x14ac:dyDescent="0.2">
      <c r="F1559" s="48"/>
      <c r="G1559" s="48"/>
      <c r="H1559" s="48"/>
    </row>
    <row r="1560" spans="6:8" x14ac:dyDescent="0.2">
      <c r="F1560" s="48"/>
      <c r="G1560" s="48"/>
      <c r="H1560" s="48"/>
    </row>
    <row r="1561" spans="6:8" x14ac:dyDescent="0.2">
      <c r="F1561" s="48"/>
      <c r="G1561" s="48"/>
      <c r="H1561" s="48"/>
    </row>
    <row r="1562" spans="6:8" x14ac:dyDescent="0.2">
      <c r="F1562" s="48"/>
      <c r="G1562" s="48"/>
      <c r="H1562" s="48"/>
    </row>
    <row r="1563" spans="6:8" x14ac:dyDescent="0.2">
      <c r="F1563" s="48"/>
      <c r="G1563" s="48"/>
      <c r="H1563" s="48"/>
    </row>
    <row r="1564" spans="6:8" x14ac:dyDescent="0.2">
      <c r="F1564" s="48"/>
      <c r="G1564" s="48"/>
      <c r="H1564" s="48"/>
    </row>
    <row r="1565" spans="6:8" x14ac:dyDescent="0.2">
      <c r="F1565" s="48"/>
      <c r="G1565" s="48"/>
      <c r="H1565" s="48"/>
    </row>
    <row r="1566" spans="6:8" x14ac:dyDescent="0.2">
      <c r="F1566" s="48"/>
      <c r="G1566" s="48"/>
      <c r="H1566" s="48"/>
    </row>
    <row r="1567" spans="6:8" x14ac:dyDescent="0.2">
      <c r="F1567" s="48"/>
      <c r="G1567" s="48"/>
      <c r="H1567" s="48"/>
    </row>
    <row r="1568" spans="6:8" x14ac:dyDescent="0.2">
      <c r="F1568" s="48"/>
      <c r="G1568" s="48"/>
      <c r="H1568" s="48"/>
    </row>
    <row r="1569" spans="6:8" x14ac:dyDescent="0.2">
      <c r="F1569" s="48"/>
      <c r="G1569" s="48"/>
      <c r="H1569" s="48"/>
    </row>
    <row r="1570" spans="6:8" x14ac:dyDescent="0.2">
      <c r="F1570" s="48"/>
      <c r="G1570" s="48"/>
      <c r="H1570" s="48"/>
    </row>
    <row r="1571" spans="6:8" x14ac:dyDescent="0.2">
      <c r="F1571" s="48"/>
      <c r="G1571" s="48"/>
      <c r="H1571" s="48"/>
    </row>
    <row r="1572" spans="6:8" x14ac:dyDescent="0.2">
      <c r="F1572" s="48"/>
      <c r="G1572" s="48"/>
      <c r="H1572" s="48"/>
    </row>
    <row r="1573" spans="6:8" x14ac:dyDescent="0.2">
      <c r="F1573" s="48"/>
      <c r="G1573" s="48"/>
      <c r="H1573" s="48"/>
    </row>
    <row r="1574" spans="6:8" x14ac:dyDescent="0.2">
      <c r="F1574" s="48"/>
      <c r="G1574" s="48"/>
      <c r="H1574" s="48"/>
    </row>
    <row r="1575" spans="6:8" x14ac:dyDescent="0.2">
      <c r="F1575" s="48"/>
      <c r="G1575" s="48"/>
      <c r="H1575" s="48"/>
    </row>
    <row r="1576" spans="6:8" x14ac:dyDescent="0.2">
      <c r="F1576" s="48"/>
      <c r="G1576" s="48"/>
      <c r="H1576" s="48"/>
    </row>
    <row r="1577" spans="6:8" x14ac:dyDescent="0.2">
      <c r="F1577" s="48"/>
      <c r="G1577" s="48"/>
      <c r="H1577" s="48"/>
    </row>
    <row r="1578" spans="6:8" x14ac:dyDescent="0.2">
      <c r="F1578" s="48"/>
      <c r="G1578" s="48"/>
      <c r="H1578" s="48"/>
    </row>
    <row r="1579" spans="6:8" x14ac:dyDescent="0.2">
      <c r="F1579" s="48"/>
      <c r="G1579" s="48"/>
      <c r="H1579" s="48"/>
    </row>
    <row r="1580" spans="6:8" x14ac:dyDescent="0.2">
      <c r="F1580" s="48"/>
      <c r="G1580" s="48"/>
      <c r="H1580" s="48"/>
    </row>
    <row r="1581" spans="6:8" x14ac:dyDescent="0.2">
      <c r="F1581" s="48"/>
      <c r="G1581" s="48"/>
      <c r="H1581" s="48"/>
    </row>
    <row r="1582" spans="6:8" x14ac:dyDescent="0.2">
      <c r="F1582" s="48"/>
      <c r="G1582" s="48"/>
      <c r="H1582" s="48"/>
    </row>
    <row r="1583" spans="6:8" x14ac:dyDescent="0.2">
      <c r="F1583" s="48"/>
      <c r="G1583" s="48"/>
      <c r="H1583" s="48"/>
    </row>
    <row r="1584" spans="6:8" x14ac:dyDescent="0.2">
      <c r="F1584" s="48"/>
      <c r="G1584" s="48"/>
      <c r="H1584" s="48"/>
    </row>
    <row r="1585" spans="6:8" x14ac:dyDescent="0.2">
      <c r="F1585" s="48"/>
      <c r="G1585" s="48"/>
      <c r="H1585" s="48"/>
    </row>
    <row r="1586" spans="6:8" x14ac:dyDescent="0.2">
      <c r="F1586" s="48"/>
      <c r="G1586" s="48"/>
      <c r="H1586" s="48"/>
    </row>
    <row r="1587" spans="6:8" x14ac:dyDescent="0.2">
      <c r="F1587" s="48"/>
      <c r="G1587" s="48"/>
      <c r="H1587" s="48"/>
    </row>
    <row r="1588" spans="6:8" x14ac:dyDescent="0.2">
      <c r="F1588" s="48"/>
      <c r="G1588" s="48"/>
      <c r="H1588" s="48"/>
    </row>
    <row r="1589" spans="6:8" x14ac:dyDescent="0.2">
      <c r="F1589" s="48"/>
      <c r="G1589" s="48"/>
      <c r="H1589" s="48"/>
    </row>
    <row r="1590" spans="6:8" x14ac:dyDescent="0.2">
      <c r="F1590" s="48"/>
      <c r="G1590" s="48"/>
      <c r="H1590" s="48"/>
    </row>
    <row r="1591" spans="6:8" x14ac:dyDescent="0.2">
      <c r="F1591" s="48"/>
      <c r="G1591" s="48"/>
      <c r="H1591" s="48"/>
    </row>
    <row r="1592" spans="6:8" x14ac:dyDescent="0.2">
      <c r="F1592" s="48"/>
      <c r="G1592" s="48"/>
      <c r="H1592" s="48"/>
    </row>
    <row r="1593" spans="6:8" x14ac:dyDescent="0.2">
      <c r="F1593" s="48"/>
      <c r="G1593" s="48"/>
      <c r="H1593" s="48"/>
    </row>
    <row r="1594" spans="6:8" x14ac:dyDescent="0.2">
      <c r="F1594" s="48"/>
      <c r="G1594" s="48"/>
      <c r="H1594" s="48"/>
    </row>
    <row r="1595" spans="6:8" x14ac:dyDescent="0.2">
      <c r="F1595" s="48"/>
      <c r="G1595" s="48"/>
      <c r="H1595" s="48"/>
    </row>
    <row r="1596" spans="6:8" x14ac:dyDescent="0.2">
      <c r="F1596" s="48"/>
      <c r="G1596" s="48"/>
      <c r="H1596" s="48"/>
    </row>
    <row r="1597" spans="6:8" x14ac:dyDescent="0.2">
      <c r="F1597" s="48"/>
      <c r="G1597" s="48"/>
      <c r="H1597" s="48"/>
    </row>
    <row r="1598" spans="6:8" x14ac:dyDescent="0.2">
      <c r="F1598" s="48"/>
      <c r="G1598" s="48"/>
      <c r="H1598" s="48"/>
    </row>
    <row r="1599" spans="6:8" x14ac:dyDescent="0.2">
      <c r="F1599" s="48"/>
      <c r="G1599" s="48"/>
      <c r="H1599" s="48"/>
    </row>
    <row r="1600" spans="6:8" x14ac:dyDescent="0.2">
      <c r="F1600" s="48"/>
      <c r="G1600" s="48"/>
      <c r="H1600" s="48"/>
    </row>
    <row r="1601" spans="6:8" x14ac:dyDescent="0.2">
      <c r="F1601" s="48"/>
      <c r="G1601" s="48"/>
      <c r="H1601" s="48"/>
    </row>
    <row r="1602" spans="6:8" x14ac:dyDescent="0.2">
      <c r="F1602" s="48"/>
      <c r="G1602" s="48"/>
      <c r="H1602" s="48"/>
    </row>
    <row r="1603" spans="6:8" x14ac:dyDescent="0.2">
      <c r="F1603" s="48"/>
      <c r="G1603" s="48"/>
      <c r="H1603" s="48"/>
    </row>
    <row r="1604" spans="6:8" x14ac:dyDescent="0.2">
      <c r="F1604" s="48"/>
      <c r="G1604" s="48"/>
      <c r="H1604" s="48"/>
    </row>
    <row r="1605" spans="6:8" x14ac:dyDescent="0.2">
      <c r="F1605" s="48"/>
      <c r="G1605" s="48"/>
      <c r="H1605" s="48"/>
    </row>
    <row r="1606" spans="6:8" x14ac:dyDescent="0.2">
      <c r="F1606" s="48"/>
      <c r="G1606" s="48"/>
      <c r="H1606" s="48"/>
    </row>
    <row r="1607" spans="6:8" x14ac:dyDescent="0.2">
      <c r="F1607" s="48"/>
      <c r="G1607" s="48"/>
      <c r="H1607" s="48"/>
    </row>
    <row r="1608" spans="6:8" x14ac:dyDescent="0.2">
      <c r="F1608" s="48"/>
      <c r="G1608" s="48"/>
      <c r="H1608" s="48"/>
    </row>
    <row r="1609" spans="6:8" x14ac:dyDescent="0.2">
      <c r="F1609" s="48"/>
      <c r="G1609" s="48"/>
      <c r="H1609" s="48"/>
    </row>
    <row r="1610" spans="6:8" x14ac:dyDescent="0.2">
      <c r="F1610" s="48"/>
      <c r="G1610" s="48"/>
      <c r="H1610" s="48"/>
    </row>
    <row r="1611" spans="6:8" x14ac:dyDescent="0.2">
      <c r="F1611" s="48"/>
      <c r="G1611" s="48"/>
      <c r="H1611" s="48"/>
    </row>
    <row r="1612" spans="6:8" x14ac:dyDescent="0.2">
      <c r="F1612" s="48"/>
      <c r="G1612" s="48"/>
      <c r="H1612" s="48"/>
    </row>
    <row r="1613" spans="6:8" x14ac:dyDescent="0.2">
      <c r="F1613" s="48"/>
      <c r="G1613" s="48"/>
      <c r="H1613" s="48"/>
    </row>
    <row r="1614" spans="6:8" x14ac:dyDescent="0.2">
      <c r="F1614" s="48"/>
      <c r="G1614" s="48"/>
      <c r="H1614" s="48"/>
    </row>
    <row r="1615" spans="6:8" x14ac:dyDescent="0.2">
      <c r="F1615" s="48"/>
      <c r="G1615" s="48"/>
      <c r="H1615" s="48"/>
    </row>
    <row r="1616" spans="6:8" x14ac:dyDescent="0.2">
      <c r="F1616" s="48"/>
      <c r="G1616" s="48"/>
      <c r="H1616" s="48"/>
    </row>
    <row r="1617" spans="6:8" x14ac:dyDescent="0.2">
      <c r="F1617" s="48"/>
      <c r="G1617" s="48"/>
      <c r="H1617" s="48"/>
    </row>
    <row r="1618" spans="6:8" x14ac:dyDescent="0.2">
      <c r="F1618" s="48"/>
      <c r="G1618" s="48"/>
      <c r="H1618" s="48"/>
    </row>
    <row r="1619" spans="6:8" x14ac:dyDescent="0.2">
      <c r="F1619" s="48"/>
      <c r="G1619" s="48"/>
      <c r="H1619" s="48"/>
    </row>
    <row r="1620" spans="6:8" x14ac:dyDescent="0.2">
      <c r="F1620" s="48"/>
      <c r="G1620" s="48"/>
      <c r="H1620" s="48"/>
    </row>
    <row r="1621" spans="6:8" x14ac:dyDescent="0.2">
      <c r="F1621" s="48"/>
      <c r="G1621" s="48"/>
      <c r="H1621" s="48"/>
    </row>
    <row r="1622" spans="6:8" x14ac:dyDescent="0.2">
      <c r="F1622" s="48"/>
      <c r="G1622" s="48"/>
      <c r="H1622" s="48"/>
    </row>
    <row r="1623" spans="6:8" x14ac:dyDescent="0.2">
      <c r="F1623" s="48"/>
      <c r="G1623" s="48"/>
      <c r="H1623" s="48"/>
    </row>
    <row r="1624" spans="6:8" x14ac:dyDescent="0.2">
      <c r="F1624" s="48"/>
      <c r="G1624" s="48"/>
      <c r="H1624" s="48"/>
    </row>
    <row r="1625" spans="6:8" x14ac:dyDescent="0.2">
      <c r="F1625" s="48"/>
      <c r="G1625" s="48"/>
      <c r="H1625" s="48"/>
    </row>
    <row r="1626" spans="6:8" x14ac:dyDescent="0.2">
      <c r="F1626" s="48"/>
      <c r="G1626" s="48"/>
      <c r="H1626" s="48"/>
    </row>
    <row r="1627" spans="6:8" x14ac:dyDescent="0.2">
      <c r="F1627" s="48"/>
      <c r="G1627" s="48"/>
      <c r="H1627" s="48"/>
    </row>
    <row r="1628" spans="6:8" x14ac:dyDescent="0.2">
      <c r="F1628" s="48"/>
      <c r="G1628" s="48"/>
      <c r="H1628" s="48"/>
    </row>
    <row r="1629" spans="6:8" x14ac:dyDescent="0.2">
      <c r="F1629" s="48"/>
      <c r="G1629" s="48"/>
      <c r="H1629" s="48"/>
    </row>
    <row r="1630" spans="6:8" x14ac:dyDescent="0.2">
      <c r="F1630" s="48"/>
      <c r="G1630" s="48"/>
      <c r="H1630" s="48"/>
    </row>
    <row r="1631" spans="6:8" x14ac:dyDescent="0.2">
      <c r="F1631" s="48"/>
      <c r="G1631" s="48"/>
      <c r="H1631" s="48"/>
    </row>
    <row r="1632" spans="6:8" x14ac:dyDescent="0.2">
      <c r="F1632" s="48"/>
      <c r="G1632" s="48"/>
      <c r="H1632" s="48"/>
    </row>
    <row r="1633" spans="6:8" x14ac:dyDescent="0.2">
      <c r="F1633" s="48"/>
      <c r="G1633" s="48"/>
      <c r="H1633" s="48"/>
    </row>
    <row r="1634" spans="6:8" x14ac:dyDescent="0.2">
      <c r="F1634" s="48"/>
      <c r="G1634" s="48"/>
      <c r="H1634" s="48"/>
    </row>
  </sheetData>
  <mergeCells count="6">
    <mergeCell ref="G3:H3"/>
    <mergeCell ref="G4:H4"/>
    <mergeCell ref="E18:E19"/>
    <mergeCell ref="F18:F19"/>
    <mergeCell ref="G18:G19"/>
    <mergeCell ref="H18:H19"/>
  </mergeCells>
  <pageMargins left="0.31" right="0.45" top="1" bottom="1" header="0.5" footer="0.5"/>
  <pageSetup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34"/>
  <sheetViews>
    <sheetView workbookViewId="0">
      <selection activeCell="B27" sqref="B27"/>
    </sheetView>
  </sheetViews>
  <sheetFormatPr defaultRowHeight="12.75" x14ac:dyDescent="0.2"/>
  <cols>
    <col min="1" max="1" width="14.42578125" customWidth="1"/>
    <col min="2" max="3" width="9.5703125" customWidth="1"/>
    <col min="4" max="4" width="12.28515625" style="48" customWidth="1"/>
    <col min="5" max="5" width="13.7109375" customWidth="1"/>
    <col min="6" max="6" width="13" customWidth="1"/>
    <col min="7" max="7" width="12.85546875" customWidth="1"/>
    <col min="8" max="8" width="14.85546875" customWidth="1"/>
  </cols>
  <sheetData>
    <row r="1" spans="1:8" ht="26.25" x14ac:dyDescent="0.4">
      <c r="B1" s="65" t="s">
        <v>32</v>
      </c>
      <c r="C1" s="65"/>
      <c r="D1" s="65"/>
      <c r="E1" s="65"/>
      <c r="F1" s="65"/>
      <c r="G1" s="65"/>
      <c r="H1" s="65"/>
    </row>
    <row r="2" spans="1:8" ht="26.25" customHeight="1" x14ac:dyDescent="0.25">
      <c r="B2" s="51" t="s">
        <v>56</v>
      </c>
      <c r="C2" s="51"/>
      <c r="D2" s="51"/>
      <c r="G2" s="27"/>
      <c r="H2" s="27"/>
    </row>
    <row r="3" spans="1:8" ht="12.75" customHeight="1" x14ac:dyDescent="0.2">
      <c r="G3" s="76"/>
      <c r="H3" s="76"/>
    </row>
    <row r="4" spans="1:8" x14ac:dyDescent="0.2">
      <c r="G4" s="70"/>
      <c r="H4" s="70"/>
    </row>
    <row r="5" spans="1:8" ht="15.75" customHeight="1" x14ac:dyDescent="0.2">
      <c r="G5" s="2"/>
      <c r="H5" s="3"/>
    </row>
    <row r="6" spans="1:8" ht="13.5" thickBot="1" x14ac:dyDescent="0.25">
      <c r="A6" s="4"/>
      <c r="B6" s="4"/>
      <c r="C6" s="4"/>
      <c r="D6" s="4"/>
      <c r="E6" s="4"/>
      <c r="F6" s="4"/>
      <c r="G6" s="4"/>
      <c r="H6" s="4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ht="14.25" customHeight="1" x14ac:dyDescent="0.25">
      <c r="A8" s="6" t="s">
        <v>11</v>
      </c>
      <c r="B8" s="7"/>
      <c r="C8" s="7"/>
      <c r="D8" s="7"/>
      <c r="E8" s="7"/>
      <c r="F8" s="7"/>
      <c r="G8" s="7"/>
      <c r="H8" s="7"/>
    </row>
    <row r="9" spans="1:8" ht="15" x14ac:dyDescent="0.2">
      <c r="A9" s="7" t="s">
        <v>10</v>
      </c>
      <c r="B9" s="7"/>
      <c r="C9" s="7"/>
      <c r="D9" s="7"/>
      <c r="E9" s="7"/>
      <c r="F9" s="7"/>
      <c r="G9" s="7"/>
      <c r="H9" s="7"/>
    </row>
    <row r="10" spans="1:8" ht="15" x14ac:dyDescent="0.2">
      <c r="A10" s="7"/>
      <c r="B10" s="7"/>
      <c r="C10" t="s">
        <v>74</v>
      </c>
      <c r="D10" t="s">
        <v>75</v>
      </c>
      <c r="E10" s="7"/>
      <c r="F10" s="7"/>
      <c r="G10" s="7"/>
      <c r="H10" s="7"/>
    </row>
    <row r="11" spans="1:8" ht="15" x14ac:dyDescent="0.2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  <c r="H11" s="8"/>
    </row>
    <row r="12" spans="1:8" ht="15.75" thickBot="1" x14ac:dyDescent="0.25">
      <c r="A12" s="9"/>
      <c r="B12" s="9"/>
      <c r="C12" s="9"/>
      <c r="D12" s="9"/>
      <c r="E12" s="9"/>
      <c r="F12" s="9"/>
      <c r="G12" s="9"/>
      <c r="H12" s="9"/>
    </row>
    <row r="14" spans="1:8" x14ac:dyDescent="0.2">
      <c r="A14" s="10"/>
      <c r="B14" s="11"/>
      <c r="C14" s="11"/>
      <c r="D14" s="23"/>
      <c r="E14" s="23"/>
      <c r="F14" s="23"/>
      <c r="G14" s="23"/>
      <c r="H14" s="10"/>
    </row>
    <row r="15" spans="1:8" x14ac:dyDescent="0.2">
      <c r="A15" s="10" t="s">
        <v>3</v>
      </c>
      <c r="B15" s="46" t="s">
        <v>4</v>
      </c>
      <c r="C15" s="46"/>
      <c r="D15" s="46"/>
      <c r="E15" s="11"/>
      <c r="F15" s="11"/>
      <c r="G15" s="11"/>
      <c r="H15" s="10"/>
    </row>
    <row r="17" spans="1:8" x14ac:dyDescent="0.2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46</v>
      </c>
      <c r="H17" s="37" t="s">
        <v>47</v>
      </c>
    </row>
    <row r="18" spans="1:8" ht="12.75" customHeight="1" x14ac:dyDescent="0.2">
      <c r="B18" s="48"/>
      <c r="C18" s="48"/>
      <c r="E18" s="77" t="s">
        <v>53</v>
      </c>
      <c r="F18" s="77" t="s">
        <v>51</v>
      </c>
      <c r="G18" s="77" t="s">
        <v>67</v>
      </c>
      <c r="H18" s="77" t="s">
        <v>67</v>
      </c>
    </row>
    <row r="19" spans="1:8" ht="12.75" customHeight="1" x14ac:dyDescent="0.2">
      <c r="A19" t="s">
        <v>5</v>
      </c>
      <c r="B19" s="38" t="s">
        <v>29</v>
      </c>
      <c r="C19" s="38" t="s">
        <v>22</v>
      </c>
      <c r="D19" s="38" t="s">
        <v>55</v>
      </c>
      <c r="E19" s="77" t="s">
        <v>30</v>
      </c>
      <c r="F19" s="77" t="s">
        <v>16</v>
      </c>
      <c r="G19" s="77" t="s">
        <v>14</v>
      </c>
      <c r="H19" s="77" t="s">
        <v>14</v>
      </c>
    </row>
    <row r="20" spans="1:8" ht="12.75" customHeight="1" x14ac:dyDescent="0.2">
      <c r="B20" s="38"/>
      <c r="C20" s="38"/>
      <c r="D20" s="38"/>
      <c r="E20" s="49" t="s">
        <v>52</v>
      </c>
      <c r="F20" s="49" t="s">
        <v>54</v>
      </c>
      <c r="G20" s="49" t="s">
        <v>68</v>
      </c>
      <c r="H20" s="49" t="s">
        <v>69</v>
      </c>
    </row>
    <row r="21" spans="1:8" x14ac:dyDescent="0.2">
      <c r="B21" s="37">
        <v>1</v>
      </c>
      <c r="C21" s="38">
        <f>'Hourly EESI Price Calcs'!J21</f>
        <v>1200</v>
      </c>
      <c r="D21" s="38">
        <v>1</v>
      </c>
      <c r="E21" s="36">
        <v>177</v>
      </c>
      <c r="F21" s="38">
        <f>AVERAGE(C21:C44)/1000</f>
        <v>1.2</v>
      </c>
      <c r="G21" s="56">
        <f>E21*F21</f>
        <v>212.4</v>
      </c>
      <c r="H21" s="57">
        <f>G21/24/C21</f>
        <v>7.3749999999999996E-3</v>
      </c>
    </row>
    <row r="22" spans="1:8" x14ac:dyDescent="0.2">
      <c r="B22" s="37">
        <f>B21+1</f>
        <v>2</v>
      </c>
      <c r="C22" s="38">
        <f t="shared" ref="C22:C53" si="0">C21</f>
        <v>1200</v>
      </c>
      <c r="D22" s="38"/>
      <c r="E22" s="52"/>
      <c r="F22" s="57"/>
      <c r="G22" s="57"/>
      <c r="H22" s="57">
        <f>G21/24/C22</f>
        <v>7.3749999999999996E-3</v>
      </c>
    </row>
    <row r="23" spans="1:8" x14ac:dyDescent="0.2">
      <c r="B23" s="37">
        <f t="shared" ref="B23:B86" si="1">B22+1</f>
        <v>3</v>
      </c>
      <c r="C23" s="38">
        <f t="shared" si="0"/>
        <v>1200</v>
      </c>
      <c r="D23" s="38"/>
      <c r="E23" s="52"/>
      <c r="F23" s="57"/>
      <c r="G23" s="57"/>
      <c r="H23" s="57">
        <f>G21/24/C23</f>
        <v>7.3749999999999996E-3</v>
      </c>
    </row>
    <row r="24" spans="1:8" x14ac:dyDescent="0.2">
      <c r="B24" s="37">
        <f t="shared" si="1"/>
        <v>4</v>
      </c>
      <c r="C24" s="38">
        <f t="shared" si="0"/>
        <v>1200</v>
      </c>
      <c r="D24" s="38"/>
      <c r="E24" s="52"/>
      <c r="F24" s="57"/>
      <c r="G24" s="57"/>
      <c r="H24" s="57">
        <f>G21/24/C24</f>
        <v>7.3749999999999996E-3</v>
      </c>
    </row>
    <row r="25" spans="1:8" x14ac:dyDescent="0.2">
      <c r="B25" s="37">
        <f t="shared" si="1"/>
        <v>5</v>
      </c>
      <c r="C25" s="38">
        <f t="shared" si="0"/>
        <v>1200</v>
      </c>
      <c r="D25" s="38"/>
      <c r="E25" s="52"/>
      <c r="F25" s="57"/>
      <c r="G25" s="57"/>
      <c r="H25" s="57">
        <f>G21/24/C25</f>
        <v>7.3749999999999996E-3</v>
      </c>
    </row>
    <row r="26" spans="1:8" x14ac:dyDescent="0.2">
      <c r="B26" s="37">
        <f t="shared" si="1"/>
        <v>6</v>
      </c>
      <c r="C26" s="38">
        <f t="shared" si="0"/>
        <v>1200</v>
      </c>
      <c r="D26" s="38"/>
      <c r="E26" s="52"/>
      <c r="F26" s="57"/>
      <c r="G26" s="57"/>
      <c r="H26" s="57">
        <f>G21/24/C26</f>
        <v>7.3749999999999996E-3</v>
      </c>
    </row>
    <row r="27" spans="1:8" x14ac:dyDescent="0.2">
      <c r="B27" s="37">
        <f t="shared" si="1"/>
        <v>7</v>
      </c>
      <c r="C27" s="38">
        <f t="shared" si="0"/>
        <v>1200</v>
      </c>
      <c r="D27" s="38"/>
      <c r="E27" s="52"/>
      <c r="F27" s="57"/>
      <c r="G27" s="57"/>
      <c r="H27" s="57">
        <f>G21/24/C27</f>
        <v>7.3749999999999996E-3</v>
      </c>
    </row>
    <row r="28" spans="1:8" x14ac:dyDescent="0.2">
      <c r="B28" s="37">
        <f t="shared" si="1"/>
        <v>8</v>
      </c>
      <c r="C28" s="38">
        <f t="shared" si="0"/>
        <v>1200</v>
      </c>
      <c r="D28" s="38"/>
      <c r="E28" s="52"/>
      <c r="F28" s="57"/>
      <c r="G28" s="57"/>
      <c r="H28" s="57">
        <f>G21/24/C28</f>
        <v>7.3749999999999996E-3</v>
      </c>
    </row>
    <row r="29" spans="1:8" x14ac:dyDescent="0.2">
      <c r="B29" s="37">
        <f t="shared" si="1"/>
        <v>9</v>
      </c>
      <c r="C29" s="38">
        <f t="shared" si="0"/>
        <v>1200</v>
      </c>
      <c r="D29" s="38"/>
      <c r="E29" s="52"/>
      <c r="F29" s="57"/>
      <c r="G29" s="57"/>
      <c r="H29" s="57">
        <f>G21/24/C29</f>
        <v>7.3749999999999996E-3</v>
      </c>
    </row>
    <row r="30" spans="1:8" x14ac:dyDescent="0.2">
      <c r="A30" s="13"/>
      <c r="B30" s="37">
        <f t="shared" si="1"/>
        <v>10</v>
      </c>
      <c r="C30" s="38">
        <f t="shared" si="0"/>
        <v>1200</v>
      </c>
      <c r="D30" s="38"/>
      <c r="E30" s="52"/>
      <c r="F30" s="57"/>
      <c r="G30" s="57"/>
      <c r="H30" s="57">
        <f>G21/24/C30</f>
        <v>7.3749999999999996E-3</v>
      </c>
    </row>
    <row r="31" spans="1:8" x14ac:dyDescent="0.2">
      <c r="B31" s="37">
        <f t="shared" si="1"/>
        <v>11</v>
      </c>
      <c r="C31" s="38">
        <f t="shared" si="0"/>
        <v>1200</v>
      </c>
      <c r="D31" s="38"/>
      <c r="E31" s="52"/>
      <c r="F31" s="57"/>
      <c r="G31" s="57"/>
      <c r="H31" s="57">
        <f>G21/24/C31</f>
        <v>7.3749999999999996E-3</v>
      </c>
    </row>
    <row r="32" spans="1:8" x14ac:dyDescent="0.2">
      <c r="B32" s="37">
        <f t="shared" si="1"/>
        <v>12</v>
      </c>
      <c r="C32" s="38">
        <f t="shared" si="0"/>
        <v>1200</v>
      </c>
      <c r="D32" s="38"/>
      <c r="E32" s="52"/>
      <c r="F32" s="57"/>
      <c r="G32" s="57"/>
      <c r="H32" s="57">
        <f>G21/24/C32</f>
        <v>7.3749999999999996E-3</v>
      </c>
    </row>
    <row r="33" spans="1:8" x14ac:dyDescent="0.2">
      <c r="A33" s="13"/>
      <c r="B33" s="37">
        <f t="shared" si="1"/>
        <v>13</v>
      </c>
      <c r="C33" s="38">
        <f t="shared" si="0"/>
        <v>1200</v>
      </c>
      <c r="D33" s="38"/>
      <c r="E33" s="52"/>
      <c r="F33" s="57"/>
      <c r="G33" s="57"/>
      <c r="H33" s="57">
        <f>G21/24/C33</f>
        <v>7.3749999999999996E-3</v>
      </c>
    </row>
    <row r="34" spans="1:8" x14ac:dyDescent="0.2">
      <c r="B34" s="37">
        <f t="shared" si="1"/>
        <v>14</v>
      </c>
      <c r="C34" s="38">
        <f t="shared" si="0"/>
        <v>1200</v>
      </c>
      <c r="D34" s="38"/>
      <c r="E34" s="52"/>
      <c r="F34" s="57"/>
      <c r="G34" s="57"/>
      <c r="H34" s="57">
        <f>G21/24/C34</f>
        <v>7.3749999999999996E-3</v>
      </c>
    </row>
    <row r="35" spans="1:8" x14ac:dyDescent="0.2">
      <c r="B35" s="37">
        <f t="shared" si="1"/>
        <v>15</v>
      </c>
      <c r="C35" s="38">
        <f t="shared" si="0"/>
        <v>1200</v>
      </c>
      <c r="D35" s="38"/>
      <c r="E35" s="52"/>
      <c r="F35" s="57"/>
      <c r="G35" s="57"/>
      <c r="H35" s="57">
        <f>G21/24/C35</f>
        <v>7.3749999999999996E-3</v>
      </c>
    </row>
    <row r="36" spans="1:8" x14ac:dyDescent="0.2">
      <c r="B36" s="37">
        <f t="shared" si="1"/>
        <v>16</v>
      </c>
      <c r="C36" s="38">
        <f t="shared" si="0"/>
        <v>1200</v>
      </c>
      <c r="D36" s="38"/>
      <c r="E36" s="52"/>
      <c r="F36" s="57"/>
      <c r="G36" s="57"/>
      <c r="H36" s="57">
        <f>G21/24/C36</f>
        <v>7.3749999999999996E-3</v>
      </c>
    </row>
    <row r="37" spans="1:8" x14ac:dyDescent="0.2">
      <c r="B37" s="37">
        <f t="shared" si="1"/>
        <v>17</v>
      </c>
      <c r="C37" s="38">
        <f t="shared" si="0"/>
        <v>1200</v>
      </c>
      <c r="D37" s="38"/>
      <c r="E37" s="52"/>
      <c r="F37" s="57"/>
      <c r="G37" s="57"/>
      <c r="H37" s="57">
        <f>G21/24/C37</f>
        <v>7.3749999999999996E-3</v>
      </c>
    </row>
    <row r="38" spans="1:8" x14ac:dyDescent="0.2">
      <c r="B38" s="37">
        <f t="shared" si="1"/>
        <v>18</v>
      </c>
      <c r="C38" s="38">
        <f t="shared" si="0"/>
        <v>1200</v>
      </c>
      <c r="D38" s="38"/>
      <c r="E38" s="52"/>
      <c r="F38" s="57"/>
      <c r="G38" s="57"/>
      <c r="H38" s="57">
        <f>G21/24/C38</f>
        <v>7.3749999999999996E-3</v>
      </c>
    </row>
    <row r="39" spans="1:8" x14ac:dyDescent="0.2">
      <c r="B39" s="37">
        <f t="shared" si="1"/>
        <v>19</v>
      </c>
      <c r="C39" s="38">
        <f t="shared" si="0"/>
        <v>1200</v>
      </c>
      <c r="D39" s="38"/>
      <c r="E39" s="52"/>
      <c r="F39" s="57"/>
      <c r="G39" s="57"/>
      <c r="H39" s="57">
        <f>G21/24/C39</f>
        <v>7.3749999999999996E-3</v>
      </c>
    </row>
    <row r="40" spans="1:8" x14ac:dyDescent="0.2">
      <c r="B40" s="37">
        <f t="shared" si="1"/>
        <v>20</v>
      </c>
      <c r="C40" s="38">
        <f t="shared" si="0"/>
        <v>1200</v>
      </c>
      <c r="D40" s="38"/>
      <c r="E40" s="52"/>
      <c r="F40" s="57"/>
      <c r="G40" s="57"/>
      <c r="H40" s="57">
        <f>G21/24/C40</f>
        <v>7.3749999999999996E-3</v>
      </c>
    </row>
    <row r="41" spans="1:8" x14ac:dyDescent="0.2">
      <c r="B41" s="37">
        <f t="shared" si="1"/>
        <v>21</v>
      </c>
      <c r="C41" s="38">
        <f t="shared" si="0"/>
        <v>1200</v>
      </c>
      <c r="D41" s="38"/>
      <c r="E41" s="52"/>
      <c r="F41" s="57"/>
      <c r="G41" s="57"/>
      <c r="H41" s="57">
        <f>G21/24/C41</f>
        <v>7.3749999999999996E-3</v>
      </c>
    </row>
    <row r="42" spans="1:8" x14ac:dyDescent="0.2">
      <c r="B42" s="37">
        <f t="shared" si="1"/>
        <v>22</v>
      </c>
      <c r="C42" s="38">
        <f t="shared" si="0"/>
        <v>1200</v>
      </c>
      <c r="D42" s="38"/>
      <c r="E42" s="52"/>
      <c r="F42" s="57"/>
      <c r="G42" s="57"/>
      <c r="H42" s="57">
        <f>G21/24/C42</f>
        <v>7.3749999999999996E-3</v>
      </c>
    </row>
    <row r="43" spans="1:8" x14ac:dyDescent="0.2">
      <c r="B43" s="37">
        <f t="shared" si="1"/>
        <v>23</v>
      </c>
      <c r="C43" s="38">
        <f t="shared" si="0"/>
        <v>1200</v>
      </c>
      <c r="D43" s="38"/>
      <c r="E43" s="52"/>
      <c r="F43" s="57"/>
      <c r="G43" s="57"/>
      <c r="H43" s="57">
        <f>G21/24/C43</f>
        <v>7.3749999999999996E-3</v>
      </c>
    </row>
    <row r="44" spans="1:8" x14ac:dyDescent="0.2">
      <c r="B44" s="37">
        <f t="shared" si="1"/>
        <v>24</v>
      </c>
      <c r="C44" s="38">
        <f t="shared" si="0"/>
        <v>1200</v>
      </c>
      <c r="D44" s="38"/>
      <c r="E44" s="52"/>
      <c r="F44" s="57"/>
      <c r="G44" s="57"/>
      <c r="H44" s="57">
        <f>G21/24/C44</f>
        <v>7.3749999999999996E-3</v>
      </c>
    </row>
    <row r="45" spans="1:8" x14ac:dyDescent="0.2">
      <c r="B45" s="37">
        <f t="shared" si="1"/>
        <v>25</v>
      </c>
      <c r="C45" s="38">
        <f t="shared" si="0"/>
        <v>1200</v>
      </c>
      <c r="D45" s="38">
        <f>D21+1</f>
        <v>2</v>
      </c>
      <c r="E45" s="36">
        <f>$E$21</f>
        <v>177</v>
      </c>
      <c r="F45" s="38">
        <f>AVERAGE(C45:C68)/1000</f>
        <v>1.2</v>
      </c>
      <c r="G45" s="56">
        <f>E45*F45</f>
        <v>212.4</v>
      </c>
      <c r="H45" s="57">
        <f>G45/24/C45</f>
        <v>7.3749999999999996E-3</v>
      </c>
    </row>
    <row r="46" spans="1:8" x14ac:dyDescent="0.2">
      <c r="B46" s="37">
        <f t="shared" si="1"/>
        <v>26</v>
      </c>
      <c r="C46" s="38">
        <f t="shared" si="0"/>
        <v>1200</v>
      </c>
      <c r="D46" s="38"/>
      <c r="E46" s="52"/>
      <c r="F46" s="57"/>
      <c r="G46" s="57"/>
      <c r="H46" s="57">
        <f>G45/24/C46</f>
        <v>7.3749999999999996E-3</v>
      </c>
    </row>
    <row r="47" spans="1:8" x14ac:dyDescent="0.2">
      <c r="B47" s="37">
        <f t="shared" si="1"/>
        <v>27</v>
      </c>
      <c r="C47" s="38">
        <f t="shared" si="0"/>
        <v>1200</v>
      </c>
      <c r="D47" s="38"/>
      <c r="E47" s="52"/>
      <c r="F47" s="57"/>
      <c r="G47" s="57"/>
      <c r="H47" s="57">
        <f>G45/24/C47</f>
        <v>7.3749999999999996E-3</v>
      </c>
    </row>
    <row r="48" spans="1:8" x14ac:dyDescent="0.2">
      <c r="B48" s="37">
        <f t="shared" si="1"/>
        <v>28</v>
      </c>
      <c r="C48" s="38">
        <f t="shared" si="0"/>
        <v>1200</v>
      </c>
      <c r="D48" s="38"/>
      <c r="E48" s="52"/>
      <c r="F48" s="57"/>
      <c r="G48" s="57"/>
      <c r="H48" s="57">
        <f>G45/24/C48</f>
        <v>7.3749999999999996E-3</v>
      </c>
    </row>
    <row r="49" spans="2:8" x14ac:dyDescent="0.2">
      <c r="B49" s="37">
        <f t="shared" si="1"/>
        <v>29</v>
      </c>
      <c r="C49" s="38">
        <f t="shared" si="0"/>
        <v>1200</v>
      </c>
      <c r="D49" s="38"/>
      <c r="E49" s="52"/>
      <c r="F49" s="57"/>
      <c r="G49" s="57"/>
      <c r="H49" s="57">
        <f>G45/24/C49</f>
        <v>7.3749999999999996E-3</v>
      </c>
    </row>
    <row r="50" spans="2:8" x14ac:dyDescent="0.2">
      <c r="B50" s="37">
        <f t="shared" si="1"/>
        <v>30</v>
      </c>
      <c r="C50" s="38">
        <f t="shared" si="0"/>
        <v>1200</v>
      </c>
      <c r="D50" s="38"/>
      <c r="E50" s="52"/>
      <c r="F50" s="57"/>
      <c r="G50" s="57"/>
      <c r="H50" s="57">
        <f>G45/24/C50</f>
        <v>7.3749999999999996E-3</v>
      </c>
    </row>
    <row r="51" spans="2:8" x14ac:dyDescent="0.2">
      <c r="B51" s="37">
        <f t="shared" si="1"/>
        <v>31</v>
      </c>
      <c r="C51" s="38">
        <f t="shared" si="0"/>
        <v>1200</v>
      </c>
      <c r="D51" s="38"/>
      <c r="E51" s="52"/>
      <c r="F51" s="57"/>
      <c r="G51" s="57"/>
      <c r="H51" s="57">
        <f>G45/24/C51</f>
        <v>7.3749999999999996E-3</v>
      </c>
    </row>
    <row r="52" spans="2:8" x14ac:dyDescent="0.2">
      <c r="B52" s="37">
        <f t="shared" si="1"/>
        <v>32</v>
      </c>
      <c r="C52" s="38">
        <f t="shared" si="0"/>
        <v>1200</v>
      </c>
      <c r="D52" s="38"/>
      <c r="E52" s="52"/>
      <c r="F52" s="57"/>
      <c r="G52" s="57"/>
      <c r="H52" s="57">
        <f>G45/24/C52</f>
        <v>7.3749999999999996E-3</v>
      </c>
    </row>
    <row r="53" spans="2:8" x14ac:dyDescent="0.2">
      <c r="B53" s="37">
        <f t="shared" si="1"/>
        <v>33</v>
      </c>
      <c r="C53" s="38">
        <f t="shared" si="0"/>
        <v>1200</v>
      </c>
      <c r="D53" s="38"/>
      <c r="E53" s="52"/>
      <c r="F53" s="57"/>
      <c r="G53" s="57"/>
      <c r="H53" s="57">
        <f>G45/24/C53</f>
        <v>7.3749999999999996E-3</v>
      </c>
    </row>
    <row r="54" spans="2:8" x14ac:dyDescent="0.2">
      <c r="B54" s="37">
        <f t="shared" si="1"/>
        <v>34</v>
      </c>
      <c r="C54" s="38">
        <f t="shared" ref="C54:C85" si="2">C53</f>
        <v>1200</v>
      </c>
      <c r="D54" s="38"/>
      <c r="E54" s="52"/>
      <c r="F54" s="57"/>
      <c r="G54" s="57"/>
      <c r="H54" s="57">
        <f>G45/24/C54</f>
        <v>7.3749999999999996E-3</v>
      </c>
    </row>
    <row r="55" spans="2:8" x14ac:dyDescent="0.2">
      <c r="B55" s="37">
        <f t="shared" si="1"/>
        <v>35</v>
      </c>
      <c r="C55" s="38">
        <f t="shared" si="2"/>
        <v>1200</v>
      </c>
      <c r="D55" s="38"/>
      <c r="E55" s="52"/>
      <c r="F55" s="57"/>
      <c r="G55" s="57"/>
      <c r="H55" s="57">
        <f>G45/24/C55</f>
        <v>7.3749999999999996E-3</v>
      </c>
    </row>
    <row r="56" spans="2:8" x14ac:dyDescent="0.2">
      <c r="B56" s="37">
        <f t="shared" si="1"/>
        <v>36</v>
      </c>
      <c r="C56" s="38">
        <f t="shared" si="2"/>
        <v>1200</v>
      </c>
      <c r="D56" s="38"/>
      <c r="E56" s="52"/>
      <c r="F56" s="57"/>
      <c r="G56" s="57"/>
      <c r="H56" s="57">
        <f>G45/24/C56</f>
        <v>7.3749999999999996E-3</v>
      </c>
    </row>
    <row r="57" spans="2:8" x14ac:dyDescent="0.2">
      <c r="B57" s="37">
        <f t="shared" si="1"/>
        <v>37</v>
      </c>
      <c r="C57" s="38">
        <f t="shared" si="2"/>
        <v>1200</v>
      </c>
      <c r="D57" s="38"/>
      <c r="E57" s="52"/>
      <c r="F57" s="57"/>
      <c r="G57" s="57"/>
      <c r="H57" s="57">
        <f>G45/24/C57</f>
        <v>7.3749999999999996E-3</v>
      </c>
    </row>
    <row r="58" spans="2:8" x14ac:dyDescent="0.2">
      <c r="B58" s="37">
        <f t="shared" si="1"/>
        <v>38</v>
      </c>
      <c r="C58" s="38">
        <f t="shared" si="2"/>
        <v>1200</v>
      </c>
      <c r="D58" s="38"/>
      <c r="E58" s="52"/>
      <c r="F58" s="57"/>
      <c r="G58" s="57"/>
      <c r="H58" s="57">
        <f>G45/24/C58</f>
        <v>7.3749999999999996E-3</v>
      </c>
    </row>
    <row r="59" spans="2:8" x14ac:dyDescent="0.2">
      <c r="B59" s="37">
        <f t="shared" si="1"/>
        <v>39</v>
      </c>
      <c r="C59" s="38">
        <f t="shared" si="2"/>
        <v>1200</v>
      </c>
      <c r="D59" s="38"/>
      <c r="E59" s="52"/>
      <c r="F59" s="57"/>
      <c r="G59" s="57"/>
      <c r="H59" s="57">
        <f>G45/24/C59</f>
        <v>7.3749999999999996E-3</v>
      </c>
    </row>
    <row r="60" spans="2:8" x14ac:dyDescent="0.2">
      <c r="B60" s="37">
        <f t="shared" si="1"/>
        <v>40</v>
      </c>
      <c r="C60" s="38">
        <f t="shared" si="2"/>
        <v>1200</v>
      </c>
      <c r="D60" s="38"/>
      <c r="E60" s="52"/>
      <c r="F60" s="57"/>
      <c r="G60" s="57"/>
      <c r="H60" s="57">
        <f>G45/24/C60</f>
        <v>7.3749999999999996E-3</v>
      </c>
    </row>
    <row r="61" spans="2:8" x14ac:dyDescent="0.2">
      <c r="B61" s="37">
        <f t="shared" si="1"/>
        <v>41</v>
      </c>
      <c r="C61" s="38">
        <f t="shared" si="2"/>
        <v>1200</v>
      </c>
      <c r="D61" s="38"/>
      <c r="E61" s="52"/>
      <c r="F61" s="57"/>
      <c r="G61" s="57"/>
      <c r="H61" s="57">
        <f>G45/24/C61</f>
        <v>7.3749999999999996E-3</v>
      </c>
    </row>
    <row r="62" spans="2:8" x14ac:dyDescent="0.2">
      <c r="B62" s="37">
        <f t="shared" si="1"/>
        <v>42</v>
      </c>
      <c r="C62" s="38">
        <f t="shared" si="2"/>
        <v>1200</v>
      </c>
      <c r="D62" s="38"/>
      <c r="E62" s="52"/>
      <c r="F62" s="57"/>
      <c r="G62" s="57"/>
      <c r="H62" s="57">
        <f>G45/24/C62</f>
        <v>7.3749999999999996E-3</v>
      </c>
    </row>
    <row r="63" spans="2:8" x14ac:dyDescent="0.2">
      <c r="B63" s="37">
        <f t="shared" si="1"/>
        <v>43</v>
      </c>
      <c r="C63" s="38">
        <f t="shared" si="2"/>
        <v>1200</v>
      </c>
      <c r="D63" s="38"/>
      <c r="E63" s="52"/>
      <c r="F63" s="57"/>
      <c r="G63" s="57"/>
      <c r="H63" s="57">
        <f>G45/24/C63</f>
        <v>7.3749999999999996E-3</v>
      </c>
    </row>
    <row r="64" spans="2:8" x14ac:dyDescent="0.2">
      <c r="B64" s="37">
        <f t="shared" si="1"/>
        <v>44</v>
      </c>
      <c r="C64" s="38">
        <f t="shared" si="2"/>
        <v>1200</v>
      </c>
      <c r="D64" s="38"/>
      <c r="E64" s="52"/>
      <c r="F64" s="57"/>
      <c r="G64" s="57"/>
      <c r="H64" s="57">
        <f>G45/24/C64</f>
        <v>7.3749999999999996E-3</v>
      </c>
    </row>
    <row r="65" spans="2:8" x14ac:dyDescent="0.2">
      <c r="B65" s="37">
        <f t="shared" si="1"/>
        <v>45</v>
      </c>
      <c r="C65" s="38">
        <f t="shared" si="2"/>
        <v>1200</v>
      </c>
      <c r="D65" s="38"/>
      <c r="E65" s="52"/>
      <c r="F65" s="57"/>
      <c r="G65" s="57"/>
      <c r="H65" s="57">
        <f>G45/24/C65</f>
        <v>7.3749999999999996E-3</v>
      </c>
    </row>
    <row r="66" spans="2:8" x14ac:dyDescent="0.2">
      <c r="B66" s="37">
        <f t="shared" si="1"/>
        <v>46</v>
      </c>
      <c r="C66" s="38">
        <f t="shared" si="2"/>
        <v>1200</v>
      </c>
      <c r="D66" s="38"/>
      <c r="E66" s="52"/>
      <c r="F66" s="57"/>
      <c r="G66" s="57"/>
      <c r="H66" s="57">
        <f>G45/24/C66</f>
        <v>7.3749999999999996E-3</v>
      </c>
    </row>
    <row r="67" spans="2:8" x14ac:dyDescent="0.2">
      <c r="B67" s="37">
        <f t="shared" si="1"/>
        <v>47</v>
      </c>
      <c r="C67" s="38">
        <f t="shared" si="2"/>
        <v>1200</v>
      </c>
      <c r="D67" s="38"/>
      <c r="E67" s="52"/>
      <c r="F67" s="57"/>
      <c r="G67" s="57"/>
      <c r="H67" s="57">
        <f>G45/24/C67</f>
        <v>7.3749999999999996E-3</v>
      </c>
    </row>
    <row r="68" spans="2:8" x14ac:dyDescent="0.2">
      <c r="B68" s="37">
        <f t="shared" si="1"/>
        <v>48</v>
      </c>
      <c r="C68" s="38">
        <f t="shared" si="2"/>
        <v>1200</v>
      </c>
      <c r="D68" s="38"/>
      <c r="E68" s="52"/>
      <c r="F68" s="57"/>
      <c r="G68" s="57"/>
      <c r="H68" s="57">
        <f>G45/24/C68</f>
        <v>7.3749999999999996E-3</v>
      </c>
    </row>
    <row r="69" spans="2:8" x14ac:dyDescent="0.2">
      <c r="B69" s="37">
        <f t="shared" si="1"/>
        <v>49</v>
      </c>
      <c r="C69" s="38">
        <f t="shared" si="2"/>
        <v>1200</v>
      </c>
      <c r="D69" s="38">
        <f>D45+1</f>
        <v>3</v>
      </c>
      <c r="E69" s="36">
        <f>$E$21</f>
        <v>177</v>
      </c>
      <c r="F69" s="38">
        <f>AVERAGE(C69:C92)/1000</f>
        <v>1.2</v>
      </c>
      <c r="G69" s="56">
        <f>E69*F69</f>
        <v>212.4</v>
      </c>
      <c r="H69" s="57">
        <f>G69/24/C69</f>
        <v>7.3749999999999996E-3</v>
      </c>
    </row>
    <row r="70" spans="2:8" x14ac:dyDescent="0.2">
      <c r="B70" s="37">
        <f t="shared" si="1"/>
        <v>50</v>
      </c>
      <c r="C70" s="38">
        <f t="shared" si="2"/>
        <v>1200</v>
      </c>
      <c r="D70" s="38"/>
      <c r="E70" s="52"/>
      <c r="F70" s="57"/>
      <c r="G70" s="57"/>
      <c r="H70" s="57">
        <f>G69/24/C70</f>
        <v>7.3749999999999996E-3</v>
      </c>
    </row>
    <row r="71" spans="2:8" x14ac:dyDescent="0.2">
      <c r="B71" s="37">
        <f t="shared" si="1"/>
        <v>51</v>
      </c>
      <c r="C71" s="38">
        <f t="shared" si="2"/>
        <v>1200</v>
      </c>
      <c r="D71" s="38"/>
      <c r="E71" s="52"/>
      <c r="F71" s="57"/>
      <c r="G71" s="57"/>
      <c r="H71" s="57">
        <f>G69/24/C71</f>
        <v>7.3749999999999996E-3</v>
      </c>
    </row>
    <row r="72" spans="2:8" x14ac:dyDescent="0.2">
      <c r="B72" s="37">
        <f t="shared" si="1"/>
        <v>52</v>
      </c>
      <c r="C72" s="38">
        <f t="shared" si="2"/>
        <v>1200</v>
      </c>
      <c r="D72" s="38"/>
      <c r="E72" s="52"/>
      <c r="F72" s="57"/>
      <c r="G72" s="57"/>
      <c r="H72" s="57">
        <f>G69/24/C72</f>
        <v>7.3749999999999996E-3</v>
      </c>
    </row>
    <row r="73" spans="2:8" x14ac:dyDescent="0.2">
      <c r="B73" s="37">
        <f t="shared" si="1"/>
        <v>53</v>
      </c>
      <c r="C73" s="38">
        <f t="shared" si="2"/>
        <v>1200</v>
      </c>
      <c r="D73" s="38"/>
      <c r="E73" s="52"/>
      <c r="F73" s="57"/>
      <c r="G73" s="57"/>
      <c r="H73" s="57">
        <f>G69/24/C73</f>
        <v>7.3749999999999996E-3</v>
      </c>
    </row>
    <row r="74" spans="2:8" x14ac:dyDescent="0.2">
      <c r="B74" s="37">
        <f t="shared" si="1"/>
        <v>54</v>
      </c>
      <c r="C74" s="38">
        <f t="shared" si="2"/>
        <v>1200</v>
      </c>
      <c r="D74" s="38"/>
      <c r="E74" s="52"/>
      <c r="F74" s="57"/>
      <c r="G74" s="57"/>
      <c r="H74" s="57">
        <f>G69/24/C74</f>
        <v>7.3749999999999996E-3</v>
      </c>
    </row>
    <row r="75" spans="2:8" x14ac:dyDescent="0.2">
      <c r="B75" s="37">
        <f t="shared" si="1"/>
        <v>55</v>
      </c>
      <c r="C75" s="38">
        <f t="shared" si="2"/>
        <v>1200</v>
      </c>
      <c r="D75" s="38"/>
      <c r="E75" s="52"/>
      <c r="F75" s="57"/>
      <c r="G75" s="57"/>
      <c r="H75" s="57">
        <f>G69/24/C75</f>
        <v>7.3749999999999996E-3</v>
      </c>
    </row>
    <row r="76" spans="2:8" x14ac:dyDescent="0.2">
      <c r="B76" s="37">
        <f t="shared" si="1"/>
        <v>56</v>
      </c>
      <c r="C76" s="38">
        <f t="shared" si="2"/>
        <v>1200</v>
      </c>
      <c r="D76" s="38"/>
      <c r="E76" s="52"/>
      <c r="F76" s="57"/>
      <c r="G76" s="57"/>
      <c r="H76" s="57">
        <f>G69/24/C76</f>
        <v>7.3749999999999996E-3</v>
      </c>
    </row>
    <row r="77" spans="2:8" x14ac:dyDescent="0.2">
      <c r="B77" s="37">
        <f t="shared" si="1"/>
        <v>57</v>
      </c>
      <c r="C77" s="38">
        <f t="shared" si="2"/>
        <v>1200</v>
      </c>
      <c r="D77" s="38"/>
      <c r="E77" s="52"/>
      <c r="F77" s="57"/>
      <c r="G77" s="57"/>
      <c r="H77" s="57">
        <f>G69/24/C77</f>
        <v>7.3749999999999996E-3</v>
      </c>
    </row>
    <row r="78" spans="2:8" x14ac:dyDescent="0.2">
      <c r="B78" s="37">
        <f t="shared" si="1"/>
        <v>58</v>
      </c>
      <c r="C78" s="38">
        <f t="shared" si="2"/>
        <v>1200</v>
      </c>
      <c r="D78" s="38"/>
      <c r="E78" s="52"/>
      <c r="F78" s="57"/>
      <c r="G78" s="57"/>
      <c r="H78" s="57">
        <f>G69/24/C78</f>
        <v>7.3749999999999996E-3</v>
      </c>
    </row>
    <row r="79" spans="2:8" x14ac:dyDescent="0.2">
      <c r="B79" s="37">
        <f t="shared" si="1"/>
        <v>59</v>
      </c>
      <c r="C79" s="38">
        <f t="shared" si="2"/>
        <v>1200</v>
      </c>
      <c r="D79" s="38"/>
      <c r="E79" s="52"/>
      <c r="F79" s="57"/>
      <c r="G79" s="57"/>
      <c r="H79" s="57">
        <f>G69/24/C79</f>
        <v>7.3749999999999996E-3</v>
      </c>
    </row>
    <row r="80" spans="2:8" x14ac:dyDescent="0.2">
      <c r="B80" s="37">
        <f t="shared" si="1"/>
        <v>60</v>
      </c>
      <c r="C80" s="38">
        <f t="shared" si="2"/>
        <v>1200</v>
      </c>
      <c r="D80" s="38"/>
      <c r="E80" s="52"/>
      <c r="F80" s="57"/>
      <c r="G80" s="57"/>
      <c r="H80" s="57">
        <f>G69/24/C80</f>
        <v>7.3749999999999996E-3</v>
      </c>
    </row>
    <row r="81" spans="2:8" x14ac:dyDescent="0.2">
      <c r="B81" s="37">
        <f t="shared" si="1"/>
        <v>61</v>
      </c>
      <c r="C81" s="38">
        <f t="shared" si="2"/>
        <v>1200</v>
      </c>
      <c r="D81" s="38"/>
      <c r="E81" s="52"/>
      <c r="F81" s="57"/>
      <c r="G81" s="57"/>
      <c r="H81" s="57">
        <f>G69/24/C81</f>
        <v>7.3749999999999996E-3</v>
      </c>
    </row>
    <row r="82" spans="2:8" x14ac:dyDescent="0.2">
      <c r="B82" s="37">
        <f t="shared" si="1"/>
        <v>62</v>
      </c>
      <c r="C82" s="38">
        <f t="shared" si="2"/>
        <v>1200</v>
      </c>
      <c r="D82" s="38"/>
      <c r="E82" s="52"/>
      <c r="F82" s="57"/>
      <c r="G82" s="57"/>
      <c r="H82" s="57">
        <f>G69/24/C82</f>
        <v>7.3749999999999996E-3</v>
      </c>
    </row>
    <row r="83" spans="2:8" x14ac:dyDescent="0.2">
      <c r="B83" s="37">
        <f t="shared" si="1"/>
        <v>63</v>
      </c>
      <c r="C83" s="38">
        <f t="shared" si="2"/>
        <v>1200</v>
      </c>
      <c r="D83" s="38"/>
      <c r="E83" s="52"/>
      <c r="F83" s="57"/>
      <c r="G83" s="57"/>
      <c r="H83" s="57">
        <f>G69/24/C83</f>
        <v>7.3749999999999996E-3</v>
      </c>
    </row>
    <row r="84" spans="2:8" x14ac:dyDescent="0.2">
      <c r="B84" s="37">
        <f t="shared" si="1"/>
        <v>64</v>
      </c>
      <c r="C84" s="38">
        <f t="shared" si="2"/>
        <v>1200</v>
      </c>
      <c r="D84" s="38"/>
      <c r="E84" s="52"/>
      <c r="F84" s="57"/>
      <c r="G84" s="57"/>
      <c r="H84" s="57">
        <f>G69/24/C84</f>
        <v>7.3749999999999996E-3</v>
      </c>
    </row>
    <row r="85" spans="2:8" x14ac:dyDescent="0.2">
      <c r="B85" s="37">
        <f t="shared" si="1"/>
        <v>65</v>
      </c>
      <c r="C85" s="38">
        <f t="shared" si="2"/>
        <v>1200</v>
      </c>
      <c r="D85" s="38"/>
      <c r="E85" s="52"/>
      <c r="F85" s="57"/>
      <c r="G85" s="57"/>
      <c r="H85" s="57">
        <f>G69/24/C85</f>
        <v>7.3749999999999996E-3</v>
      </c>
    </row>
    <row r="86" spans="2:8" x14ac:dyDescent="0.2">
      <c r="B86" s="37">
        <f t="shared" si="1"/>
        <v>66</v>
      </c>
      <c r="C86" s="38">
        <f t="shared" ref="C86:C97" si="3">C85</f>
        <v>1200</v>
      </c>
      <c r="D86" s="38"/>
      <c r="E86" s="52"/>
      <c r="F86" s="57"/>
      <c r="G86" s="57"/>
      <c r="H86" s="57">
        <f>G69/24/C86</f>
        <v>7.3749999999999996E-3</v>
      </c>
    </row>
    <row r="87" spans="2:8" x14ac:dyDescent="0.2">
      <c r="B87" s="37">
        <f t="shared" ref="B87:B150" si="4">B86+1</f>
        <v>67</v>
      </c>
      <c r="C87" s="38">
        <f t="shared" si="3"/>
        <v>1200</v>
      </c>
      <c r="D87" s="38"/>
      <c r="E87" s="52"/>
      <c r="F87" s="57"/>
      <c r="G87" s="57"/>
      <c r="H87" s="57">
        <f>G69/24/C87</f>
        <v>7.3749999999999996E-3</v>
      </c>
    </row>
    <row r="88" spans="2:8" x14ac:dyDescent="0.2">
      <c r="B88" s="37">
        <f t="shared" si="4"/>
        <v>68</v>
      </c>
      <c r="C88" s="38">
        <f t="shared" si="3"/>
        <v>1200</v>
      </c>
      <c r="D88" s="38"/>
      <c r="E88" s="52"/>
      <c r="F88" s="57"/>
      <c r="G88" s="57"/>
      <c r="H88" s="57">
        <f>G69/24/C88</f>
        <v>7.3749999999999996E-3</v>
      </c>
    </row>
    <row r="89" spans="2:8" x14ac:dyDescent="0.2">
      <c r="B89" s="37">
        <f t="shared" si="4"/>
        <v>69</v>
      </c>
      <c r="C89" s="38">
        <f t="shared" si="3"/>
        <v>1200</v>
      </c>
      <c r="D89" s="38"/>
      <c r="E89" s="52"/>
      <c r="F89" s="57"/>
      <c r="G89" s="57"/>
      <c r="H89" s="57">
        <f>G69/24/C89</f>
        <v>7.3749999999999996E-3</v>
      </c>
    </row>
    <row r="90" spans="2:8" x14ac:dyDescent="0.2">
      <c r="B90" s="37">
        <f t="shared" si="4"/>
        <v>70</v>
      </c>
      <c r="C90" s="38">
        <f t="shared" si="3"/>
        <v>1200</v>
      </c>
      <c r="D90" s="38"/>
      <c r="E90" s="52"/>
      <c r="F90" s="57"/>
      <c r="G90" s="57"/>
      <c r="H90" s="57">
        <f>G69/24/C90</f>
        <v>7.3749999999999996E-3</v>
      </c>
    </row>
    <row r="91" spans="2:8" x14ac:dyDescent="0.2">
      <c r="B91" s="37">
        <f t="shared" si="4"/>
        <v>71</v>
      </c>
      <c r="C91" s="38">
        <f t="shared" si="3"/>
        <v>1200</v>
      </c>
      <c r="D91" s="38"/>
      <c r="E91" s="52"/>
      <c r="F91" s="57"/>
      <c r="G91" s="57"/>
      <c r="H91" s="57">
        <f>G69/24/C91</f>
        <v>7.3749999999999996E-3</v>
      </c>
    </row>
    <row r="92" spans="2:8" x14ac:dyDescent="0.2">
      <c r="B92" s="37">
        <f t="shared" si="4"/>
        <v>72</v>
      </c>
      <c r="C92" s="38">
        <f t="shared" si="3"/>
        <v>1200</v>
      </c>
      <c r="D92" s="38"/>
      <c r="E92" s="52"/>
      <c r="F92" s="57"/>
      <c r="G92" s="57"/>
      <c r="H92" s="57">
        <f>G69/24/C92</f>
        <v>7.3749999999999996E-3</v>
      </c>
    </row>
    <row r="93" spans="2:8" x14ac:dyDescent="0.2">
      <c r="B93" s="37">
        <f t="shared" si="4"/>
        <v>73</v>
      </c>
      <c r="C93" s="38">
        <f t="shared" si="3"/>
        <v>1200</v>
      </c>
      <c r="D93" s="38">
        <f>D69+1</f>
        <v>4</v>
      </c>
      <c r="E93" s="36">
        <f>$E$21</f>
        <v>177</v>
      </c>
      <c r="F93" s="38">
        <f>AVERAGE(C93:C116)/1000</f>
        <v>1.2</v>
      </c>
      <c r="G93" s="56">
        <f>E93*F93</f>
        <v>212.4</v>
      </c>
      <c r="H93" s="57">
        <f>G93/24/C93</f>
        <v>7.3749999999999996E-3</v>
      </c>
    </row>
    <row r="94" spans="2:8" x14ac:dyDescent="0.2">
      <c r="B94" s="37">
        <f t="shared" si="4"/>
        <v>74</v>
      </c>
      <c r="C94" s="38">
        <f t="shared" si="3"/>
        <v>1200</v>
      </c>
      <c r="D94" s="38"/>
      <c r="E94" s="52"/>
      <c r="F94" s="57"/>
      <c r="G94" s="57"/>
      <c r="H94" s="57">
        <f>G93/24/C94</f>
        <v>7.3749999999999996E-3</v>
      </c>
    </row>
    <row r="95" spans="2:8" x14ac:dyDescent="0.2">
      <c r="B95" s="37">
        <f t="shared" si="4"/>
        <v>75</v>
      </c>
      <c r="C95" s="38">
        <f t="shared" si="3"/>
        <v>1200</v>
      </c>
      <c r="D95" s="38"/>
      <c r="E95" s="52"/>
      <c r="F95" s="57"/>
      <c r="G95" s="57"/>
      <c r="H95" s="57">
        <f>G93/24/C95</f>
        <v>7.3749999999999996E-3</v>
      </c>
    </row>
    <row r="96" spans="2:8" x14ac:dyDescent="0.2">
      <c r="B96" s="37">
        <f t="shared" si="4"/>
        <v>76</v>
      </c>
      <c r="C96" s="38">
        <f t="shared" si="3"/>
        <v>1200</v>
      </c>
      <c r="D96" s="38"/>
      <c r="E96" s="52"/>
      <c r="F96" s="57"/>
      <c r="G96" s="57"/>
      <c r="H96" s="57">
        <f>G93/24/C96</f>
        <v>7.3749999999999996E-3</v>
      </c>
    </row>
    <row r="97" spans="2:8" x14ac:dyDescent="0.2">
      <c r="B97" s="37">
        <f t="shared" si="4"/>
        <v>77</v>
      </c>
      <c r="C97" s="38">
        <f t="shared" si="3"/>
        <v>1200</v>
      </c>
      <c r="D97" s="38"/>
      <c r="E97" s="52"/>
      <c r="F97" s="57"/>
      <c r="G97" s="57"/>
      <c r="H97" s="57">
        <f>G93/24/C97</f>
        <v>7.3749999999999996E-3</v>
      </c>
    </row>
    <row r="98" spans="2:8" x14ac:dyDescent="0.2">
      <c r="B98" s="37">
        <f t="shared" si="4"/>
        <v>78</v>
      </c>
      <c r="C98" s="38">
        <f t="shared" ref="C98:C134" si="5">C97</f>
        <v>1200</v>
      </c>
      <c r="D98" s="38"/>
      <c r="E98" s="52"/>
      <c r="F98" s="57"/>
      <c r="G98" s="57"/>
      <c r="H98" s="57">
        <f>G93/24/C98</f>
        <v>7.3749999999999996E-3</v>
      </c>
    </row>
    <row r="99" spans="2:8" x14ac:dyDescent="0.2">
      <c r="B99" s="37">
        <f t="shared" si="4"/>
        <v>79</v>
      </c>
      <c r="C99" s="38">
        <f t="shared" si="5"/>
        <v>1200</v>
      </c>
      <c r="D99" s="38"/>
      <c r="E99" s="52"/>
      <c r="F99" s="57"/>
      <c r="G99" s="57"/>
      <c r="H99" s="57">
        <f>G93/24/C99</f>
        <v>7.3749999999999996E-3</v>
      </c>
    </row>
    <row r="100" spans="2:8" x14ac:dyDescent="0.2">
      <c r="B100" s="37">
        <f t="shared" si="4"/>
        <v>80</v>
      </c>
      <c r="C100" s="38">
        <f t="shared" si="5"/>
        <v>1200</v>
      </c>
      <c r="D100" s="38"/>
      <c r="E100" s="52"/>
      <c r="F100" s="57"/>
      <c r="G100" s="57"/>
      <c r="H100" s="57">
        <f>G93/24/C100</f>
        <v>7.3749999999999996E-3</v>
      </c>
    </row>
    <row r="101" spans="2:8" x14ac:dyDescent="0.2">
      <c r="B101" s="37">
        <f t="shared" si="4"/>
        <v>81</v>
      </c>
      <c r="C101" s="38">
        <f t="shared" si="5"/>
        <v>1200</v>
      </c>
      <c r="D101" s="38"/>
      <c r="E101" s="52"/>
      <c r="F101" s="57"/>
      <c r="G101" s="57"/>
      <c r="H101" s="57">
        <f>G93/24/C101</f>
        <v>7.3749999999999996E-3</v>
      </c>
    </row>
    <row r="102" spans="2:8" x14ac:dyDescent="0.2">
      <c r="B102" s="37">
        <f t="shared" si="4"/>
        <v>82</v>
      </c>
      <c r="C102" s="38">
        <f t="shared" si="5"/>
        <v>1200</v>
      </c>
      <c r="D102" s="38"/>
      <c r="E102" s="52"/>
      <c r="F102" s="57"/>
      <c r="G102" s="57"/>
      <c r="H102" s="57">
        <f>G93/24/C102</f>
        <v>7.3749999999999996E-3</v>
      </c>
    </row>
    <row r="103" spans="2:8" x14ac:dyDescent="0.2">
      <c r="B103" s="37">
        <f t="shared" si="4"/>
        <v>83</v>
      </c>
      <c r="C103" s="38">
        <f t="shared" si="5"/>
        <v>1200</v>
      </c>
      <c r="D103" s="38"/>
      <c r="E103" s="52"/>
      <c r="F103" s="57"/>
      <c r="G103" s="57"/>
      <c r="H103" s="57">
        <f>G93/24/C103</f>
        <v>7.3749999999999996E-3</v>
      </c>
    </row>
    <row r="104" spans="2:8" x14ac:dyDescent="0.2">
      <c r="B104" s="37">
        <f t="shared" si="4"/>
        <v>84</v>
      </c>
      <c r="C104" s="38">
        <f t="shared" si="5"/>
        <v>1200</v>
      </c>
      <c r="D104" s="38"/>
      <c r="E104" s="52"/>
      <c r="F104" s="57"/>
      <c r="G104" s="57"/>
      <c r="H104" s="57">
        <f>G93/24/C104</f>
        <v>7.3749999999999996E-3</v>
      </c>
    </row>
    <row r="105" spans="2:8" x14ac:dyDescent="0.2">
      <c r="B105" s="37">
        <f t="shared" si="4"/>
        <v>85</v>
      </c>
      <c r="C105" s="38">
        <f t="shared" si="5"/>
        <v>1200</v>
      </c>
      <c r="D105" s="38"/>
      <c r="E105" s="52"/>
      <c r="F105" s="57"/>
      <c r="G105" s="57"/>
      <c r="H105" s="57">
        <f>G93/24/C105</f>
        <v>7.3749999999999996E-3</v>
      </c>
    </row>
    <row r="106" spans="2:8" x14ac:dyDescent="0.2">
      <c r="B106" s="37">
        <f t="shared" si="4"/>
        <v>86</v>
      </c>
      <c r="C106" s="38">
        <f t="shared" si="5"/>
        <v>1200</v>
      </c>
      <c r="D106" s="38"/>
      <c r="E106" s="52"/>
      <c r="F106" s="57"/>
      <c r="G106" s="57"/>
      <c r="H106" s="57">
        <f>G93/24/C106</f>
        <v>7.3749999999999996E-3</v>
      </c>
    </row>
    <row r="107" spans="2:8" x14ac:dyDescent="0.2">
      <c r="B107" s="37">
        <f t="shared" si="4"/>
        <v>87</v>
      </c>
      <c r="C107" s="38">
        <f t="shared" si="5"/>
        <v>1200</v>
      </c>
      <c r="D107" s="38"/>
      <c r="E107" s="52"/>
      <c r="F107" s="57"/>
      <c r="G107" s="57"/>
      <c r="H107" s="57">
        <f>G93/24/C107</f>
        <v>7.3749999999999996E-3</v>
      </c>
    </row>
    <row r="108" spans="2:8" x14ac:dyDescent="0.2">
      <c r="B108" s="37">
        <f t="shared" si="4"/>
        <v>88</v>
      </c>
      <c r="C108" s="38">
        <f t="shared" si="5"/>
        <v>1200</v>
      </c>
      <c r="D108" s="38"/>
      <c r="E108" s="52"/>
      <c r="F108" s="57"/>
      <c r="G108" s="57"/>
      <c r="H108" s="57">
        <f>G93/24/C108</f>
        <v>7.3749999999999996E-3</v>
      </c>
    </row>
    <row r="109" spans="2:8" x14ac:dyDescent="0.2">
      <c r="B109" s="37">
        <f t="shared" si="4"/>
        <v>89</v>
      </c>
      <c r="C109" s="38">
        <f t="shared" si="5"/>
        <v>1200</v>
      </c>
      <c r="D109" s="38"/>
      <c r="E109" s="52"/>
      <c r="F109" s="57"/>
      <c r="G109" s="57"/>
      <c r="H109" s="57">
        <f>G93/24/C109</f>
        <v>7.3749999999999996E-3</v>
      </c>
    </row>
    <row r="110" spans="2:8" x14ac:dyDescent="0.2">
      <c r="B110" s="37">
        <f t="shared" si="4"/>
        <v>90</v>
      </c>
      <c r="C110" s="38">
        <f t="shared" si="5"/>
        <v>1200</v>
      </c>
      <c r="D110" s="38"/>
      <c r="E110" s="52"/>
      <c r="F110" s="57"/>
      <c r="G110" s="57"/>
      <c r="H110" s="57">
        <f>G93/24/C110</f>
        <v>7.3749999999999996E-3</v>
      </c>
    </row>
    <row r="111" spans="2:8" x14ac:dyDescent="0.2">
      <c r="B111" s="37">
        <f t="shared" si="4"/>
        <v>91</v>
      </c>
      <c r="C111" s="38">
        <f t="shared" si="5"/>
        <v>1200</v>
      </c>
      <c r="D111" s="38"/>
      <c r="E111" s="52"/>
      <c r="F111" s="57"/>
      <c r="G111" s="57"/>
      <c r="H111" s="57">
        <f>G93/24/C111</f>
        <v>7.3749999999999996E-3</v>
      </c>
    </row>
    <row r="112" spans="2:8" x14ac:dyDescent="0.2">
      <c r="B112" s="37">
        <f t="shared" si="4"/>
        <v>92</v>
      </c>
      <c r="C112" s="38">
        <f t="shared" si="5"/>
        <v>1200</v>
      </c>
      <c r="D112" s="38"/>
      <c r="E112" s="52"/>
      <c r="F112" s="57"/>
      <c r="G112" s="57"/>
      <c r="H112" s="57">
        <f>G93/24/C112</f>
        <v>7.3749999999999996E-3</v>
      </c>
    </row>
    <row r="113" spans="2:8" x14ac:dyDescent="0.2">
      <c r="B113" s="37">
        <f t="shared" si="4"/>
        <v>93</v>
      </c>
      <c r="C113" s="38">
        <f t="shared" si="5"/>
        <v>1200</v>
      </c>
      <c r="D113" s="38"/>
      <c r="E113" s="52"/>
      <c r="F113" s="57"/>
      <c r="G113" s="57"/>
      <c r="H113" s="57">
        <f>G93/24/C113</f>
        <v>7.3749999999999996E-3</v>
      </c>
    </row>
    <row r="114" spans="2:8" x14ac:dyDescent="0.2">
      <c r="B114" s="37">
        <f t="shared" si="4"/>
        <v>94</v>
      </c>
      <c r="C114" s="38">
        <f t="shared" si="5"/>
        <v>1200</v>
      </c>
      <c r="D114" s="38"/>
      <c r="E114" s="52"/>
      <c r="F114" s="57"/>
      <c r="G114" s="57"/>
      <c r="H114" s="57">
        <f>G93/24/C114</f>
        <v>7.3749999999999996E-3</v>
      </c>
    </row>
    <row r="115" spans="2:8" x14ac:dyDescent="0.2">
      <c r="B115" s="37">
        <f t="shared" si="4"/>
        <v>95</v>
      </c>
      <c r="C115" s="38">
        <f t="shared" si="5"/>
        <v>1200</v>
      </c>
      <c r="D115" s="38"/>
      <c r="E115" s="52"/>
      <c r="F115" s="57"/>
      <c r="G115" s="57"/>
      <c r="H115" s="57">
        <f>G93/24/C115</f>
        <v>7.3749999999999996E-3</v>
      </c>
    </row>
    <row r="116" spans="2:8" x14ac:dyDescent="0.2">
      <c r="B116" s="37">
        <f t="shared" si="4"/>
        <v>96</v>
      </c>
      <c r="C116" s="38">
        <f t="shared" si="5"/>
        <v>1200</v>
      </c>
      <c r="D116" s="38"/>
      <c r="E116" s="52"/>
      <c r="F116" s="57"/>
      <c r="G116" s="57"/>
      <c r="H116" s="57">
        <f>G93/24/C116</f>
        <v>7.3749999999999996E-3</v>
      </c>
    </row>
    <row r="117" spans="2:8" x14ac:dyDescent="0.2">
      <c r="B117" s="37">
        <f t="shared" si="4"/>
        <v>97</v>
      </c>
      <c r="C117" s="38">
        <f t="shared" si="5"/>
        <v>1200</v>
      </c>
      <c r="D117" s="38">
        <f>D93+1</f>
        <v>5</v>
      </c>
      <c r="E117" s="36">
        <f>$E$21</f>
        <v>177</v>
      </c>
      <c r="F117" s="38">
        <f>AVERAGE(C117:C140)/1000</f>
        <v>1.2</v>
      </c>
      <c r="G117" s="56">
        <f>E117*F117</f>
        <v>212.4</v>
      </c>
      <c r="H117" s="57">
        <f>G117/24/C117</f>
        <v>7.3749999999999996E-3</v>
      </c>
    </row>
    <row r="118" spans="2:8" x14ac:dyDescent="0.2">
      <c r="B118" s="37">
        <f t="shared" si="4"/>
        <v>98</v>
      </c>
      <c r="C118" s="38">
        <f t="shared" si="5"/>
        <v>1200</v>
      </c>
      <c r="D118" s="38"/>
      <c r="E118" s="52"/>
      <c r="F118" s="57"/>
      <c r="G118" s="57"/>
      <c r="H118" s="57">
        <f>G117/24/C118</f>
        <v>7.3749999999999996E-3</v>
      </c>
    </row>
    <row r="119" spans="2:8" x14ac:dyDescent="0.2">
      <c r="B119" s="37">
        <f t="shared" si="4"/>
        <v>99</v>
      </c>
      <c r="C119" s="38">
        <f t="shared" si="5"/>
        <v>1200</v>
      </c>
      <c r="D119" s="38"/>
      <c r="E119" s="52"/>
      <c r="F119" s="57"/>
      <c r="G119" s="57"/>
      <c r="H119" s="57">
        <f>G117/24/C119</f>
        <v>7.3749999999999996E-3</v>
      </c>
    </row>
    <row r="120" spans="2:8" x14ac:dyDescent="0.2">
      <c r="B120" s="37">
        <f t="shared" si="4"/>
        <v>100</v>
      </c>
      <c r="C120" s="38">
        <f t="shared" si="5"/>
        <v>1200</v>
      </c>
      <c r="D120" s="38"/>
      <c r="E120" s="52"/>
      <c r="F120" s="57"/>
      <c r="G120" s="57"/>
      <c r="H120" s="57">
        <f>G117/24/C120</f>
        <v>7.3749999999999996E-3</v>
      </c>
    </row>
    <row r="121" spans="2:8" x14ac:dyDescent="0.2">
      <c r="B121" s="37">
        <f t="shared" si="4"/>
        <v>101</v>
      </c>
      <c r="C121" s="38">
        <f t="shared" si="5"/>
        <v>1200</v>
      </c>
      <c r="D121" s="38"/>
      <c r="E121" s="52"/>
      <c r="F121" s="57"/>
      <c r="G121" s="57"/>
      <c r="H121" s="57">
        <f>G117/24/C121</f>
        <v>7.3749999999999996E-3</v>
      </c>
    </row>
    <row r="122" spans="2:8" x14ac:dyDescent="0.2">
      <c r="B122" s="37">
        <f t="shared" si="4"/>
        <v>102</v>
      </c>
      <c r="C122" s="38">
        <f t="shared" si="5"/>
        <v>1200</v>
      </c>
      <c r="D122" s="38"/>
      <c r="E122" s="52"/>
      <c r="F122" s="57"/>
      <c r="G122" s="57"/>
      <c r="H122" s="57">
        <f>G117/24/C122</f>
        <v>7.3749999999999996E-3</v>
      </c>
    </row>
    <row r="123" spans="2:8" x14ac:dyDescent="0.2">
      <c r="B123" s="37">
        <f t="shared" si="4"/>
        <v>103</v>
      </c>
      <c r="C123" s="38">
        <f t="shared" si="5"/>
        <v>1200</v>
      </c>
      <c r="D123" s="38"/>
      <c r="E123" s="52"/>
      <c r="F123" s="57"/>
      <c r="G123" s="57"/>
      <c r="H123" s="57">
        <f>G117/24/C123</f>
        <v>7.3749999999999996E-3</v>
      </c>
    </row>
    <row r="124" spans="2:8" x14ac:dyDescent="0.2">
      <c r="B124" s="37">
        <f t="shared" si="4"/>
        <v>104</v>
      </c>
      <c r="C124" s="38">
        <f t="shared" si="5"/>
        <v>1200</v>
      </c>
      <c r="D124" s="38"/>
      <c r="E124" s="52"/>
      <c r="F124" s="57"/>
      <c r="G124" s="57"/>
      <c r="H124" s="57">
        <f>G117/24/C124</f>
        <v>7.3749999999999996E-3</v>
      </c>
    </row>
    <row r="125" spans="2:8" x14ac:dyDescent="0.2">
      <c r="B125" s="37">
        <f t="shared" si="4"/>
        <v>105</v>
      </c>
      <c r="C125" s="38">
        <f t="shared" si="5"/>
        <v>1200</v>
      </c>
      <c r="D125" s="38"/>
      <c r="E125" s="52"/>
      <c r="F125" s="57"/>
      <c r="G125" s="57"/>
      <c r="H125" s="57">
        <f>G117/24/C125</f>
        <v>7.3749999999999996E-3</v>
      </c>
    </row>
    <row r="126" spans="2:8" x14ac:dyDescent="0.2">
      <c r="B126" s="37">
        <f t="shared" si="4"/>
        <v>106</v>
      </c>
      <c r="C126" s="38">
        <f t="shared" si="5"/>
        <v>1200</v>
      </c>
      <c r="D126" s="38"/>
      <c r="E126" s="52"/>
      <c r="F126" s="57"/>
      <c r="G126" s="57"/>
      <c r="H126" s="57">
        <f>G117/24/C126</f>
        <v>7.3749999999999996E-3</v>
      </c>
    </row>
    <row r="127" spans="2:8" x14ac:dyDescent="0.2">
      <c r="B127" s="37">
        <f t="shared" si="4"/>
        <v>107</v>
      </c>
      <c r="C127" s="38">
        <f t="shared" si="5"/>
        <v>1200</v>
      </c>
      <c r="D127" s="38"/>
      <c r="E127" s="52"/>
      <c r="F127" s="57"/>
      <c r="G127" s="57"/>
      <c r="H127" s="57">
        <f>G117/24/C127</f>
        <v>7.3749999999999996E-3</v>
      </c>
    </row>
    <row r="128" spans="2:8" x14ac:dyDescent="0.2">
      <c r="B128" s="37">
        <f t="shared" si="4"/>
        <v>108</v>
      </c>
      <c r="C128" s="38">
        <f t="shared" si="5"/>
        <v>1200</v>
      </c>
      <c r="D128" s="38"/>
      <c r="E128" s="52"/>
      <c r="F128" s="57"/>
      <c r="G128" s="57"/>
      <c r="H128" s="57">
        <f>G117/24/C128</f>
        <v>7.3749999999999996E-3</v>
      </c>
    </row>
    <row r="129" spans="2:8" x14ac:dyDescent="0.2">
      <c r="B129" s="37">
        <f t="shared" si="4"/>
        <v>109</v>
      </c>
      <c r="C129" s="38">
        <f t="shared" si="5"/>
        <v>1200</v>
      </c>
      <c r="D129" s="38"/>
      <c r="E129" s="52"/>
      <c r="F129" s="57"/>
      <c r="G129" s="57"/>
      <c r="H129" s="57">
        <f>G117/24/C129</f>
        <v>7.3749999999999996E-3</v>
      </c>
    </row>
    <row r="130" spans="2:8" x14ac:dyDescent="0.2">
      <c r="B130" s="37">
        <f t="shared" si="4"/>
        <v>110</v>
      </c>
      <c r="C130" s="38">
        <f t="shared" si="5"/>
        <v>1200</v>
      </c>
      <c r="D130" s="38"/>
      <c r="E130" s="52"/>
      <c r="F130" s="57"/>
      <c r="G130" s="57"/>
      <c r="H130" s="57">
        <f>G117/24/C130</f>
        <v>7.3749999999999996E-3</v>
      </c>
    </row>
    <row r="131" spans="2:8" x14ac:dyDescent="0.2">
      <c r="B131" s="37">
        <f t="shared" si="4"/>
        <v>111</v>
      </c>
      <c r="C131" s="38">
        <f t="shared" si="5"/>
        <v>1200</v>
      </c>
      <c r="D131" s="38"/>
      <c r="E131" s="52"/>
      <c r="F131" s="57"/>
      <c r="G131" s="57"/>
      <c r="H131" s="57">
        <f>G117/24/C131</f>
        <v>7.3749999999999996E-3</v>
      </c>
    </row>
    <row r="132" spans="2:8" x14ac:dyDescent="0.2">
      <c r="B132" s="37">
        <f t="shared" si="4"/>
        <v>112</v>
      </c>
      <c r="C132" s="38">
        <f t="shared" si="5"/>
        <v>1200</v>
      </c>
      <c r="D132" s="38"/>
      <c r="E132" s="52"/>
      <c r="F132" s="57"/>
      <c r="G132" s="57"/>
      <c r="H132" s="57">
        <f>G117/24/C132</f>
        <v>7.3749999999999996E-3</v>
      </c>
    </row>
    <row r="133" spans="2:8" x14ac:dyDescent="0.2">
      <c r="B133" s="37">
        <f t="shared" si="4"/>
        <v>113</v>
      </c>
      <c r="C133" s="38">
        <f t="shared" si="5"/>
        <v>1200</v>
      </c>
      <c r="D133" s="38"/>
      <c r="E133" s="52"/>
      <c r="F133" s="57"/>
      <c r="G133" s="57"/>
      <c r="H133" s="57">
        <f>G117/24/C133</f>
        <v>7.3749999999999996E-3</v>
      </c>
    </row>
    <row r="134" spans="2:8" x14ac:dyDescent="0.2">
      <c r="B134" s="37">
        <f t="shared" si="4"/>
        <v>114</v>
      </c>
      <c r="C134" s="38">
        <f t="shared" si="5"/>
        <v>1200</v>
      </c>
      <c r="D134" s="38"/>
      <c r="E134" s="52"/>
      <c r="F134" s="57"/>
      <c r="G134" s="57"/>
      <c r="H134" s="57">
        <f>G117/24/C134</f>
        <v>7.3749999999999996E-3</v>
      </c>
    </row>
    <row r="135" spans="2:8" x14ac:dyDescent="0.2">
      <c r="B135" s="37">
        <f t="shared" si="4"/>
        <v>115</v>
      </c>
      <c r="C135" s="38">
        <f t="shared" ref="C135:C198" si="6">C134</f>
        <v>1200</v>
      </c>
      <c r="D135" s="38"/>
      <c r="E135" s="52"/>
      <c r="F135" s="57"/>
      <c r="G135" s="57"/>
      <c r="H135" s="57">
        <f>G117/24/C135</f>
        <v>7.3749999999999996E-3</v>
      </c>
    </row>
    <row r="136" spans="2:8" x14ac:dyDescent="0.2">
      <c r="B136" s="37">
        <f t="shared" si="4"/>
        <v>116</v>
      </c>
      <c r="C136" s="38">
        <f t="shared" si="6"/>
        <v>1200</v>
      </c>
      <c r="D136" s="38"/>
      <c r="E136" s="52"/>
      <c r="F136" s="57"/>
      <c r="G136" s="57"/>
      <c r="H136" s="57">
        <f>G117/24/C136</f>
        <v>7.3749999999999996E-3</v>
      </c>
    </row>
    <row r="137" spans="2:8" x14ac:dyDescent="0.2">
      <c r="B137" s="37">
        <f t="shared" si="4"/>
        <v>117</v>
      </c>
      <c r="C137" s="38">
        <f t="shared" si="6"/>
        <v>1200</v>
      </c>
      <c r="D137" s="38"/>
      <c r="E137" s="52"/>
      <c r="F137" s="57"/>
      <c r="G137" s="57"/>
      <c r="H137" s="57">
        <f>G117/24/C137</f>
        <v>7.3749999999999996E-3</v>
      </c>
    </row>
    <row r="138" spans="2:8" x14ac:dyDescent="0.2">
      <c r="B138" s="37">
        <f t="shared" si="4"/>
        <v>118</v>
      </c>
      <c r="C138" s="38">
        <f t="shared" si="6"/>
        <v>1200</v>
      </c>
      <c r="D138" s="38"/>
      <c r="E138" s="52"/>
      <c r="F138" s="57"/>
      <c r="G138" s="57"/>
      <c r="H138" s="57">
        <f>G117/24/C138</f>
        <v>7.3749999999999996E-3</v>
      </c>
    </row>
    <row r="139" spans="2:8" x14ac:dyDescent="0.2">
      <c r="B139" s="37">
        <f t="shared" si="4"/>
        <v>119</v>
      </c>
      <c r="C139" s="38">
        <f t="shared" si="6"/>
        <v>1200</v>
      </c>
      <c r="D139" s="38"/>
      <c r="E139" s="52"/>
      <c r="F139" s="57"/>
      <c r="G139" s="57"/>
      <c r="H139" s="57">
        <f>G117/24/C139</f>
        <v>7.3749999999999996E-3</v>
      </c>
    </row>
    <row r="140" spans="2:8" x14ac:dyDescent="0.2">
      <c r="B140" s="37">
        <f t="shared" si="4"/>
        <v>120</v>
      </c>
      <c r="C140" s="38">
        <f t="shared" si="6"/>
        <v>1200</v>
      </c>
      <c r="D140" s="38"/>
      <c r="E140" s="52"/>
      <c r="F140" s="57"/>
      <c r="G140" s="57"/>
      <c r="H140" s="57">
        <f>G117/24/C140</f>
        <v>7.3749999999999996E-3</v>
      </c>
    </row>
    <row r="141" spans="2:8" x14ac:dyDescent="0.2">
      <c r="B141" s="37">
        <f t="shared" si="4"/>
        <v>121</v>
      </c>
      <c r="C141" s="38">
        <f t="shared" si="6"/>
        <v>1200</v>
      </c>
      <c r="D141" s="38">
        <f>D117+1</f>
        <v>6</v>
      </c>
      <c r="E141" s="36">
        <f>$E$21</f>
        <v>177</v>
      </c>
      <c r="F141" s="38">
        <f>AVERAGE(C141:C164)/1000</f>
        <v>1.2</v>
      </c>
      <c r="G141" s="56">
        <f>E141*F141</f>
        <v>212.4</v>
      </c>
      <c r="H141" s="57">
        <f>G141/24/C141</f>
        <v>7.3749999999999996E-3</v>
      </c>
    </row>
    <row r="142" spans="2:8" x14ac:dyDescent="0.2">
      <c r="B142" s="37">
        <f t="shared" si="4"/>
        <v>122</v>
      </c>
      <c r="C142" s="38">
        <f t="shared" si="6"/>
        <v>1200</v>
      </c>
      <c r="D142" s="38"/>
      <c r="E142" s="52"/>
      <c r="F142" s="57"/>
      <c r="G142" s="57"/>
      <c r="H142" s="57">
        <f>G141/24/C142</f>
        <v>7.3749999999999996E-3</v>
      </c>
    </row>
    <row r="143" spans="2:8" x14ac:dyDescent="0.2">
      <c r="B143" s="37">
        <f t="shared" si="4"/>
        <v>123</v>
      </c>
      <c r="C143" s="38">
        <f t="shared" si="6"/>
        <v>1200</v>
      </c>
      <c r="D143" s="38"/>
      <c r="E143" s="52"/>
      <c r="F143" s="57"/>
      <c r="G143" s="57"/>
      <c r="H143" s="57">
        <f>G141/24/C143</f>
        <v>7.3749999999999996E-3</v>
      </c>
    </row>
    <row r="144" spans="2:8" x14ac:dyDescent="0.2">
      <c r="B144" s="37">
        <f t="shared" si="4"/>
        <v>124</v>
      </c>
      <c r="C144" s="38">
        <f t="shared" si="6"/>
        <v>1200</v>
      </c>
      <c r="D144" s="38"/>
      <c r="E144" s="52"/>
      <c r="F144" s="57"/>
      <c r="G144" s="57"/>
      <c r="H144" s="57">
        <f>G141/24/C144</f>
        <v>7.3749999999999996E-3</v>
      </c>
    </row>
    <row r="145" spans="2:8" x14ac:dyDescent="0.2">
      <c r="B145" s="37">
        <f t="shared" si="4"/>
        <v>125</v>
      </c>
      <c r="C145" s="38">
        <f t="shared" si="6"/>
        <v>1200</v>
      </c>
      <c r="D145" s="38"/>
      <c r="E145" s="52"/>
      <c r="F145" s="57"/>
      <c r="G145" s="57"/>
      <c r="H145" s="57">
        <f>G141/24/C145</f>
        <v>7.3749999999999996E-3</v>
      </c>
    </row>
    <row r="146" spans="2:8" x14ac:dyDescent="0.2">
      <c r="B146" s="37">
        <f t="shared" si="4"/>
        <v>126</v>
      </c>
      <c r="C146" s="38">
        <f t="shared" si="6"/>
        <v>1200</v>
      </c>
      <c r="D146" s="38"/>
      <c r="E146" s="52"/>
      <c r="F146" s="57"/>
      <c r="G146" s="57"/>
      <c r="H146" s="57">
        <f>G141/24/C146</f>
        <v>7.3749999999999996E-3</v>
      </c>
    </row>
    <row r="147" spans="2:8" x14ac:dyDescent="0.2">
      <c r="B147" s="37">
        <f t="shared" si="4"/>
        <v>127</v>
      </c>
      <c r="C147" s="38">
        <f t="shared" si="6"/>
        <v>1200</v>
      </c>
      <c r="D147" s="38"/>
      <c r="E147" s="52"/>
      <c r="F147" s="57"/>
      <c r="G147" s="57"/>
      <c r="H147" s="57">
        <f>G141/24/C147</f>
        <v>7.3749999999999996E-3</v>
      </c>
    </row>
    <row r="148" spans="2:8" x14ac:dyDescent="0.2">
      <c r="B148" s="37">
        <f t="shared" si="4"/>
        <v>128</v>
      </c>
      <c r="C148" s="38">
        <f t="shared" si="6"/>
        <v>1200</v>
      </c>
      <c r="D148" s="38"/>
      <c r="E148" s="52"/>
      <c r="F148" s="57"/>
      <c r="G148" s="57"/>
      <c r="H148" s="57">
        <f>G141/24/C148</f>
        <v>7.3749999999999996E-3</v>
      </c>
    </row>
    <row r="149" spans="2:8" x14ac:dyDescent="0.2">
      <c r="B149" s="37">
        <f t="shared" si="4"/>
        <v>129</v>
      </c>
      <c r="C149" s="38">
        <f t="shared" si="6"/>
        <v>1200</v>
      </c>
      <c r="D149" s="38"/>
      <c r="E149" s="52"/>
      <c r="F149" s="57"/>
      <c r="G149" s="57"/>
      <c r="H149" s="57">
        <f>G141/24/C149</f>
        <v>7.3749999999999996E-3</v>
      </c>
    </row>
    <row r="150" spans="2:8" x14ac:dyDescent="0.2">
      <c r="B150" s="37">
        <f t="shared" si="4"/>
        <v>130</v>
      </c>
      <c r="C150" s="38">
        <f t="shared" si="6"/>
        <v>1200</v>
      </c>
      <c r="D150" s="38"/>
      <c r="E150" s="52"/>
      <c r="F150" s="57"/>
      <c r="G150" s="57"/>
      <c r="H150" s="57">
        <f>G141/24/C150</f>
        <v>7.3749999999999996E-3</v>
      </c>
    </row>
    <row r="151" spans="2:8" x14ac:dyDescent="0.2">
      <c r="B151" s="37">
        <f t="shared" ref="B151:B214" si="7">B150+1</f>
        <v>131</v>
      </c>
      <c r="C151" s="38">
        <f t="shared" si="6"/>
        <v>1200</v>
      </c>
      <c r="D151" s="38"/>
      <c r="E151" s="52"/>
      <c r="F151" s="57"/>
      <c r="G151" s="57"/>
      <c r="H151" s="57">
        <f>G141/24/C151</f>
        <v>7.3749999999999996E-3</v>
      </c>
    </row>
    <row r="152" spans="2:8" x14ac:dyDescent="0.2">
      <c r="B152" s="37">
        <f t="shared" si="7"/>
        <v>132</v>
      </c>
      <c r="C152" s="38">
        <f t="shared" si="6"/>
        <v>1200</v>
      </c>
      <c r="D152" s="38"/>
      <c r="E152" s="52"/>
      <c r="F152" s="57"/>
      <c r="G152" s="57"/>
      <c r="H152" s="57">
        <f>G141/24/C152</f>
        <v>7.3749999999999996E-3</v>
      </c>
    </row>
    <row r="153" spans="2:8" x14ac:dyDescent="0.2">
      <c r="B153" s="37">
        <f t="shared" si="7"/>
        <v>133</v>
      </c>
      <c r="C153" s="38">
        <f t="shared" si="6"/>
        <v>1200</v>
      </c>
      <c r="D153" s="38"/>
      <c r="E153" s="52"/>
      <c r="F153" s="57"/>
      <c r="G153" s="57"/>
      <c r="H153" s="57">
        <f>G141/24/C153</f>
        <v>7.3749999999999996E-3</v>
      </c>
    </row>
    <row r="154" spans="2:8" x14ac:dyDescent="0.2">
      <c r="B154" s="37">
        <f t="shared" si="7"/>
        <v>134</v>
      </c>
      <c r="C154" s="38">
        <f t="shared" si="6"/>
        <v>1200</v>
      </c>
      <c r="D154" s="38"/>
      <c r="E154" s="52"/>
      <c r="F154" s="57"/>
      <c r="G154" s="57"/>
      <c r="H154" s="57">
        <f>G141/24/C154</f>
        <v>7.3749999999999996E-3</v>
      </c>
    </row>
    <row r="155" spans="2:8" x14ac:dyDescent="0.2">
      <c r="B155" s="37">
        <f t="shared" si="7"/>
        <v>135</v>
      </c>
      <c r="C155" s="38">
        <f t="shared" si="6"/>
        <v>1200</v>
      </c>
      <c r="D155" s="38"/>
      <c r="E155" s="52"/>
      <c r="F155" s="57"/>
      <c r="G155" s="57"/>
      <c r="H155" s="57">
        <f>G141/24/C155</f>
        <v>7.3749999999999996E-3</v>
      </c>
    </row>
    <row r="156" spans="2:8" x14ac:dyDescent="0.2">
      <c r="B156" s="37">
        <f t="shared" si="7"/>
        <v>136</v>
      </c>
      <c r="C156" s="38">
        <f t="shared" si="6"/>
        <v>1200</v>
      </c>
      <c r="D156" s="38"/>
      <c r="E156" s="52"/>
      <c r="F156" s="57"/>
      <c r="G156" s="57"/>
      <c r="H156" s="57">
        <f>G141/24/C156</f>
        <v>7.3749999999999996E-3</v>
      </c>
    </row>
    <row r="157" spans="2:8" x14ac:dyDescent="0.2">
      <c r="B157" s="37">
        <f t="shared" si="7"/>
        <v>137</v>
      </c>
      <c r="C157" s="38">
        <f t="shared" si="6"/>
        <v>1200</v>
      </c>
      <c r="D157" s="38"/>
      <c r="E157" s="52"/>
      <c r="F157" s="57"/>
      <c r="G157" s="57"/>
      <c r="H157" s="57">
        <f>G141/24/C157</f>
        <v>7.3749999999999996E-3</v>
      </c>
    </row>
    <row r="158" spans="2:8" x14ac:dyDescent="0.2">
      <c r="B158" s="37">
        <f t="shared" si="7"/>
        <v>138</v>
      </c>
      <c r="C158" s="38">
        <f t="shared" si="6"/>
        <v>1200</v>
      </c>
      <c r="D158" s="38"/>
      <c r="E158" s="52"/>
      <c r="F158" s="57"/>
      <c r="G158" s="57"/>
      <c r="H158" s="57">
        <f>G141/24/C158</f>
        <v>7.3749999999999996E-3</v>
      </c>
    </row>
    <row r="159" spans="2:8" x14ac:dyDescent="0.2">
      <c r="B159" s="37">
        <f t="shared" si="7"/>
        <v>139</v>
      </c>
      <c r="C159" s="38">
        <f t="shared" si="6"/>
        <v>1200</v>
      </c>
      <c r="D159" s="38"/>
      <c r="E159" s="52"/>
      <c r="F159" s="57"/>
      <c r="G159" s="57"/>
      <c r="H159" s="57">
        <f>G141/24/C159</f>
        <v>7.3749999999999996E-3</v>
      </c>
    </row>
    <row r="160" spans="2:8" x14ac:dyDescent="0.2">
      <c r="B160" s="37">
        <f t="shared" si="7"/>
        <v>140</v>
      </c>
      <c r="C160" s="38">
        <f t="shared" si="6"/>
        <v>1200</v>
      </c>
      <c r="D160" s="38"/>
      <c r="E160" s="52"/>
      <c r="F160" s="57"/>
      <c r="G160" s="57"/>
      <c r="H160" s="57">
        <f>G141/24/C160</f>
        <v>7.3749999999999996E-3</v>
      </c>
    </row>
    <row r="161" spans="2:8" x14ac:dyDescent="0.2">
      <c r="B161" s="37">
        <f t="shared" si="7"/>
        <v>141</v>
      </c>
      <c r="C161" s="38">
        <f t="shared" si="6"/>
        <v>1200</v>
      </c>
      <c r="D161" s="38"/>
      <c r="E161" s="52"/>
      <c r="F161" s="57"/>
      <c r="G161" s="57"/>
      <c r="H161" s="57">
        <f>G141/24/C161</f>
        <v>7.3749999999999996E-3</v>
      </c>
    </row>
    <row r="162" spans="2:8" x14ac:dyDescent="0.2">
      <c r="B162" s="37">
        <f t="shared" si="7"/>
        <v>142</v>
      </c>
      <c r="C162" s="38">
        <f t="shared" si="6"/>
        <v>1200</v>
      </c>
      <c r="D162" s="38"/>
      <c r="E162" s="52"/>
      <c r="F162" s="57"/>
      <c r="G162" s="57"/>
      <c r="H162" s="57">
        <f>G141/24/C162</f>
        <v>7.3749999999999996E-3</v>
      </c>
    </row>
    <row r="163" spans="2:8" x14ac:dyDescent="0.2">
      <c r="B163" s="37">
        <f t="shared" si="7"/>
        <v>143</v>
      </c>
      <c r="C163" s="38">
        <f t="shared" si="6"/>
        <v>1200</v>
      </c>
      <c r="D163" s="38"/>
      <c r="E163" s="52"/>
      <c r="F163" s="57"/>
      <c r="G163" s="57"/>
      <c r="H163" s="57">
        <f>G141/24/C163</f>
        <v>7.3749999999999996E-3</v>
      </c>
    </row>
    <row r="164" spans="2:8" x14ac:dyDescent="0.2">
      <c r="B164" s="37">
        <f t="shared" si="7"/>
        <v>144</v>
      </c>
      <c r="C164" s="38">
        <f t="shared" si="6"/>
        <v>1200</v>
      </c>
      <c r="D164" s="38"/>
      <c r="E164" s="52"/>
      <c r="F164" s="57"/>
      <c r="G164" s="57"/>
      <c r="H164" s="57">
        <f>G141/24/C164</f>
        <v>7.3749999999999996E-3</v>
      </c>
    </row>
    <row r="165" spans="2:8" x14ac:dyDescent="0.2">
      <c r="B165" s="37">
        <f t="shared" si="7"/>
        <v>145</v>
      </c>
      <c r="C165" s="38">
        <f t="shared" si="6"/>
        <v>1200</v>
      </c>
      <c r="D165" s="38">
        <f>D141+1</f>
        <v>7</v>
      </c>
      <c r="E165" s="36">
        <f>$E$21</f>
        <v>177</v>
      </c>
      <c r="F165" s="38">
        <f>AVERAGE(C165:C188)/1000</f>
        <v>1.2</v>
      </c>
      <c r="G165" s="56">
        <f>E165*F165</f>
        <v>212.4</v>
      </c>
      <c r="H165" s="57">
        <f>G165/24/C165</f>
        <v>7.3749999999999996E-3</v>
      </c>
    </row>
    <row r="166" spans="2:8" x14ac:dyDescent="0.2">
      <c r="B166" s="37">
        <f t="shared" si="7"/>
        <v>146</v>
      </c>
      <c r="C166" s="38">
        <f t="shared" si="6"/>
        <v>1200</v>
      </c>
      <c r="D166" s="38"/>
      <c r="E166" s="52"/>
      <c r="F166" s="57"/>
      <c r="G166" s="57"/>
      <c r="H166" s="57">
        <f>G165/24/C166</f>
        <v>7.3749999999999996E-3</v>
      </c>
    </row>
    <row r="167" spans="2:8" x14ac:dyDescent="0.2">
      <c r="B167" s="37">
        <f t="shared" si="7"/>
        <v>147</v>
      </c>
      <c r="C167" s="38">
        <f t="shared" si="6"/>
        <v>1200</v>
      </c>
      <c r="D167" s="38"/>
      <c r="E167" s="52"/>
      <c r="F167" s="57"/>
      <c r="G167" s="57"/>
      <c r="H167" s="57">
        <f>G165/24/C167</f>
        <v>7.3749999999999996E-3</v>
      </c>
    </row>
    <row r="168" spans="2:8" x14ac:dyDescent="0.2">
      <c r="B168" s="37">
        <f t="shared" si="7"/>
        <v>148</v>
      </c>
      <c r="C168" s="38">
        <f t="shared" si="6"/>
        <v>1200</v>
      </c>
      <c r="D168" s="38"/>
      <c r="E168" s="52"/>
      <c r="F168" s="57"/>
      <c r="G168" s="57"/>
      <c r="H168" s="57">
        <f>G165/24/C168</f>
        <v>7.3749999999999996E-3</v>
      </c>
    </row>
    <row r="169" spans="2:8" x14ac:dyDescent="0.2">
      <c r="B169" s="37">
        <f t="shared" si="7"/>
        <v>149</v>
      </c>
      <c r="C169" s="38">
        <f t="shared" si="6"/>
        <v>1200</v>
      </c>
      <c r="D169" s="38"/>
      <c r="E169" s="52"/>
      <c r="F169" s="57"/>
      <c r="G169" s="57"/>
      <c r="H169" s="57">
        <f>G165/24/C169</f>
        <v>7.3749999999999996E-3</v>
      </c>
    </row>
    <row r="170" spans="2:8" x14ac:dyDescent="0.2">
      <c r="B170" s="37">
        <f t="shared" si="7"/>
        <v>150</v>
      </c>
      <c r="C170" s="38">
        <f t="shared" si="6"/>
        <v>1200</v>
      </c>
      <c r="D170" s="38"/>
      <c r="E170" s="52"/>
      <c r="F170" s="57"/>
      <c r="G170" s="57"/>
      <c r="H170" s="57">
        <f>G165/24/C170</f>
        <v>7.3749999999999996E-3</v>
      </c>
    </row>
    <row r="171" spans="2:8" x14ac:dyDescent="0.2">
      <c r="B171" s="37">
        <f t="shared" si="7"/>
        <v>151</v>
      </c>
      <c r="C171" s="38">
        <f t="shared" si="6"/>
        <v>1200</v>
      </c>
      <c r="D171" s="38"/>
      <c r="E171" s="52"/>
      <c r="F171" s="57"/>
      <c r="G171" s="57"/>
      <c r="H171" s="57">
        <f>G165/24/C171</f>
        <v>7.3749999999999996E-3</v>
      </c>
    </row>
    <row r="172" spans="2:8" x14ac:dyDescent="0.2">
      <c r="B172" s="37">
        <f t="shared" si="7"/>
        <v>152</v>
      </c>
      <c r="C172" s="38">
        <f t="shared" si="6"/>
        <v>1200</v>
      </c>
      <c r="D172" s="38"/>
      <c r="E172" s="52"/>
      <c r="F172" s="57"/>
      <c r="G172" s="57"/>
      <c r="H172" s="57">
        <f>G165/24/C172</f>
        <v>7.3749999999999996E-3</v>
      </c>
    </row>
    <row r="173" spans="2:8" x14ac:dyDescent="0.2">
      <c r="B173" s="37">
        <f t="shared" si="7"/>
        <v>153</v>
      </c>
      <c r="C173" s="38">
        <f t="shared" si="6"/>
        <v>1200</v>
      </c>
      <c r="D173" s="38"/>
      <c r="E173" s="52"/>
      <c r="F173" s="57"/>
      <c r="G173" s="57"/>
      <c r="H173" s="57">
        <f>G165/24/C173</f>
        <v>7.3749999999999996E-3</v>
      </c>
    </row>
    <row r="174" spans="2:8" x14ac:dyDescent="0.2">
      <c r="B174" s="37">
        <f t="shared" si="7"/>
        <v>154</v>
      </c>
      <c r="C174" s="38">
        <f t="shared" si="6"/>
        <v>1200</v>
      </c>
      <c r="D174" s="38"/>
      <c r="E174" s="52"/>
      <c r="F174" s="57"/>
      <c r="G174" s="57"/>
      <c r="H174" s="57">
        <f>G165/24/C174</f>
        <v>7.3749999999999996E-3</v>
      </c>
    </row>
    <row r="175" spans="2:8" x14ac:dyDescent="0.2">
      <c r="B175" s="37">
        <f t="shared" si="7"/>
        <v>155</v>
      </c>
      <c r="C175" s="38">
        <f t="shared" si="6"/>
        <v>1200</v>
      </c>
      <c r="D175" s="38"/>
      <c r="E175" s="52"/>
      <c r="F175" s="57"/>
      <c r="G175" s="57"/>
      <c r="H175" s="57">
        <f>G165/24/C175</f>
        <v>7.3749999999999996E-3</v>
      </c>
    </row>
    <row r="176" spans="2:8" x14ac:dyDescent="0.2">
      <c r="B176" s="37">
        <f t="shared" si="7"/>
        <v>156</v>
      </c>
      <c r="C176" s="38">
        <f t="shared" si="6"/>
        <v>1200</v>
      </c>
      <c r="D176" s="38"/>
      <c r="E176" s="52"/>
      <c r="F176" s="57"/>
      <c r="G176" s="57"/>
      <c r="H176" s="57">
        <f>G165/24/C176</f>
        <v>7.3749999999999996E-3</v>
      </c>
    </row>
    <row r="177" spans="2:8" x14ac:dyDescent="0.2">
      <c r="B177" s="37">
        <f t="shared" si="7"/>
        <v>157</v>
      </c>
      <c r="C177" s="38">
        <f t="shared" si="6"/>
        <v>1200</v>
      </c>
      <c r="D177" s="38"/>
      <c r="E177" s="52"/>
      <c r="F177" s="57"/>
      <c r="G177" s="57"/>
      <c r="H177" s="57">
        <f>G165/24/C177</f>
        <v>7.3749999999999996E-3</v>
      </c>
    </row>
    <row r="178" spans="2:8" x14ac:dyDescent="0.2">
      <c r="B178" s="37">
        <f t="shared" si="7"/>
        <v>158</v>
      </c>
      <c r="C178" s="38">
        <f t="shared" si="6"/>
        <v>1200</v>
      </c>
      <c r="D178" s="38"/>
      <c r="E178" s="52"/>
      <c r="F178" s="57"/>
      <c r="G178" s="57"/>
      <c r="H178" s="57">
        <f>G165/24/C178</f>
        <v>7.3749999999999996E-3</v>
      </c>
    </row>
    <row r="179" spans="2:8" x14ac:dyDescent="0.2">
      <c r="B179" s="37">
        <f t="shared" si="7"/>
        <v>159</v>
      </c>
      <c r="C179" s="38">
        <f t="shared" si="6"/>
        <v>1200</v>
      </c>
      <c r="D179" s="38"/>
      <c r="E179" s="52"/>
      <c r="F179" s="57"/>
      <c r="G179" s="57"/>
      <c r="H179" s="57">
        <f>G165/24/C179</f>
        <v>7.3749999999999996E-3</v>
      </c>
    </row>
    <row r="180" spans="2:8" x14ac:dyDescent="0.2">
      <c r="B180" s="37">
        <f t="shared" si="7"/>
        <v>160</v>
      </c>
      <c r="C180" s="38">
        <f t="shared" si="6"/>
        <v>1200</v>
      </c>
      <c r="D180" s="38"/>
      <c r="E180" s="52"/>
      <c r="F180" s="57"/>
      <c r="G180" s="57"/>
      <c r="H180" s="57">
        <f>G165/24/C180</f>
        <v>7.3749999999999996E-3</v>
      </c>
    </row>
    <row r="181" spans="2:8" x14ac:dyDescent="0.2">
      <c r="B181" s="37">
        <f t="shared" si="7"/>
        <v>161</v>
      </c>
      <c r="C181" s="38">
        <f t="shared" si="6"/>
        <v>1200</v>
      </c>
      <c r="D181" s="38"/>
      <c r="E181" s="52"/>
      <c r="F181" s="57"/>
      <c r="G181" s="57"/>
      <c r="H181" s="57">
        <f>G165/24/C181</f>
        <v>7.3749999999999996E-3</v>
      </c>
    </row>
    <row r="182" spans="2:8" x14ac:dyDescent="0.2">
      <c r="B182" s="37">
        <f t="shared" si="7"/>
        <v>162</v>
      </c>
      <c r="C182" s="38">
        <f t="shared" si="6"/>
        <v>1200</v>
      </c>
      <c r="D182" s="38"/>
      <c r="E182" s="52"/>
      <c r="F182" s="57"/>
      <c r="G182" s="57"/>
      <c r="H182" s="57">
        <f>G165/24/C182</f>
        <v>7.3749999999999996E-3</v>
      </c>
    </row>
    <row r="183" spans="2:8" x14ac:dyDescent="0.2">
      <c r="B183" s="37">
        <f t="shared" si="7"/>
        <v>163</v>
      </c>
      <c r="C183" s="38">
        <f t="shared" si="6"/>
        <v>1200</v>
      </c>
      <c r="D183" s="38"/>
      <c r="E183" s="52"/>
      <c r="F183" s="57"/>
      <c r="G183" s="57"/>
      <c r="H183" s="57">
        <f>G165/24/C183</f>
        <v>7.3749999999999996E-3</v>
      </c>
    </row>
    <row r="184" spans="2:8" x14ac:dyDescent="0.2">
      <c r="B184" s="37">
        <f t="shared" si="7"/>
        <v>164</v>
      </c>
      <c r="C184" s="38">
        <f t="shared" si="6"/>
        <v>1200</v>
      </c>
      <c r="D184" s="38"/>
      <c r="E184" s="52"/>
      <c r="F184" s="57"/>
      <c r="G184" s="57"/>
      <c r="H184" s="57">
        <f>G165/24/C184</f>
        <v>7.3749999999999996E-3</v>
      </c>
    </row>
    <row r="185" spans="2:8" x14ac:dyDescent="0.2">
      <c r="B185" s="37">
        <f t="shared" si="7"/>
        <v>165</v>
      </c>
      <c r="C185" s="38">
        <f t="shared" si="6"/>
        <v>1200</v>
      </c>
      <c r="D185" s="38"/>
      <c r="E185" s="52"/>
      <c r="F185" s="57"/>
      <c r="G185" s="57"/>
      <c r="H185" s="57">
        <f>G165/24/C185</f>
        <v>7.3749999999999996E-3</v>
      </c>
    </row>
    <row r="186" spans="2:8" x14ac:dyDescent="0.2">
      <c r="B186" s="37">
        <f t="shared" si="7"/>
        <v>166</v>
      </c>
      <c r="C186" s="38">
        <f t="shared" si="6"/>
        <v>1200</v>
      </c>
      <c r="D186" s="38"/>
      <c r="E186" s="52"/>
      <c r="F186" s="57"/>
      <c r="G186" s="57"/>
      <c r="H186" s="57">
        <f>G165/24/C186</f>
        <v>7.3749999999999996E-3</v>
      </c>
    </row>
    <row r="187" spans="2:8" x14ac:dyDescent="0.2">
      <c r="B187" s="37">
        <f t="shared" si="7"/>
        <v>167</v>
      </c>
      <c r="C187" s="38">
        <f t="shared" si="6"/>
        <v>1200</v>
      </c>
      <c r="D187" s="38"/>
      <c r="E187" s="52"/>
      <c r="F187" s="57"/>
      <c r="G187" s="57"/>
      <c r="H187" s="57">
        <f>G165/24/C187</f>
        <v>7.3749999999999996E-3</v>
      </c>
    </row>
    <row r="188" spans="2:8" x14ac:dyDescent="0.2">
      <c r="B188" s="37">
        <f t="shared" si="7"/>
        <v>168</v>
      </c>
      <c r="C188" s="38">
        <f t="shared" si="6"/>
        <v>1200</v>
      </c>
      <c r="D188" s="38"/>
      <c r="E188" s="52"/>
      <c r="F188" s="57"/>
      <c r="G188" s="57"/>
      <c r="H188" s="57">
        <f>G165/24/C188</f>
        <v>7.3749999999999996E-3</v>
      </c>
    </row>
    <row r="189" spans="2:8" x14ac:dyDescent="0.2">
      <c r="B189" s="37">
        <f t="shared" si="7"/>
        <v>169</v>
      </c>
      <c r="C189" s="38">
        <f t="shared" si="6"/>
        <v>1200</v>
      </c>
      <c r="D189" s="38">
        <f>D165+1</f>
        <v>8</v>
      </c>
      <c r="E189" s="36">
        <f>$E$21</f>
        <v>177</v>
      </c>
      <c r="F189" s="38">
        <f>AVERAGE(C189:C212)/1000</f>
        <v>1.2</v>
      </c>
      <c r="G189" s="56">
        <f>E189*F189</f>
        <v>212.4</v>
      </c>
      <c r="H189" s="57">
        <f>G189/24/C189</f>
        <v>7.3749999999999996E-3</v>
      </c>
    </row>
    <row r="190" spans="2:8" x14ac:dyDescent="0.2">
      <c r="B190" s="37">
        <f t="shared" si="7"/>
        <v>170</v>
      </c>
      <c r="C190" s="38">
        <f t="shared" si="6"/>
        <v>1200</v>
      </c>
      <c r="D190" s="38"/>
      <c r="E190" s="52"/>
      <c r="F190" s="57"/>
      <c r="G190" s="57"/>
      <c r="H190" s="57">
        <f>G189/24/C190</f>
        <v>7.3749999999999996E-3</v>
      </c>
    </row>
    <row r="191" spans="2:8" x14ac:dyDescent="0.2">
      <c r="B191" s="37">
        <f t="shared" si="7"/>
        <v>171</v>
      </c>
      <c r="C191" s="38">
        <f t="shared" si="6"/>
        <v>1200</v>
      </c>
      <c r="D191" s="38"/>
      <c r="E191" s="52"/>
      <c r="F191" s="57"/>
      <c r="G191" s="57"/>
      <c r="H191" s="57">
        <f>G189/24/C191</f>
        <v>7.3749999999999996E-3</v>
      </c>
    </row>
    <row r="192" spans="2:8" x14ac:dyDescent="0.2">
      <c r="B192" s="37">
        <f t="shared" si="7"/>
        <v>172</v>
      </c>
      <c r="C192" s="38">
        <f t="shared" si="6"/>
        <v>1200</v>
      </c>
      <c r="D192" s="38"/>
      <c r="E192" s="52"/>
      <c r="F192" s="57"/>
      <c r="G192" s="57"/>
      <c r="H192" s="57">
        <f>G189/24/C192</f>
        <v>7.3749999999999996E-3</v>
      </c>
    </row>
    <row r="193" spans="2:8" x14ac:dyDescent="0.2">
      <c r="B193" s="37">
        <f t="shared" si="7"/>
        <v>173</v>
      </c>
      <c r="C193" s="38">
        <f t="shared" si="6"/>
        <v>1200</v>
      </c>
      <c r="D193" s="38"/>
      <c r="E193" s="52"/>
      <c r="F193" s="57"/>
      <c r="G193" s="57"/>
      <c r="H193" s="57">
        <f>G189/24/C193</f>
        <v>7.3749999999999996E-3</v>
      </c>
    </row>
    <row r="194" spans="2:8" x14ac:dyDescent="0.2">
      <c r="B194" s="37">
        <f t="shared" si="7"/>
        <v>174</v>
      </c>
      <c r="C194" s="38">
        <f t="shared" si="6"/>
        <v>1200</v>
      </c>
      <c r="D194" s="38"/>
      <c r="E194" s="52"/>
      <c r="F194" s="57"/>
      <c r="G194" s="57"/>
      <c r="H194" s="57">
        <f>G189/24/C194</f>
        <v>7.3749999999999996E-3</v>
      </c>
    </row>
    <row r="195" spans="2:8" x14ac:dyDescent="0.2">
      <c r="B195" s="37">
        <f t="shared" si="7"/>
        <v>175</v>
      </c>
      <c r="C195" s="38">
        <f t="shared" si="6"/>
        <v>1200</v>
      </c>
      <c r="D195" s="38"/>
      <c r="E195" s="52"/>
      <c r="F195" s="57"/>
      <c r="G195" s="57"/>
      <c r="H195" s="57">
        <f>G189/24/C195</f>
        <v>7.3749999999999996E-3</v>
      </c>
    </row>
    <row r="196" spans="2:8" x14ac:dyDescent="0.2">
      <c r="B196" s="37">
        <f t="shared" si="7"/>
        <v>176</v>
      </c>
      <c r="C196" s="38">
        <f t="shared" si="6"/>
        <v>1200</v>
      </c>
      <c r="D196" s="38"/>
      <c r="E196" s="52"/>
      <c r="F196" s="57"/>
      <c r="G196" s="57"/>
      <c r="H196" s="57">
        <f>G189/24/C196</f>
        <v>7.3749999999999996E-3</v>
      </c>
    </row>
    <row r="197" spans="2:8" x14ac:dyDescent="0.2">
      <c r="B197" s="37">
        <f t="shared" si="7"/>
        <v>177</v>
      </c>
      <c r="C197" s="38">
        <f t="shared" si="6"/>
        <v>1200</v>
      </c>
      <c r="D197" s="38"/>
      <c r="E197" s="52"/>
      <c r="F197" s="57"/>
      <c r="G197" s="57"/>
      <c r="H197" s="57">
        <f>G189/24/C197</f>
        <v>7.3749999999999996E-3</v>
      </c>
    </row>
    <row r="198" spans="2:8" x14ac:dyDescent="0.2">
      <c r="B198" s="37">
        <f t="shared" si="7"/>
        <v>178</v>
      </c>
      <c r="C198" s="38">
        <f t="shared" si="6"/>
        <v>1200</v>
      </c>
      <c r="D198" s="38"/>
      <c r="E198" s="52"/>
      <c r="F198" s="57"/>
      <c r="G198" s="57"/>
      <c r="H198" s="57">
        <f>G189/24/C198</f>
        <v>7.3749999999999996E-3</v>
      </c>
    </row>
    <row r="199" spans="2:8" x14ac:dyDescent="0.2">
      <c r="B199" s="37">
        <f t="shared" si="7"/>
        <v>179</v>
      </c>
      <c r="C199" s="38">
        <f t="shared" ref="C199:C249" si="8">C198</f>
        <v>1200</v>
      </c>
      <c r="D199" s="38"/>
      <c r="E199" s="52"/>
      <c r="F199" s="57"/>
      <c r="G199" s="57"/>
      <c r="H199" s="57">
        <f>G189/24/C199</f>
        <v>7.3749999999999996E-3</v>
      </c>
    </row>
    <row r="200" spans="2:8" x14ac:dyDescent="0.2">
      <c r="B200" s="37">
        <f t="shared" si="7"/>
        <v>180</v>
      </c>
      <c r="C200" s="38">
        <f t="shared" si="8"/>
        <v>1200</v>
      </c>
      <c r="D200" s="38"/>
      <c r="E200" s="52"/>
      <c r="F200" s="57"/>
      <c r="G200" s="57"/>
      <c r="H200" s="57">
        <f>G189/24/C200</f>
        <v>7.3749999999999996E-3</v>
      </c>
    </row>
    <row r="201" spans="2:8" x14ac:dyDescent="0.2">
      <c r="B201" s="37">
        <f t="shared" si="7"/>
        <v>181</v>
      </c>
      <c r="C201" s="38">
        <f t="shared" si="8"/>
        <v>1200</v>
      </c>
      <c r="D201" s="38"/>
      <c r="E201" s="52"/>
      <c r="F201" s="57"/>
      <c r="G201" s="57"/>
      <c r="H201" s="57">
        <f>G189/24/C201</f>
        <v>7.3749999999999996E-3</v>
      </c>
    </row>
    <row r="202" spans="2:8" x14ac:dyDescent="0.2">
      <c r="B202" s="37">
        <f t="shared" si="7"/>
        <v>182</v>
      </c>
      <c r="C202" s="38">
        <f t="shared" si="8"/>
        <v>1200</v>
      </c>
      <c r="D202" s="38"/>
      <c r="E202" s="52"/>
      <c r="F202" s="57"/>
      <c r="G202" s="57"/>
      <c r="H202" s="57">
        <f>G189/24/C202</f>
        <v>7.3749999999999996E-3</v>
      </c>
    </row>
    <row r="203" spans="2:8" x14ac:dyDescent="0.2">
      <c r="B203" s="37">
        <f t="shared" si="7"/>
        <v>183</v>
      </c>
      <c r="C203" s="38">
        <f t="shared" si="8"/>
        <v>1200</v>
      </c>
      <c r="D203" s="38"/>
      <c r="E203" s="52"/>
      <c r="F203" s="57"/>
      <c r="G203" s="57"/>
      <c r="H203" s="57">
        <f>G189/24/C203</f>
        <v>7.3749999999999996E-3</v>
      </c>
    </row>
    <row r="204" spans="2:8" x14ac:dyDescent="0.2">
      <c r="B204" s="37">
        <f t="shared" si="7"/>
        <v>184</v>
      </c>
      <c r="C204" s="38">
        <f t="shared" si="8"/>
        <v>1200</v>
      </c>
      <c r="D204" s="38"/>
      <c r="E204" s="52"/>
      <c r="F204" s="57"/>
      <c r="G204" s="57"/>
      <c r="H204" s="57">
        <f>G189/24/C204</f>
        <v>7.3749999999999996E-3</v>
      </c>
    </row>
    <row r="205" spans="2:8" x14ac:dyDescent="0.2">
      <c r="B205" s="37">
        <f t="shared" si="7"/>
        <v>185</v>
      </c>
      <c r="C205" s="38">
        <f t="shared" si="8"/>
        <v>1200</v>
      </c>
      <c r="D205" s="38"/>
      <c r="E205" s="52"/>
      <c r="F205" s="57"/>
      <c r="G205" s="57"/>
      <c r="H205" s="57">
        <f>G189/24/C205</f>
        <v>7.3749999999999996E-3</v>
      </c>
    </row>
    <row r="206" spans="2:8" x14ac:dyDescent="0.2">
      <c r="B206" s="37">
        <f t="shared" si="7"/>
        <v>186</v>
      </c>
      <c r="C206" s="38">
        <f t="shared" si="8"/>
        <v>1200</v>
      </c>
      <c r="D206" s="38"/>
      <c r="E206" s="52"/>
      <c r="F206" s="57"/>
      <c r="G206" s="57"/>
      <c r="H206" s="57">
        <f>G189/24/C206</f>
        <v>7.3749999999999996E-3</v>
      </c>
    </row>
    <row r="207" spans="2:8" x14ac:dyDescent="0.2">
      <c r="B207" s="37">
        <f t="shared" si="7"/>
        <v>187</v>
      </c>
      <c r="C207" s="38">
        <f t="shared" si="8"/>
        <v>1200</v>
      </c>
      <c r="D207" s="38"/>
      <c r="E207" s="52"/>
      <c r="F207" s="57"/>
      <c r="G207" s="57"/>
      <c r="H207" s="57">
        <f>G189/24/C207</f>
        <v>7.3749999999999996E-3</v>
      </c>
    </row>
    <row r="208" spans="2:8" x14ac:dyDescent="0.2">
      <c r="B208" s="37">
        <f t="shared" si="7"/>
        <v>188</v>
      </c>
      <c r="C208" s="38">
        <f t="shared" si="8"/>
        <v>1200</v>
      </c>
      <c r="D208" s="38"/>
      <c r="E208" s="52"/>
      <c r="F208" s="57"/>
      <c r="G208" s="57"/>
      <c r="H208" s="57">
        <f>G189/24/C208</f>
        <v>7.3749999999999996E-3</v>
      </c>
    </row>
    <row r="209" spans="2:8" x14ac:dyDescent="0.2">
      <c r="B209" s="37">
        <f t="shared" si="7"/>
        <v>189</v>
      </c>
      <c r="C209" s="38">
        <f t="shared" si="8"/>
        <v>1200</v>
      </c>
      <c r="D209" s="38"/>
      <c r="E209" s="52"/>
      <c r="F209" s="57"/>
      <c r="G209" s="57"/>
      <c r="H209" s="57">
        <f>G189/24/C209</f>
        <v>7.3749999999999996E-3</v>
      </c>
    </row>
    <row r="210" spans="2:8" x14ac:dyDescent="0.2">
      <c r="B210" s="37">
        <f t="shared" si="7"/>
        <v>190</v>
      </c>
      <c r="C210" s="38">
        <f t="shared" si="8"/>
        <v>1200</v>
      </c>
      <c r="D210" s="38"/>
      <c r="E210" s="52"/>
      <c r="F210" s="57"/>
      <c r="G210" s="57"/>
      <c r="H210" s="57">
        <f>G189/24/C210</f>
        <v>7.3749999999999996E-3</v>
      </c>
    </row>
    <row r="211" spans="2:8" x14ac:dyDescent="0.2">
      <c r="B211" s="37">
        <f t="shared" si="7"/>
        <v>191</v>
      </c>
      <c r="C211" s="38">
        <f t="shared" si="8"/>
        <v>1200</v>
      </c>
      <c r="D211" s="38"/>
      <c r="E211" s="52"/>
      <c r="F211" s="57"/>
      <c r="G211" s="57"/>
      <c r="H211" s="57">
        <f>G189/24/C211</f>
        <v>7.3749999999999996E-3</v>
      </c>
    </row>
    <row r="212" spans="2:8" x14ac:dyDescent="0.2">
      <c r="B212" s="37">
        <f t="shared" si="7"/>
        <v>192</v>
      </c>
      <c r="C212" s="38">
        <f t="shared" si="8"/>
        <v>1200</v>
      </c>
      <c r="D212" s="38"/>
      <c r="E212" s="52"/>
      <c r="F212" s="57"/>
      <c r="G212" s="57"/>
      <c r="H212" s="57">
        <f>G189/24/C212</f>
        <v>7.3749999999999996E-3</v>
      </c>
    </row>
    <row r="213" spans="2:8" x14ac:dyDescent="0.2">
      <c r="B213" s="37">
        <f t="shared" si="7"/>
        <v>193</v>
      </c>
      <c r="C213" s="38">
        <f t="shared" si="8"/>
        <v>1200</v>
      </c>
      <c r="D213" s="38">
        <f>D189+1</f>
        <v>9</v>
      </c>
      <c r="E213" s="36">
        <f>$E$21</f>
        <v>177</v>
      </c>
      <c r="F213" s="38">
        <f>AVERAGE(C213:C236)/1000</f>
        <v>1.2</v>
      </c>
      <c r="G213" s="56">
        <f>E213*F213</f>
        <v>212.4</v>
      </c>
      <c r="H213" s="57">
        <f>G213/24/C213</f>
        <v>7.3749999999999996E-3</v>
      </c>
    </row>
    <row r="214" spans="2:8" x14ac:dyDescent="0.2">
      <c r="B214" s="37">
        <f t="shared" si="7"/>
        <v>194</v>
      </c>
      <c r="C214" s="38">
        <f t="shared" si="8"/>
        <v>1200</v>
      </c>
      <c r="D214" s="38"/>
      <c r="E214" s="52"/>
      <c r="F214" s="57"/>
      <c r="G214" s="57"/>
      <c r="H214" s="57">
        <f>G213/24/C214</f>
        <v>7.3749999999999996E-3</v>
      </c>
    </row>
    <row r="215" spans="2:8" x14ac:dyDescent="0.2">
      <c r="B215" s="37">
        <f t="shared" ref="B215:B278" si="9">B214+1</f>
        <v>195</v>
      </c>
      <c r="C215" s="38">
        <f t="shared" si="8"/>
        <v>1200</v>
      </c>
      <c r="D215" s="38"/>
      <c r="E215" s="52"/>
      <c r="F215" s="57"/>
      <c r="G215" s="57"/>
      <c r="H215" s="57">
        <f>G213/24/C215</f>
        <v>7.3749999999999996E-3</v>
      </c>
    </row>
    <row r="216" spans="2:8" x14ac:dyDescent="0.2">
      <c r="B216" s="37">
        <f t="shared" si="9"/>
        <v>196</v>
      </c>
      <c r="C216" s="38">
        <f t="shared" si="8"/>
        <v>1200</v>
      </c>
      <c r="D216" s="38"/>
      <c r="E216" s="52"/>
      <c r="F216" s="57"/>
      <c r="G216" s="57"/>
      <c r="H216" s="57">
        <f>G213/24/C216</f>
        <v>7.3749999999999996E-3</v>
      </c>
    </row>
    <row r="217" spans="2:8" x14ac:dyDescent="0.2">
      <c r="B217" s="37">
        <f t="shared" si="9"/>
        <v>197</v>
      </c>
      <c r="C217" s="38">
        <f t="shared" si="8"/>
        <v>1200</v>
      </c>
      <c r="D217" s="38"/>
      <c r="E217" s="52"/>
      <c r="F217" s="57"/>
      <c r="G217" s="57"/>
      <c r="H217" s="57">
        <f>G213/24/C217</f>
        <v>7.3749999999999996E-3</v>
      </c>
    </row>
    <row r="218" spans="2:8" x14ac:dyDescent="0.2">
      <c r="B218" s="37">
        <f t="shared" si="9"/>
        <v>198</v>
      </c>
      <c r="C218" s="38">
        <f t="shared" si="8"/>
        <v>1200</v>
      </c>
      <c r="D218" s="38"/>
      <c r="E218" s="52"/>
      <c r="F218" s="57"/>
      <c r="G218" s="57"/>
      <c r="H218" s="57">
        <f>G213/24/C218</f>
        <v>7.3749999999999996E-3</v>
      </c>
    </row>
    <row r="219" spans="2:8" x14ac:dyDescent="0.2">
      <c r="B219" s="37">
        <f t="shared" si="9"/>
        <v>199</v>
      </c>
      <c r="C219" s="38">
        <f t="shared" si="8"/>
        <v>1200</v>
      </c>
      <c r="D219" s="38"/>
      <c r="E219" s="52"/>
      <c r="F219" s="57"/>
      <c r="G219" s="57"/>
      <c r="H219" s="57">
        <f>G213/24/C219</f>
        <v>7.3749999999999996E-3</v>
      </c>
    </row>
    <row r="220" spans="2:8" x14ac:dyDescent="0.2">
      <c r="B220" s="37">
        <f t="shared" si="9"/>
        <v>200</v>
      </c>
      <c r="C220" s="38">
        <f t="shared" si="8"/>
        <v>1200</v>
      </c>
      <c r="D220" s="38"/>
      <c r="E220" s="52"/>
      <c r="F220" s="57"/>
      <c r="G220" s="57"/>
      <c r="H220" s="57">
        <f>G213/24/C220</f>
        <v>7.3749999999999996E-3</v>
      </c>
    </row>
    <row r="221" spans="2:8" x14ac:dyDescent="0.2">
      <c r="B221" s="37">
        <f t="shared" si="9"/>
        <v>201</v>
      </c>
      <c r="C221" s="38">
        <f t="shared" si="8"/>
        <v>1200</v>
      </c>
      <c r="D221" s="38"/>
      <c r="E221" s="52"/>
      <c r="F221" s="57"/>
      <c r="G221" s="57"/>
      <c r="H221" s="57">
        <f>G213/24/C221</f>
        <v>7.3749999999999996E-3</v>
      </c>
    </row>
    <row r="222" spans="2:8" x14ac:dyDescent="0.2">
      <c r="B222" s="37">
        <f t="shared" si="9"/>
        <v>202</v>
      </c>
      <c r="C222" s="38">
        <f t="shared" si="8"/>
        <v>1200</v>
      </c>
      <c r="D222" s="38"/>
      <c r="E222" s="52"/>
      <c r="F222" s="57"/>
      <c r="G222" s="57"/>
      <c r="H222" s="57">
        <f>G213/24/C222</f>
        <v>7.3749999999999996E-3</v>
      </c>
    </row>
    <row r="223" spans="2:8" x14ac:dyDescent="0.2">
      <c r="B223" s="37">
        <f t="shared" si="9"/>
        <v>203</v>
      </c>
      <c r="C223" s="38">
        <f t="shared" si="8"/>
        <v>1200</v>
      </c>
      <c r="D223" s="38"/>
      <c r="E223" s="52"/>
      <c r="F223" s="57"/>
      <c r="G223" s="57"/>
      <c r="H223" s="57">
        <f>G213/24/C223</f>
        <v>7.3749999999999996E-3</v>
      </c>
    </row>
    <row r="224" spans="2:8" x14ac:dyDescent="0.2">
      <c r="B224" s="37">
        <f t="shared" si="9"/>
        <v>204</v>
      </c>
      <c r="C224" s="38">
        <f t="shared" si="8"/>
        <v>1200</v>
      </c>
      <c r="D224" s="38"/>
      <c r="E224" s="52"/>
      <c r="F224" s="57"/>
      <c r="G224" s="57"/>
      <c r="H224" s="57">
        <f>G213/24/C224</f>
        <v>7.3749999999999996E-3</v>
      </c>
    </row>
    <row r="225" spans="2:8" x14ac:dyDescent="0.2">
      <c r="B225" s="37">
        <f t="shared" si="9"/>
        <v>205</v>
      </c>
      <c r="C225" s="38">
        <f t="shared" si="8"/>
        <v>1200</v>
      </c>
      <c r="D225" s="38"/>
      <c r="E225" s="52"/>
      <c r="F225" s="57"/>
      <c r="G225" s="57"/>
      <c r="H225" s="57">
        <f>G213/24/C225</f>
        <v>7.3749999999999996E-3</v>
      </c>
    </row>
    <row r="226" spans="2:8" x14ac:dyDescent="0.2">
      <c r="B226" s="37">
        <f t="shared" si="9"/>
        <v>206</v>
      </c>
      <c r="C226" s="38">
        <f t="shared" si="8"/>
        <v>1200</v>
      </c>
      <c r="D226" s="38"/>
      <c r="E226" s="52"/>
      <c r="F226" s="57"/>
      <c r="G226" s="57"/>
      <c r="H226" s="57">
        <f>G213/24/C226</f>
        <v>7.3749999999999996E-3</v>
      </c>
    </row>
    <row r="227" spans="2:8" x14ac:dyDescent="0.2">
      <c r="B227" s="37">
        <f t="shared" si="9"/>
        <v>207</v>
      </c>
      <c r="C227" s="38">
        <f t="shared" si="8"/>
        <v>1200</v>
      </c>
      <c r="D227" s="38"/>
      <c r="E227" s="52"/>
      <c r="F227" s="57"/>
      <c r="G227" s="57"/>
      <c r="H227" s="57">
        <f>G213/24/C227</f>
        <v>7.3749999999999996E-3</v>
      </c>
    </row>
    <row r="228" spans="2:8" x14ac:dyDescent="0.2">
      <c r="B228" s="37">
        <f t="shared" si="9"/>
        <v>208</v>
      </c>
      <c r="C228" s="38">
        <f t="shared" si="8"/>
        <v>1200</v>
      </c>
      <c r="D228" s="38"/>
      <c r="E228" s="52"/>
      <c r="F228" s="57"/>
      <c r="G228" s="57"/>
      <c r="H228" s="57">
        <f>G213/24/C228</f>
        <v>7.3749999999999996E-3</v>
      </c>
    </row>
    <row r="229" spans="2:8" x14ac:dyDescent="0.2">
      <c r="B229" s="37">
        <f t="shared" si="9"/>
        <v>209</v>
      </c>
      <c r="C229" s="38">
        <f t="shared" si="8"/>
        <v>1200</v>
      </c>
      <c r="D229" s="38"/>
      <c r="E229" s="52"/>
      <c r="F229" s="57"/>
      <c r="G229" s="57"/>
      <c r="H229" s="57">
        <f>G213/24/C229</f>
        <v>7.3749999999999996E-3</v>
      </c>
    </row>
    <row r="230" spans="2:8" x14ac:dyDescent="0.2">
      <c r="B230" s="37">
        <f t="shared" si="9"/>
        <v>210</v>
      </c>
      <c r="C230" s="38">
        <f t="shared" si="8"/>
        <v>1200</v>
      </c>
      <c r="D230" s="38"/>
      <c r="E230" s="52"/>
      <c r="F230" s="57"/>
      <c r="G230" s="57"/>
      <c r="H230" s="57">
        <f>G213/24/C230</f>
        <v>7.3749999999999996E-3</v>
      </c>
    </row>
    <row r="231" spans="2:8" x14ac:dyDescent="0.2">
      <c r="B231" s="37">
        <f t="shared" si="9"/>
        <v>211</v>
      </c>
      <c r="C231" s="38">
        <f t="shared" si="8"/>
        <v>1200</v>
      </c>
      <c r="D231" s="38"/>
      <c r="E231" s="52"/>
      <c r="F231" s="57"/>
      <c r="G231" s="57"/>
      <c r="H231" s="57">
        <f>G213/24/C231</f>
        <v>7.3749999999999996E-3</v>
      </c>
    </row>
    <row r="232" spans="2:8" x14ac:dyDescent="0.2">
      <c r="B232" s="37">
        <f t="shared" si="9"/>
        <v>212</v>
      </c>
      <c r="C232" s="38">
        <f t="shared" si="8"/>
        <v>1200</v>
      </c>
      <c r="D232" s="38"/>
      <c r="E232" s="52"/>
      <c r="F232" s="57"/>
      <c r="G232" s="57"/>
      <c r="H232" s="57">
        <f>G213/24/C232</f>
        <v>7.3749999999999996E-3</v>
      </c>
    </row>
    <row r="233" spans="2:8" x14ac:dyDescent="0.2">
      <c r="B233" s="37">
        <f t="shared" si="9"/>
        <v>213</v>
      </c>
      <c r="C233" s="38">
        <f t="shared" si="8"/>
        <v>1200</v>
      </c>
      <c r="D233" s="38"/>
      <c r="E233" s="52"/>
      <c r="F233" s="57"/>
      <c r="G233" s="57"/>
      <c r="H233" s="57">
        <f>G213/24/C233</f>
        <v>7.3749999999999996E-3</v>
      </c>
    </row>
    <row r="234" spans="2:8" x14ac:dyDescent="0.2">
      <c r="B234" s="37">
        <f t="shared" si="9"/>
        <v>214</v>
      </c>
      <c r="C234" s="38">
        <f t="shared" si="8"/>
        <v>1200</v>
      </c>
      <c r="D234" s="38"/>
      <c r="E234" s="52"/>
      <c r="F234" s="57"/>
      <c r="G234" s="57"/>
      <c r="H234" s="57">
        <f>G213/24/C234</f>
        <v>7.3749999999999996E-3</v>
      </c>
    </row>
    <row r="235" spans="2:8" x14ac:dyDescent="0.2">
      <c r="B235" s="37">
        <f t="shared" si="9"/>
        <v>215</v>
      </c>
      <c r="C235" s="38">
        <f t="shared" si="8"/>
        <v>1200</v>
      </c>
      <c r="D235" s="38"/>
      <c r="E235" s="52"/>
      <c r="F235" s="57"/>
      <c r="G235" s="57"/>
      <c r="H235" s="57">
        <f>G213/24/C235</f>
        <v>7.3749999999999996E-3</v>
      </c>
    </row>
    <row r="236" spans="2:8" x14ac:dyDescent="0.2">
      <c r="B236" s="37">
        <f t="shared" si="9"/>
        <v>216</v>
      </c>
      <c r="C236" s="38">
        <f t="shared" si="8"/>
        <v>1200</v>
      </c>
      <c r="D236" s="38"/>
      <c r="E236" s="52"/>
      <c r="F236" s="57"/>
      <c r="G236" s="57"/>
      <c r="H236" s="57">
        <f>G213/24/C236</f>
        <v>7.3749999999999996E-3</v>
      </c>
    </row>
    <row r="237" spans="2:8" x14ac:dyDescent="0.2">
      <c r="B237" s="37">
        <f t="shared" si="9"/>
        <v>217</v>
      </c>
      <c r="C237" s="38">
        <f t="shared" si="8"/>
        <v>1200</v>
      </c>
      <c r="D237" s="38">
        <f>D213+1</f>
        <v>10</v>
      </c>
      <c r="E237" s="36">
        <f>$E$21</f>
        <v>177</v>
      </c>
      <c r="F237" s="38">
        <f>AVERAGE(C237:C260)/1000</f>
        <v>1.2</v>
      </c>
      <c r="G237" s="56">
        <f>E237*F237</f>
        <v>212.4</v>
      </c>
      <c r="H237" s="57">
        <f>G237/24/C237</f>
        <v>7.3749999999999996E-3</v>
      </c>
    </row>
    <row r="238" spans="2:8" x14ac:dyDescent="0.2">
      <c r="B238" s="37">
        <f t="shared" si="9"/>
        <v>218</v>
      </c>
      <c r="C238" s="38">
        <f t="shared" si="8"/>
        <v>1200</v>
      </c>
      <c r="D238" s="38"/>
      <c r="E238" s="52"/>
      <c r="F238" s="57"/>
      <c r="G238" s="57"/>
      <c r="H238" s="57">
        <f>G237/24/C238</f>
        <v>7.3749999999999996E-3</v>
      </c>
    </row>
    <row r="239" spans="2:8" x14ac:dyDescent="0.2">
      <c r="B239" s="37">
        <f t="shared" si="9"/>
        <v>219</v>
      </c>
      <c r="C239" s="38">
        <f t="shared" si="8"/>
        <v>1200</v>
      </c>
      <c r="D239" s="38"/>
      <c r="E239" s="52"/>
      <c r="F239" s="57"/>
      <c r="G239" s="57"/>
      <c r="H239" s="57">
        <f>G237/24/C239</f>
        <v>7.3749999999999996E-3</v>
      </c>
    </row>
    <row r="240" spans="2:8" x14ac:dyDescent="0.2">
      <c r="B240" s="37">
        <f t="shared" si="9"/>
        <v>220</v>
      </c>
      <c r="C240" s="38">
        <f t="shared" si="8"/>
        <v>1200</v>
      </c>
      <c r="D240" s="38"/>
      <c r="E240" s="52"/>
      <c r="F240" s="57"/>
      <c r="G240" s="57"/>
      <c r="H240" s="57">
        <f>G237/24/C240</f>
        <v>7.3749999999999996E-3</v>
      </c>
    </row>
    <row r="241" spans="2:8" x14ac:dyDescent="0.2">
      <c r="B241" s="37">
        <f t="shared" si="9"/>
        <v>221</v>
      </c>
      <c r="C241" s="38">
        <f t="shared" si="8"/>
        <v>1200</v>
      </c>
      <c r="D241" s="38"/>
      <c r="E241" s="52"/>
      <c r="F241" s="57"/>
      <c r="G241" s="57"/>
      <c r="H241" s="57">
        <f>G237/24/C241</f>
        <v>7.3749999999999996E-3</v>
      </c>
    </row>
    <row r="242" spans="2:8" x14ac:dyDescent="0.2">
      <c r="B242" s="37">
        <f t="shared" si="9"/>
        <v>222</v>
      </c>
      <c r="C242" s="38">
        <f t="shared" si="8"/>
        <v>1200</v>
      </c>
      <c r="D242" s="38"/>
      <c r="E242" s="52"/>
      <c r="F242" s="57"/>
      <c r="G242" s="57"/>
      <c r="H242" s="57">
        <f>G237/24/C242</f>
        <v>7.3749999999999996E-3</v>
      </c>
    </row>
    <row r="243" spans="2:8" x14ac:dyDescent="0.2">
      <c r="B243" s="37">
        <f t="shared" si="9"/>
        <v>223</v>
      </c>
      <c r="C243" s="38">
        <f t="shared" si="8"/>
        <v>1200</v>
      </c>
      <c r="D243" s="38"/>
      <c r="E243" s="52"/>
      <c r="F243" s="57"/>
      <c r="G243" s="57"/>
      <c r="H243" s="57">
        <f>G237/24/C243</f>
        <v>7.3749999999999996E-3</v>
      </c>
    </row>
    <row r="244" spans="2:8" x14ac:dyDescent="0.2">
      <c r="B244" s="37">
        <f t="shared" si="9"/>
        <v>224</v>
      </c>
      <c r="C244" s="38">
        <f t="shared" si="8"/>
        <v>1200</v>
      </c>
      <c r="D244" s="38"/>
      <c r="E244" s="52"/>
      <c r="F244" s="57"/>
      <c r="G244" s="57"/>
      <c r="H244" s="57">
        <f>G237/24/C244</f>
        <v>7.3749999999999996E-3</v>
      </c>
    </row>
    <row r="245" spans="2:8" x14ac:dyDescent="0.2">
      <c r="B245" s="37">
        <f t="shared" si="9"/>
        <v>225</v>
      </c>
      <c r="C245" s="38">
        <f t="shared" si="8"/>
        <v>1200</v>
      </c>
      <c r="D245" s="38"/>
      <c r="E245" s="52"/>
      <c r="F245" s="57"/>
      <c r="G245" s="57"/>
      <c r="H245" s="57">
        <f>G237/24/C245</f>
        <v>7.3749999999999996E-3</v>
      </c>
    </row>
    <row r="246" spans="2:8" x14ac:dyDescent="0.2">
      <c r="B246" s="37">
        <f t="shared" si="9"/>
        <v>226</v>
      </c>
      <c r="C246" s="38">
        <f t="shared" si="8"/>
        <v>1200</v>
      </c>
      <c r="D246" s="38"/>
      <c r="E246" s="52"/>
      <c r="F246" s="57"/>
      <c r="G246" s="57"/>
      <c r="H246" s="57">
        <f>G237/24/C246</f>
        <v>7.3749999999999996E-3</v>
      </c>
    </row>
    <row r="247" spans="2:8" x14ac:dyDescent="0.2">
      <c r="B247" s="37">
        <f t="shared" si="9"/>
        <v>227</v>
      </c>
      <c r="C247" s="38">
        <f t="shared" si="8"/>
        <v>1200</v>
      </c>
      <c r="D247" s="38"/>
      <c r="E247" s="52"/>
      <c r="F247" s="57"/>
      <c r="G247" s="57"/>
      <c r="H247" s="57">
        <f>G237/24/C247</f>
        <v>7.3749999999999996E-3</v>
      </c>
    </row>
    <row r="248" spans="2:8" x14ac:dyDescent="0.2">
      <c r="B248" s="37">
        <f t="shared" si="9"/>
        <v>228</v>
      </c>
      <c r="C248" s="38">
        <f t="shared" si="8"/>
        <v>1200</v>
      </c>
      <c r="D248" s="38"/>
      <c r="E248" s="52"/>
      <c r="F248" s="57"/>
      <c r="G248" s="57"/>
      <c r="H248" s="57">
        <f>G237/24/C248</f>
        <v>7.3749999999999996E-3</v>
      </c>
    </row>
    <row r="249" spans="2:8" x14ac:dyDescent="0.2">
      <c r="B249" s="37">
        <f t="shared" si="9"/>
        <v>229</v>
      </c>
      <c r="C249" s="38">
        <f t="shared" si="8"/>
        <v>1200</v>
      </c>
      <c r="D249" s="38"/>
      <c r="E249" s="52"/>
      <c r="F249" s="57"/>
      <c r="G249" s="57"/>
      <c r="H249" s="57">
        <f>G237/24/C249</f>
        <v>7.3749999999999996E-3</v>
      </c>
    </row>
    <row r="250" spans="2:8" x14ac:dyDescent="0.2">
      <c r="B250" s="37">
        <f t="shared" si="9"/>
        <v>230</v>
      </c>
      <c r="C250" s="38">
        <f t="shared" ref="C250:C282" si="10">C249</f>
        <v>1200</v>
      </c>
      <c r="D250" s="38"/>
      <c r="E250" s="52"/>
      <c r="F250" s="57"/>
      <c r="G250" s="57"/>
      <c r="H250" s="57">
        <f>G237/24/C250</f>
        <v>7.3749999999999996E-3</v>
      </c>
    </row>
    <row r="251" spans="2:8" x14ac:dyDescent="0.2">
      <c r="B251" s="37">
        <f t="shared" si="9"/>
        <v>231</v>
      </c>
      <c r="C251" s="38">
        <f t="shared" si="10"/>
        <v>1200</v>
      </c>
      <c r="D251" s="38"/>
      <c r="E251" s="52"/>
      <c r="F251" s="57"/>
      <c r="G251" s="57"/>
      <c r="H251" s="57">
        <f>G237/24/C251</f>
        <v>7.3749999999999996E-3</v>
      </c>
    </row>
    <row r="252" spans="2:8" x14ac:dyDescent="0.2">
      <c r="B252" s="37">
        <f t="shared" si="9"/>
        <v>232</v>
      </c>
      <c r="C252" s="38">
        <f t="shared" si="10"/>
        <v>1200</v>
      </c>
      <c r="D252" s="38"/>
      <c r="E252" s="52"/>
      <c r="F252" s="57"/>
      <c r="G252" s="57"/>
      <c r="H252" s="57">
        <f>G237/24/C252</f>
        <v>7.3749999999999996E-3</v>
      </c>
    </row>
    <row r="253" spans="2:8" x14ac:dyDescent="0.2">
      <c r="B253" s="37">
        <f t="shared" si="9"/>
        <v>233</v>
      </c>
      <c r="C253" s="38">
        <f t="shared" si="10"/>
        <v>1200</v>
      </c>
      <c r="D253" s="38"/>
      <c r="E253" s="52"/>
      <c r="F253" s="57"/>
      <c r="G253" s="57"/>
      <c r="H253" s="57">
        <f>G237/24/C253</f>
        <v>7.3749999999999996E-3</v>
      </c>
    </row>
    <row r="254" spans="2:8" x14ac:dyDescent="0.2">
      <c r="B254" s="37">
        <f t="shared" si="9"/>
        <v>234</v>
      </c>
      <c r="C254" s="38">
        <f t="shared" si="10"/>
        <v>1200</v>
      </c>
      <c r="D254" s="38"/>
      <c r="E254" s="52"/>
      <c r="F254" s="57"/>
      <c r="G254" s="57"/>
      <c r="H254" s="57">
        <f>G237/24/C254</f>
        <v>7.3749999999999996E-3</v>
      </c>
    </row>
    <row r="255" spans="2:8" x14ac:dyDescent="0.2">
      <c r="B255" s="37">
        <f t="shared" si="9"/>
        <v>235</v>
      </c>
      <c r="C255" s="38">
        <f t="shared" si="10"/>
        <v>1200</v>
      </c>
      <c r="D255" s="38"/>
      <c r="E255" s="52"/>
      <c r="F255" s="57"/>
      <c r="G255" s="57"/>
      <c r="H255" s="57">
        <f>G237/24/C255</f>
        <v>7.3749999999999996E-3</v>
      </c>
    </row>
    <row r="256" spans="2:8" x14ac:dyDescent="0.2">
      <c r="B256" s="37">
        <f t="shared" si="9"/>
        <v>236</v>
      </c>
      <c r="C256" s="38">
        <f t="shared" si="10"/>
        <v>1200</v>
      </c>
      <c r="D256" s="38"/>
      <c r="E256" s="52"/>
      <c r="F256" s="57"/>
      <c r="G256" s="57"/>
      <c r="H256" s="57">
        <f>G237/24/C256</f>
        <v>7.3749999999999996E-3</v>
      </c>
    </row>
    <row r="257" spans="2:8" x14ac:dyDescent="0.2">
      <c r="B257" s="37">
        <f t="shared" si="9"/>
        <v>237</v>
      </c>
      <c r="C257" s="38">
        <f t="shared" si="10"/>
        <v>1200</v>
      </c>
      <c r="D257" s="38"/>
      <c r="E257" s="52"/>
      <c r="F257" s="57"/>
      <c r="G257" s="57"/>
      <c r="H257" s="57">
        <f>G237/24/C257</f>
        <v>7.3749999999999996E-3</v>
      </c>
    </row>
    <row r="258" spans="2:8" x14ac:dyDescent="0.2">
      <c r="B258" s="37">
        <f t="shared" si="9"/>
        <v>238</v>
      </c>
      <c r="C258" s="38">
        <f t="shared" si="10"/>
        <v>1200</v>
      </c>
      <c r="D258" s="38"/>
      <c r="E258" s="52"/>
      <c r="F258" s="57"/>
      <c r="G258" s="57"/>
      <c r="H258" s="57">
        <f>G237/24/C258</f>
        <v>7.3749999999999996E-3</v>
      </c>
    </row>
    <row r="259" spans="2:8" x14ac:dyDescent="0.2">
      <c r="B259" s="37">
        <f t="shared" si="9"/>
        <v>239</v>
      </c>
      <c r="C259" s="38">
        <f t="shared" si="10"/>
        <v>1200</v>
      </c>
      <c r="D259" s="38"/>
      <c r="E259" s="52"/>
      <c r="F259" s="57"/>
      <c r="G259" s="57"/>
      <c r="H259" s="57">
        <f>G237/24/C259</f>
        <v>7.3749999999999996E-3</v>
      </c>
    </row>
    <row r="260" spans="2:8" x14ac:dyDescent="0.2">
      <c r="B260" s="37">
        <f t="shared" si="9"/>
        <v>240</v>
      </c>
      <c r="C260" s="38">
        <f t="shared" si="10"/>
        <v>1200</v>
      </c>
      <c r="D260" s="38"/>
      <c r="E260" s="52"/>
      <c r="F260" s="57"/>
      <c r="G260" s="57"/>
      <c r="H260" s="57">
        <f>G237/24/C260</f>
        <v>7.3749999999999996E-3</v>
      </c>
    </row>
    <row r="261" spans="2:8" x14ac:dyDescent="0.2">
      <c r="B261" s="37">
        <f t="shared" si="9"/>
        <v>241</v>
      </c>
      <c r="C261" s="38">
        <f t="shared" si="10"/>
        <v>1200</v>
      </c>
      <c r="D261" s="38">
        <f>D237+1</f>
        <v>11</v>
      </c>
      <c r="E261" s="36">
        <f>$E$21</f>
        <v>177</v>
      </c>
      <c r="F261" s="38">
        <f>AVERAGE(C261:C284)/1000</f>
        <v>1.2</v>
      </c>
      <c r="G261" s="56">
        <f>E261*F261</f>
        <v>212.4</v>
      </c>
      <c r="H261" s="57">
        <f>G261/24/C261</f>
        <v>7.3749999999999996E-3</v>
      </c>
    </row>
    <row r="262" spans="2:8" x14ac:dyDescent="0.2">
      <c r="B262" s="37">
        <f t="shared" si="9"/>
        <v>242</v>
      </c>
      <c r="C262" s="38">
        <f t="shared" si="10"/>
        <v>1200</v>
      </c>
      <c r="D262" s="38"/>
      <c r="E262" s="52"/>
      <c r="F262" s="57"/>
      <c r="G262" s="57"/>
      <c r="H262" s="57">
        <f>G261/24/C262</f>
        <v>7.3749999999999996E-3</v>
      </c>
    </row>
    <row r="263" spans="2:8" x14ac:dyDescent="0.2">
      <c r="B263" s="37">
        <f t="shared" si="9"/>
        <v>243</v>
      </c>
      <c r="C263" s="38">
        <f t="shared" si="10"/>
        <v>1200</v>
      </c>
      <c r="D263" s="38"/>
      <c r="E263" s="52"/>
      <c r="F263" s="57"/>
      <c r="G263" s="57"/>
      <c r="H263" s="57">
        <f>G261/24/C263</f>
        <v>7.3749999999999996E-3</v>
      </c>
    </row>
    <row r="264" spans="2:8" x14ac:dyDescent="0.2">
      <c r="B264" s="37">
        <f t="shared" si="9"/>
        <v>244</v>
      </c>
      <c r="C264" s="38">
        <f t="shared" si="10"/>
        <v>1200</v>
      </c>
      <c r="D264" s="38"/>
      <c r="E264" s="52"/>
      <c r="F264" s="57"/>
      <c r="G264" s="57"/>
      <c r="H264" s="57">
        <f>G261/24/C264</f>
        <v>7.3749999999999996E-3</v>
      </c>
    </row>
    <row r="265" spans="2:8" x14ac:dyDescent="0.2">
      <c r="B265" s="37">
        <f t="shared" si="9"/>
        <v>245</v>
      </c>
      <c r="C265" s="38">
        <f t="shared" si="10"/>
        <v>1200</v>
      </c>
      <c r="D265" s="38"/>
      <c r="E265" s="52"/>
      <c r="F265" s="57"/>
      <c r="G265" s="57"/>
      <c r="H265" s="57">
        <f>G261/24/C265</f>
        <v>7.3749999999999996E-3</v>
      </c>
    </row>
    <row r="266" spans="2:8" x14ac:dyDescent="0.2">
      <c r="B266" s="37">
        <f t="shared" si="9"/>
        <v>246</v>
      </c>
      <c r="C266" s="38">
        <f t="shared" si="10"/>
        <v>1200</v>
      </c>
      <c r="D266" s="38"/>
      <c r="E266" s="52"/>
      <c r="F266" s="57"/>
      <c r="G266" s="57"/>
      <c r="H266" s="57">
        <f>G261/24/C266</f>
        <v>7.3749999999999996E-3</v>
      </c>
    </row>
    <row r="267" spans="2:8" x14ac:dyDescent="0.2">
      <c r="B267" s="37">
        <f t="shared" si="9"/>
        <v>247</v>
      </c>
      <c r="C267" s="38">
        <f t="shared" si="10"/>
        <v>1200</v>
      </c>
      <c r="D267" s="38"/>
      <c r="E267" s="52"/>
      <c r="F267" s="57"/>
      <c r="G267" s="57"/>
      <c r="H267" s="57">
        <f>G261/24/C267</f>
        <v>7.3749999999999996E-3</v>
      </c>
    </row>
    <row r="268" spans="2:8" x14ac:dyDescent="0.2">
      <c r="B268" s="37">
        <f t="shared" si="9"/>
        <v>248</v>
      </c>
      <c r="C268" s="38">
        <f t="shared" si="10"/>
        <v>1200</v>
      </c>
      <c r="D268" s="38"/>
      <c r="E268" s="52"/>
      <c r="F268" s="57"/>
      <c r="G268" s="57"/>
      <c r="H268" s="57">
        <f>G261/24/C268</f>
        <v>7.3749999999999996E-3</v>
      </c>
    </row>
    <row r="269" spans="2:8" x14ac:dyDescent="0.2">
      <c r="B269" s="37">
        <f t="shared" si="9"/>
        <v>249</v>
      </c>
      <c r="C269" s="38">
        <f t="shared" si="10"/>
        <v>1200</v>
      </c>
      <c r="D269" s="38"/>
      <c r="E269" s="52"/>
      <c r="F269" s="57"/>
      <c r="G269" s="57"/>
      <c r="H269" s="57">
        <f>G261/24/C269</f>
        <v>7.3749999999999996E-3</v>
      </c>
    </row>
    <row r="270" spans="2:8" x14ac:dyDescent="0.2">
      <c r="B270" s="37">
        <f t="shared" si="9"/>
        <v>250</v>
      </c>
      <c r="C270" s="38">
        <f t="shared" si="10"/>
        <v>1200</v>
      </c>
      <c r="D270" s="38"/>
      <c r="E270" s="52"/>
      <c r="F270" s="57"/>
      <c r="G270" s="57"/>
      <c r="H270" s="57">
        <f>G261/24/C270</f>
        <v>7.3749999999999996E-3</v>
      </c>
    </row>
    <row r="271" spans="2:8" x14ac:dyDescent="0.2">
      <c r="B271" s="37">
        <f t="shared" si="9"/>
        <v>251</v>
      </c>
      <c r="C271" s="38">
        <f t="shared" si="10"/>
        <v>1200</v>
      </c>
      <c r="D271" s="38"/>
      <c r="E271" s="52"/>
      <c r="F271" s="57"/>
      <c r="G271" s="57"/>
      <c r="H271" s="57">
        <f>G261/24/C271</f>
        <v>7.3749999999999996E-3</v>
      </c>
    </row>
    <row r="272" spans="2:8" x14ac:dyDescent="0.2">
      <c r="B272" s="37">
        <f t="shared" si="9"/>
        <v>252</v>
      </c>
      <c r="C272" s="38">
        <f t="shared" si="10"/>
        <v>1200</v>
      </c>
      <c r="D272" s="38"/>
      <c r="E272" s="52"/>
      <c r="F272" s="57"/>
      <c r="G272" s="57"/>
      <c r="H272" s="57">
        <f>G261/24/C272</f>
        <v>7.3749999999999996E-3</v>
      </c>
    </row>
    <row r="273" spans="2:8" x14ac:dyDescent="0.2">
      <c r="B273" s="37">
        <f t="shared" si="9"/>
        <v>253</v>
      </c>
      <c r="C273" s="38">
        <f t="shared" si="10"/>
        <v>1200</v>
      </c>
      <c r="D273" s="38"/>
      <c r="E273" s="52"/>
      <c r="F273" s="57"/>
      <c r="G273" s="57"/>
      <c r="H273" s="57">
        <f>G261/24/C273</f>
        <v>7.3749999999999996E-3</v>
      </c>
    </row>
    <row r="274" spans="2:8" x14ac:dyDescent="0.2">
      <c r="B274" s="37">
        <f t="shared" si="9"/>
        <v>254</v>
      </c>
      <c r="C274" s="38">
        <f t="shared" si="10"/>
        <v>1200</v>
      </c>
      <c r="D274" s="38"/>
      <c r="E274" s="52"/>
      <c r="F274" s="57"/>
      <c r="G274" s="57"/>
      <c r="H274" s="57">
        <f>G261/24/C274</f>
        <v>7.3749999999999996E-3</v>
      </c>
    </row>
    <row r="275" spans="2:8" x14ac:dyDescent="0.2">
      <c r="B275" s="37">
        <f t="shared" si="9"/>
        <v>255</v>
      </c>
      <c r="C275" s="38">
        <f t="shared" si="10"/>
        <v>1200</v>
      </c>
      <c r="D275" s="38"/>
      <c r="E275" s="52"/>
      <c r="F275" s="57"/>
      <c r="G275" s="57"/>
      <c r="H275" s="57">
        <f>G261/24/C275</f>
        <v>7.3749999999999996E-3</v>
      </c>
    </row>
    <row r="276" spans="2:8" x14ac:dyDescent="0.2">
      <c r="B276" s="37">
        <f t="shared" si="9"/>
        <v>256</v>
      </c>
      <c r="C276" s="38">
        <f t="shared" si="10"/>
        <v>1200</v>
      </c>
      <c r="D276" s="38"/>
      <c r="E276" s="52"/>
      <c r="F276" s="57"/>
      <c r="G276" s="57"/>
      <c r="H276" s="57">
        <f>G261/24/C276</f>
        <v>7.3749999999999996E-3</v>
      </c>
    </row>
    <row r="277" spans="2:8" x14ac:dyDescent="0.2">
      <c r="B277" s="37">
        <f t="shared" si="9"/>
        <v>257</v>
      </c>
      <c r="C277" s="38">
        <f t="shared" si="10"/>
        <v>1200</v>
      </c>
      <c r="D277" s="38"/>
      <c r="E277" s="52"/>
      <c r="F277" s="57"/>
      <c r="G277" s="57"/>
      <c r="H277" s="57">
        <f>G261/24/C277</f>
        <v>7.3749999999999996E-3</v>
      </c>
    </row>
    <row r="278" spans="2:8" x14ac:dyDescent="0.2">
      <c r="B278" s="37">
        <f t="shared" si="9"/>
        <v>258</v>
      </c>
      <c r="C278" s="38">
        <f t="shared" si="10"/>
        <v>1200</v>
      </c>
      <c r="D278" s="38"/>
      <c r="E278" s="52"/>
      <c r="F278" s="57"/>
      <c r="G278" s="57"/>
      <c r="H278" s="57">
        <f>G261/24/C278</f>
        <v>7.3749999999999996E-3</v>
      </c>
    </row>
    <row r="279" spans="2:8" x14ac:dyDescent="0.2">
      <c r="B279" s="37">
        <f t="shared" ref="B279:B342" si="11">B278+1</f>
        <v>259</v>
      </c>
      <c r="C279" s="38">
        <f t="shared" si="10"/>
        <v>1200</v>
      </c>
      <c r="D279" s="38"/>
      <c r="E279" s="52"/>
      <c r="F279" s="57"/>
      <c r="G279" s="57"/>
      <c r="H279" s="57">
        <f>G261/24/C279</f>
        <v>7.3749999999999996E-3</v>
      </c>
    </row>
    <row r="280" spans="2:8" x14ac:dyDescent="0.2">
      <c r="B280" s="37">
        <f t="shared" si="11"/>
        <v>260</v>
      </c>
      <c r="C280" s="38">
        <f t="shared" si="10"/>
        <v>1200</v>
      </c>
      <c r="D280" s="38"/>
      <c r="E280" s="52"/>
      <c r="F280" s="57"/>
      <c r="G280" s="57"/>
      <c r="H280" s="57">
        <f>G261/24/C280</f>
        <v>7.3749999999999996E-3</v>
      </c>
    </row>
    <row r="281" spans="2:8" x14ac:dyDescent="0.2">
      <c r="B281" s="37">
        <f t="shared" si="11"/>
        <v>261</v>
      </c>
      <c r="C281" s="38">
        <f t="shared" si="10"/>
        <v>1200</v>
      </c>
      <c r="D281" s="38"/>
      <c r="E281" s="52"/>
      <c r="F281" s="57"/>
      <c r="G281" s="57"/>
      <c r="H281" s="57">
        <f>G261/24/C281</f>
        <v>7.3749999999999996E-3</v>
      </c>
    </row>
    <row r="282" spans="2:8" x14ac:dyDescent="0.2">
      <c r="B282" s="37">
        <f t="shared" si="11"/>
        <v>262</v>
      </c>
      <c r="C282" s="38">
        <f t="shared" si="10"/>
        <v>1200</v>
      </c>
      <c r="D282" s="38"/>
      <c r="E282" s="52"/>
      <c r="F282" s="57"/>
      <c r="G282" s="57"/>
      <c r="H282" s="57">
        <f>G261/24/C282</f>
        <v>7.3749999999999996E-3</v>
      </c>
    </row>
    <row r="283" spans="2:8" x14ac:dyDescent="0.2">
      <c r="B283" s="37">
        <f t="shared" si="11"/>
        <v>263</v>
      </c>
      <c r="C283" s="38">
        <f t="shared" ref="C283:C314" si="12">C282</f>
        <v>1200</v>
      </c>
      <c r="D283" s="38"/>
      <c r="E283" s="52"/>
      <c r="F283" s="57"/>
      <c r="G283" s="57"/>
      <c r="H283" s="57">
        <f>G261/24/C283</f>
        <v>7.3749999999999996E-3</v>
      </c>
    </row>
    <row r="284" spans="2:8" x14ac:dyDescent="0.2">
      <c r="B284" s="37">
        <f t="shared" si="11"/>
        <v>264</v>
      </c>
      <c r="C284" s="38">
        <f t="shared" si="12"/>
        <v>1200</v>
      </c>
      <c r="D284" s="38"/>
      <c r="E284" s="52"/>
      <c r="F284" s="57"/>
      <c r="G284" s="57"/>
      <c r="H284" s="57">
        <f>G261/24/C284</f>
        <v>7.3749999999999996E-3</v>
      </c>
    </row>
    <row r="285" spans="2:8" x14ac:dyDescent="0.2">
      <c r="B285" s="37">
        <f t="shared" si="11"/>
        <v>265</v>
      </c>
      <c r="C285" s="38">
        <f t="shared" si="12"/>
        <v>1200</v>
      </c>
      <c r="D285" s="38">
        <f>D261+1</f>
        <v>12</v>
      </c>
      <c r="E285" s="36">
        <f>$E$21</f>
        <v>177</v>
      </c>
      <c r="F285" s="38">
        <f>AVERAGE(C285:C308)/1000</f>
        <v>1.2</v>
      </c>
      <c r="G285" s="56">
        <f>E285*F285</f>
        <v>212.4</v>
      </c>
      <c r="H285" s="57">
        <f>G285/24/C285</f>
        <v>7.3749999999999996E-3</v>
      </c>
    </row>
    <row r="286" spans="2:8" x14ac:dyDescent="0.2">
      <c r="B286" s="37">
        <f t="shared" si="11"/>
        <v>266</v>
      </c>
      <c r="C286" s="38">
        <f t="shared" si="12"/>
        <v>1200</v>
      </c>
      <c r="D286" s="38"/>
      <c r="E286" s="52"/>
      <c r="F286" s="57"/>
      <c r="G286" s="57"/>
      <c r="H286" s="57">
        <f>G285/24/C286</f>
        <v>7.3749999999999996E-3</v>
      </c>
    </row>
    <row r="287" spans="2:8" x14ac:dyDescent="0.2">
      <c r="B287" s="37">
        <f t="shared" si="11"/>
        <v>267</v>
      </c>
      <c r="C287" s="38">
        <f t="shared" si="12"/>
        <v>1200</v>
      </c>
      <c r="D287" s="38"/>
      <c r="E287" s="52"/>
      <c r="F287" s="57"/>
      <c r="G287" s="57"/>
      <c r="H287" s="57">
        <f>G285/24/C287</f>
        <v>7.3749999999999996E-3</v>
      </c>
    </row>
    <row r="288" spans="2:8" x14ac:dyDescent="0.2">
      <c r="B288" s="37">
        <f t="shared" si="11"/>
        <v>268</v>
      </c>
      <c r="C288" s="38">
        <f t="shared" si="12"/>
        <v>1200</v>
      </c>
      <c r="D288" s="38"/>
      <c r="E288" s="52"/>
      <c r="F288" s="57"/>
      <c r="G288" s="57"/>
      <c r="H288" s="57">
        <f>G285/24/C288</f>
        <v>7.3749999999999996E-3</v>
      </c>
    </row>
    <row r="289" spans="2:8" x14ac:dyDescent="0.2">
      <c r="B289" s="37">
        <f t="shared" si="11"/>
        <v>269</v>
      </c>
      <c r="C289" s="38">
        <f t="shared" si="12"/>
        <v>1200</v>
      </c>
      <c r="D289" s="38"/>
      <c r="E289" s="52"/>
      <c r="F289" s="57"/>
      <c r="G289" s="57"/>
      <c r="H289" s="57">
        <f>G285/24/C289</f>
        <v>7.3749999999999996E-3</v>
      </c>
    </row>
    <row r="290" spans="2:8" x14ac:dyDescent="0.2">
      <c r="B290" s="37">
        <f t="shared" si="11"/>
        <v>270</v>
      </c>
      <c r="C290" s="38">
        <f t="shared" si="12"/>
        <v>1200</v>
      </c>
      <c r="D290" s="38"/>
      <c r="E290" s="52"/>
      <c r="F290" s="57"/>
      <c r="G290" s="57"/>
      <c r="H290" s="57">
        <f>G285/24/C290</f>
        <v>7.3749999999999996E-3</v>
      </c>
    </row>
    <row r="291" spans="2:8" x14ac:dyDescent="0.2">
      <c r="B291" s="37">
        <f t="shared" si="11"/>
        <v>271</v>
      </c>
      <c r="C291" s="38">
        <f t="shared" si="12"/>
        <v>1200</v>
      </c>
      <c r="D291" s="38"/>
      <c r="E291" s="52"/>
      <c r="F291" s="57"/>
      <c r="G291" s="57"/>
      <c r="H291" s="57">
        <f>G285/24/C291</f>
        <v>7.3749999999999996E-3</v>
      </c>
    </row>
    <row r="292" spans="2:8" x14ac:dyDescent="0.2">
      <c r="B292" s="37">
        <f t="shared" si="11"/>
        <v>272</v>
      </c>
      <c r="C292" s="38">
        <f t="shared" si="12"/>
        <v>1200</v>
      </c>
      <c r="D292" s="38"/>
      <c r="E292" s="52"/>
      <c r="F292" s="57"/>
      <c r="G292" s="57"/>
      <c r="H292" s="57">
        <f>G285/24/C292</f>
        <v>7.3749999999999996E-3</v>
      </c>
    </row>
    <row r="293" spans="2:8" x14ac:dyDescent="0.2">
      <c r="B293" s="37">
        <f t="shared" si="11"/>
        <v>273</v>
      </c>
      <c r="C293" s="38">
        <f t="shared" si="12"/>
        <v>1200</v>
      </c>
      <c r="D293" s="38"/>
      <c r="E293" s="52"/>
      <c r="F293" s="57"/>
      <c r="G293" s="57"/>
      <c r="H293" s="57">
        <f>G285/24/C293</f>
        <v>7.3749999999999996E-3</v>
      </c>
    </row>
    <row r="294" spans="2:8" x14ac:dyDescent="0.2">
      <c r="B294" s="37">
        <f t="shared" si="11"/>
        <v>274</v>
      </c>
      <c r="C294" s="38">
        <f t="shared" si="12"/>
        <v>1200</v>
      </c>
      <c r="D294" s="38"/>
      <c r="E294" s="52"/>
      <c r="F294" s="57"/>
      <c r="G294" s="57"/>
      <c r="H294" s="57">
        <f>G285/24/C294</f>
        <v>7.3749999999999996E-3</v>
      </c>
    </row>
    <row r="295" spans="2:8" x14ac:dyDescent="0.2">
      <c r="B295" s="37">
        <f t="shared" si="11"/>
        <v>275</v>
      </c>
      <c r="C295" s="38">
        <f t="shared" si="12"/>
        <v>1200</v>
      </c>
      <c r="D295" s="38"/>
      <c r="E295" s="52"/>
      <c r="F295" s="57"/>
      <c r="G295" s="57"/>
      <c r="H295" s="57">
        <f>G285/24/C295</f>
        <v>7.3749999999999996E-3</v>
      </c>
    </row>
    <row r="296" spans="2:8" x14ac:dyDescent="0.2">
      <c r="B296" s="37">
        <f t="shared" si="11"/>
        <v>276</v>
      </c>
      <c r="C296" s="38">
        <f t="shared" si="12"/>
        <v>1200</v>
      </c>
      <c r="D296" s="38"/>
      <c r="E296" s="52"/>
      <c r="F296" s="57"/>
      <c r="G296" s="57"/>
      <c r="H296" s="57">
        <f>G285/24/C296</f>
        <v>7.3749999999999996E-3</v>
      </c>
    </row>
    <row r="297" spans="2:8" x14ac:dyDescent="0.2">
      <c r="B297" s="37">
        <f t="shared" si="11"/>
        <v>277</v>
      </c>
      <c r="C297" s="38">
        <f t="shared" si="12"/>
        <v>1200</v>
      </c>
      <c r="D297" s="38"/>
      <c r="E297" s="52"/>
      <c r="F297" s="57"/>
      <c r="G297" s="57"/>
      <c r="H297" s="57">
        <f>G285/24/C297</f>
        <v>7.3749999999999996E-3</v>
      </c>
    </row>
    <row r="298" spans="2:8" x14ac:dyDescent="0.2">
      <c r="B298" s="37">
        <f t="shared" si="11"/>
        <v>278</v>
      </c>
      <c r="C298" s="38">
        <f t="shared" si="12"/>
        <v>1200</v>
      </c>
      <c r="D298" s="38"/>
      <c r="E298" s="52"/>
      <c r="F298" s="57"/>
      <c r="G298" s="57"/>
      <c r="H298" s="57">
        <f>G285/24/C298</f>
        <v>7.3749999999999996E-3</v>
      </c>
    </row>
    <row r="299" spans="2:8" x14ac:dyDescent="0.2">
      <c r="B299" s="37">
        <f t="shared" si="11"/>
        <v>279</v>
      </c>
      <c r="C299" s="38">
        <f t="shared" si="12"/>
        <v>1200</v>
      </c>
      <c r="D299" s="38"/>
      <c r="E299" s="52"/>
      <c r="F299" s="57"/>
      <c r="G299" s="57"/>
      <c r="H299" s="57">
        <f>G285/24/C299</f>
        <v>7.3749999999999996E-3</v>
      </c>
    </row>
    <row r="300" spans="2:8" x14ac:dyDescent="0.2">
      <c r="B300" s="37">
        <f t="shared" si="11"/>
        <v>280</v>
      </c>
      <c r="C300" s="38">
        <f t="shared" si="12"/>
        <v>1200</v>
      </c>
      <c r="D300" s="38"/>
      <c r="E300" s="52"/>
      <c r="F300" s="57"/>
      <c r="G300" s="57"/>
      <c r="H300" s="57">
        <f>G285/24/C300</f>
        <v>7.3749999999999996E-3</v>
      </c>
    </row>
    <row r="301" spans="2:8" x14ac:dyDescent="0.2">
      <c r="B301" s="37">
        <f t="shared" si="11"/>
        <v>281</v>
      </c>
      <c r="C301" s="38">
        <f t="shared" si="12"/>
        <v>1200</v>
      </c>
      <c r="D301" s="38"/>
      <c r="E301" s="52"/>
      <c r="F301" s="57"/>
      <c r="G301" s="57"/>
      <c r="H301" s="57">
        <f>G285/24/C301</f>
        <v>7.3749999999999996E-3</v>
      </c>
    </row>
    <row r="302" spans="2:8" x14ac:dyDescent="0.2">
      <c r="B302" s="37">
        <f t="shared" si="11"/>
        <v>282</v>
      </c>
      <c r="C302" s="38">
        <f t="shared" si="12"/>
        <v>1200</v>
      </c>
      <c r="D302" s="38"/>
      <c r="E302" s="52"/>
      <c r="F302" s="57"/>
      <c r="G302" s="57"/>
      <c r="H302" s="57">
        <f>G285/24/C302</f>
        <v>7.3749999999999996E-3</v>
      </c>
    </row>
    <row r="303" spans="2:8" x14ac:dyDescent="0.2">
      <c r="B303" s="37">
        <f t="shared" si="11"/>
        <v>283</v>
      </c>
      <c r="C303" s="38">
        <f t="shared" si="12"/>
        <v>1200</v>
      </c>
      <c r="D303" s="38"/>
      <c r="E303" s="52"/>
      <c r="F303" s="57"/>
      <c r="G303" s="57"/>
      <c r="H303" s="57">
        <f>G285/24/C303</f>
        <v>7.3749999999999996E-3</v>
      </c>
    </row>
    <row r="304" spans="2:8" x14ac:dyDescent="0.2">
      <c r="B304" s="37">
        <f t="shared" si="11"/>
        <v>284</v>
      </c>
      <c r="C304" s="38">
        <f t="shared" si="12"/>
        <v>1200</v>
      </c>
      <c r="D304" s="38"/>
      <c r="E304" s="52"/>
      <c r="F304" s="57"/>
      <c r="G304" s="57"/>
      <c r="H304" s="57">
        <f>G285/24/C304</f>
        <v>7.3749999999999996E-3</v>
      </c>
    </row>
    <row r="305" spans="2:8" x14ac:dyDescent="0.2">
      <c r="B305" s="37">
        <f t="shared" si="11"/>
        <v>285</v>
      </c>
      <c r="C305" s="38">
        <f t="shared" si="12"/>
        <v>1200</v>
      </c>
      <c r="D305" s="38"/>
      <c r="E305" s="52"/>
      <c r="F305" s="57"/>
      <c r="G305" s="57"/>
      <c r="H305" s="57">
        <f>G285/24/C305</f>
        <v>7.3749999999999996E-3</v>
      </c>
    </row>
    <row r="306" spans="2:8" x14ac:dyDescent="0.2">
      <c r="B306" s="37">
        <f t="shared" si="11"/>
        <v>286</v>
      </c>
      <c r="C306" s="38">
        <f t="shared" si="12"/>
        <v>1200</v>
      </c>
      <c r="D306" s="38"/>
      <c r="E306" s="52"/>
      <c r="F306" s="57"/>
      <c r="G306" s="57"/>
      <c r="H306" s="57">
        <f>G285/24/C306</f>
        <v>7.3749999999999996E-3</v>
      </c>
    </row>
    <row r="307" spans="2:8" x14ac:dyDescent="0.2">
      <c r="B307" s="37">
        <f t="shared" si="11"/>
        <v>287</v>
      </c>
      <c r="C307" s="38">
        <f t="shared" si="12"/>
        <v>1200</v>
      </c>
      <c r="D307" s="38"/>
      <c r="E307" s="52"/>
      <c r="F307" s="57"/>
      <c r="G307" s="57"/>
      <c r="H307" s="57">
        <f>G285/24/C307</f>
        <v>7.3749999999999996E-3</v>
      </c>
    </row>
    <row r="308" spans="2:8" x14ac:dyDescent="0.2">
      <c r="B308" s="37">
        <f t="shared" si="11"/>
        <v>288</v>
      </c>
      <c r="C308" s="38">
        <f t="shared" si="12"/>
        <v>1200</v>
      </c>
      <c r="D308" s="38"/>
      <c r="E308" s="52"/>
      <c r="F308" s="57"/>
      <c r="G308" s="57"/>
      <c r="H308" s="57">
        <f>G285/24/C308</f>
        <v>7.3749999999999996E-3</v>
      </c>
    </row>
    <row r="309" spans="2:8" x14ac:dyDescent="0.2">
      <c r="B309" s="37">
        <f t="shared" si="11"/>
        <v>289</v>
      </c>
      <c r="C309" s="38">
        <f t="shared" si="12"/>
        <v>1200</v>
      </c>
      <c r="D309" s="38">
        <f>D285+1</f>
        <v>13</v>
      </c>
      <c r="E309" s="36">
        <f>$E$21</f>
        <v>177</v>
      </c>
      <c r="F309" s="38">
        <f>AVERAGE(C309:C332)/1000</f>
        <v>1.2</v>
      </c>
      <c r="G309" s="56">
        <f>E309*F309</f>
        <v>212.4</v>
      </c>
      <c r="H309" s="57">
        <f>G309/24/C309</f>
        <v>7.3749999999999996E-3</v>
      </c>
    </row>
    <row r="310" spans="2:8" x14ac:dyDescent="0.2">
      <c r="B310" s="37">
        <f t="shared" si="11"/>
        <v>290</v>
      </c>
      <c r="C310" s="38">
        <f t="shared" si="12"/>
        <v>1200</v>
      </c>
      <c r="D310" s="38"/>
      <c r="E310" s="52"/>
      <c r="F310" s="57"/>
      <c r="G310" s="57"/>
      <c r="H310" s="57">
        <f>G309/24/C310</f>
        <v>7.3749999999999996E-3</v>
      </c>
    </row>
    <row r="311" spans="2:8" x14ac:dyDescent="0.2">
      <c r="B311" s="37">
        <f t="shared" si="11"/>
        <v>291</v>
      </c>
      <c r="C311" s="38">
        <f t="shared" si="12"/>
        <v>1200</v>
      </c>
      <c r="D311" s="38"/>
      <c r="E311" s="52"/>
      <c r="F311" s="57"/>
      <c r="G311" s="57"/>
      <c r="H311" s="57">
        <f>G309/24/C311</f>
        <v>7.3749999999999996E-3</v>
      </c>
    </row>
    <row r="312" spans="2:8" x14ac:dyDescent="0.2">
      <c r="B312" s="37">
        <f t="shared" si="11"/>
        <v>292</v>
      </c>
      <c r="C312" s="38">
        <f t="shared" si="12"/>
        <v>1200</v>
      </c>
      <c r="D312" s="38"/>
      <c r="E312" s="52"/>
      <c r="F312" s="57"/>
      <c r="G312" s="57"/>
      <c r="H312" s="57">
        <f>G309/24/C312</f>
        <v>7.3749999999999996E-3</v>
      </c>
    </row>
    <row r="313" spans="2:8" x14ac:dyDescent="0.2">
      <c r="B313" s="37">
        <f t="shared" si="11"/>
        <v>293</v>
      </c>
      <c r="C313" s="38">
        <f t="shared" si="12"/>
        <v>1200</v>
      </c>
      <c r="D313" s="38"/>
      <c r="E313" s="52"/>
      <c r="F313" s="57"/>
      <c r="G313" s="57"/>
      <c r="H313" s="57">
        <f>G309/24/C313</f>
        <v>7.3749999999999996E-3</v>
      </c>
    </row>
    <row r="314" spans="2:8" x14ac:dyDescent="0.2">
      <c r="B314" s="37">
        <f t="shared" si="11"/>
        <v>294</v>
      </c>
      <c r="C314" s="38">
        <f t="shared" si="12"/>
        <v>1200</v>
      </c>
      <c r="D314" s="38"/>
      <c r="E314" s="52"/>
      <c r="F314" s="57"/>
      <c r="G314" s="57"/>
      <c r="H314" s="57">
        <f>G309/24/C314</f>
        <v>7.3749999999999996E-3</v>
      </c>
    </row>
    <row r="315" spans="2:8" x14ac:dyDescent="0.2">
      <c r="B315" s="37">
        <f t="shared" si="11"/>
        <v>295</v>
      </c>
      <c r="C315" s="38">
        <f t="shared" ref="C315:C346" si="13">C314</f>
        <v>1200</v>
      </c>
      <c r="D315" s="38"/>
      <c r="E315" s="52"/>
      <c r="F315" s="57"/>
      <c r="G315" s="57"/>
      <c r="H315" s="57">
        <f>G309/24/C315</f>
        <v>7.3749999999999996E-3</v>
      </c>
    </row>
    <row r="316" spans="2:8" x14ac:dyDescent="0.2">
      <c r="B316" s="37">
        <f t="shared" si="11"/>
        <v>296</v>
      </c>
      <c r="C316" s="38">
        <f t="shared" si="13"/>
        <v>1200</v>
      </c>
      <c r="D316" s="38"/>
      <c r="E316" s="52"/>
      <c r="F316" s="57"/>
      <c r="G316" s="57"/>
      <c r="H316" s="57">
        <f>G309/24/C316</f>
        <v>7.3749999999999996E-3</v>
      </c>
    </row>
    <row r="317" spans="2:8" x14ac:dyDescent="0.2">
      <c r="B317" s="37">
        <f t="shared" si="11"/>
        <v>297</v>
      </c>
      <c r="C317" s="38">
        <f t="shared" si="13"/>
        <v>1200</v>
      </c>
      <c r="D317" s="38"/>
      <c r="E317" s="52"/>
      <c r="F317" s="57"/>
      <c r="G317" s="57"/>
      <c r="H317" s="57">
        <f>G309/24/C317</f>
        <v>7.3749999999999996E-3</v>
      </c>
    </row>
    <row r="318" spans="2:8" x14ac:dyDescent="0.2">
      <c r="B318" s="37">
        <f t="shared" si="11"/>
        <v>298</v>
      </c>
      <c r="C318" s="38">
        <f t="shared" si="13"/>
        <v>1200</v>
      </c>
      <c r="D318" s="38"/>
      <c r="E318" s="52"/>
      <c r="F318" s="57"/>
      <c r="G318" s="57"/>
      <c r="H318" s="57">
        <f>G309/24/C318</f>
        <v>7.3749999999999996E-3</v>
      </c>
    </row>
    <row r="319" spans="2:8" x14ac:dyDescent="0.2">
      <c r="B319" s="37">
        <f t="shared" si="11"/>
        <v>299</v>
      </c>
      <c r="C319" s="38">
        <f t="shared" si="13"/>
        <v>1200</v>
      </c>
      <c r="D319" s="38"/>
      <c r="E319" s="52"/>
      <c r="F319" s="57"/>
      <c r="G319" s="57"/>
      <c r="H319" s="57">
        <f>G309/24/C319</f>
        <v>7.3749999999999996E-3</v>
      </c>
    </row>
    <row r="320" spans="2:8" x14ac:dyDescent="0.2">
      <c r="B320" s="37">
        <f t="shared" si="11"/>
        <v>300</v>
      </c>
      <c r="C320" s="38">
        <f t="shared" si="13"/>
        <v>1200</v>
      </c>
      <c r="D320" s="38"/>
      <c r="E320" s="52"/>
      <c r="F320" s="57"/>
      <c r="G320" s="57"/>
      <c r="H320" s="57">
        <f>G309/24/C320</f>
        <v>7.3749999999999996E-3</v>
      </c>
    </row>
    <row r="321" spans="2:8" x14ac:dyDescent="0.2">
      <c r="B321" s="37">
        <f t="shared" si="11"/>
        <v>301</v>
      </c>
      <c r="C321" s="38">
        <f t="shared" si="13"/>
        <v>1200</v>
      </c>
      <c r="D321" s="38"/>
      <c r="E321" s="52"/>
      <c r="F321" s="57"/>
      <c r="G321" s="57"/>
      <c r="H321" s="57">
        <f>G309/24/C321</f>
        <v>7.3749999999999996E-3</v>
      </c>
    </row>
    <row r="322" spans="2:8" x14ac:dyDescent="0.2">
      <c r="B322" s="37">
        <f t="shared" si="11"/>
        <v>302</v>
      </c>
      <c r="C322" s="38">
        <f t="shared" si="13"/>
        <v>1200</v>
      </c>
      <c r="D322" s="38"/>
      <c r="E322" s="52"/>
      <c r="F322" s="57"/>
      <c r="G322" s="57"/>
      <c r="H322" s="57">
        <f>G309/24/C322</f>
        <v>7.3749999999999996E-3</v>
      </c>
    </row>
    <row r="323" spans="2:8" x14ac:dyDescent="0.2">
      <c r="B323" s="37">
        <f t="shared" si="11"/>
        <v>303</v>
      </c>
      <c r="C323" s="38">
        <f t="shared" si="13"/>
        <v>1200</v>
      </c>
      <c r="D323" s="38"/>
      <c r="E323" s="52"/>
      <c r="F323" s="57"/>
      <c r="G323" s="57"/>
      <c r="H323" s="57">
        <f>G309/24/C323</f>
        <v>7.3749999999999996E-3</v>
      </c>
    </row>
    <row r="324" spans="2:8" x14ac:dyDescent="0.2">
      <c r="B324" s="37">
        <f t="shared" si="11"/>
        <v>304</v>
      </c>
      <c r="C324" s="38">
        <f t="shared" si="13"/>
        <v>1200</v>
      </c>
      <c r="D324" s="38"/>
      <c r="E324" s="52"/>
      <c r="F324" s="57"/>
      <c r="G324" s="57"/>
      <c r="H324" s="57">
        <f>G309/24/C324</f>
        <v>7.3749999999999996E-3</v>
      </c>
    </row>
    <row r="325" spans="2:8" x14ac:dyDescent="0.2">
      <c r="B325" s="37">
        <f t="shared" si="11"/>
        <v>305</v>
      </c>
      <c r="C325" s="38">
        <f t="shared" si="13"/>
        <v>1200</v>
      </c>
      <c r="D325" s="38"/>
      <c r="E325" s="52"/>
      <c r="F325" s="57"/>
      <c r="G325" s="57"/>
      <c r="H325" s="57">
        <f>G309/24/C325</f>
        <v>7.3749999999999996E-3</v>
      </c>
    </row>
    <row r="326" spans="2:8" x14ac:dyDescent="0.2">
      <c r="B326" s="37">
        <f t="shared" si="11"/>
        <v>306</v>
      </c>
      <c r="C326" s="38">
        <f t="shared" si="13"/>
        <v>1200</v>
      </c>
      <c r="D326" s="38"/>
      <c r="E326" s="52"/>
      <c r="F326" s="57"/>
      <c r="G326" s="57"/>
      <c r="H326" s="57">
        <f>G309/24/C326</f>
        <v>7.3749999999999996E-3</v>
      </c>
    </row>
    <row r="327" spans="2:8" x14ac:dyDescent="0.2">
      <c r="B327" s="37">
        <f t="shared" si="11"/>
        <v>307</v>
      </c>
      <c r="C327" s="38">
        <f t="shared" si="13"/>
        <v>1200</v>
      </c>
      <c r="D327" s="38"/>
      <c r="E327" s="52"/>
      <c r="F327" s="57"/>
      <c r="G327" s="57"/>
      <c r="H327" s="57">
        <f>G309/24/C327</f>
        <v>7.3749999999999996E-3</v>
      </c>
    </row>
    <row r="328" spans="2:8" x14ac:dyDescent="0.2">
      <c r="B328" s="37">
        <f t="shared" si="11"/>
        <v>308</v>
      </c>
      <c r="C328" s="38">
        <f t="shared" si="13"/>
        <v>1200</v>
      </c>
      <c r="D328" s="38"/>
      <c r="E328" s="52"/>
      <c r="F328" s="57"/>
      <c r="G328" s="57"/>
      <c r="H328" s="57">
        <f>G309/24/C328</f>
        <v>7.3749999999999996E-3</v>
      </c>
    </row>
    <row r="329" spans="2:8" x14ac:dyDescent="0.2">
      <c r="B329" s="37">
        <f t="shared" si="11"/>
        <v>309</v>
      </c>
      <c r="C329" s="38">
        <f t="shared" si="13"/>
        <v>1200</v>
      </c>
      <c r="D329" s="38"/>
      <c r="E329" s="52"/>
      <c r="F329" s="57"/>
      <c r="G329" s="57"/>
      <c r="H329" s="57">
        <f>G309/24/C329</f>
        <v>7.3749999999999996E-3</v>
      </c>
    </row>
    <row r="330" spans="2:8" x14ac:dyDescent="0.2">
      <c r="B330" s="37">
        <f t="shared" si="11"/>
        <v>310</v>
      </c>
      <c r="C330" s="38">
        <f t="shared" si="13"/>
        <v>1200</v>
      </c>
      <c r="D330" s="38"/>
      <c r="E330" s="52"/>
      <c r="F330" s="57"/>
      <c r="G330" s="57"/>
      <c r="H330" s="57">
        <f>G309/24/C330</f>
        <v>7.3749999999999996E-3</v>
      </c>
    </row>
    <row r="331" spans="2:8" x14ac:dyDescent="0.2">
      <c r="B331" s="37">
        <f t="shared" si="11"/>
        <v>311</v>
      </c>
      <c r="C331" s="38">
        <f t="shared" si="13"/>
        <v>1200</v>
      </c>
      <c r="D331" s="38"/>
      <c r="E331" s="52"/>
      <c r="F331" s="57"/>
      <c r="G331" s="57"/>
      <c r="H331" s="57">
        <f>G309/24/C331</f>
        <v>7.3749999999999996E-3</v>
      </c>
    </row>
    <row r="332" spans="2:8" x14ac:dyDescent="0.2">
      <c r="B332" s="37">
        <f t="shared" si="11"/>
        <v>312</v>
      </c>
      <c r="C332" s="38">
        <f t="shared" si="13"/>
        <v>1200</v>
      </c>
      <c r="D332" s="38"/>
      <c r="E332" s="52"/>
      <c r="F332" s="57"/>
      <c r="G332" s="57"/>
      <c r="H332" s="57">
        <f>G309/24/C332</f>
        <v>7.3749999999999996E-3</v>
      </c>
    </row>
    <row r="333" spans="2:8" x14ac:dyDescent="0.2">
      <c r="B333" s="37">
        <f t="shared" si="11"/>
        <v>313</v>
      </c>
      <c r="C333" s="38">
        <f t="shared" si="13"/>
        <v>1200</v>
      </c>
      <c r="D333" s="38">
        <f>D309+1</f>
        <v>14</v>
      </c>
      <c r="E333" s="36">
        <f>$E$21</f>
        <v>177</v>
      </c>
      <c r="F333" s="38">
        <f>AVERAGE(C333:C356)/1000</f>
        <v>1.2</v>
      </c>
      <c r="G333" s="56">
        <f>E333*F333</f>
        <v>212.4</v>
      </c>
      <c r="H333" s="57">
        <f>G333/24/C333</f>
        <v>7.3749999999999996E-3</v>
      </c>
    </row>
    <row r="334" spans="2:8" x14ac:dyDescent="0.2">
      <c r="B334" s="37">
        <f t="shared" si="11"/>
        <v>314</v>
      </c>
      <c r="C334" s="38">
        <f t="shared" si="13"/>
        <v>1200</v>
      </c>
      <c r="D334" s="38"/>
      <c r="E334" s="52"/>
      <c r="F334" s="57"/>
      <c r="G334" s="57"/>
      <c r="H334" s="57">
        <f>G333/24/C334</f>
        <v>7.3749999999999996E-3</v>
      </c>
    </row>
    <row r="335" spans="2:8" x14ac:dyDescent="0.2">
      <c r="B335" s="37">
        <f t="shared" si="11"/>
        <v>315</v>
      </c>
      <c r="C335" s="38">
        <f t="shared" si="13"/>
        <v>1200</v>
      </c>
      <c r="D335" s="38"/>
      <c r="E335" s="52"/>
      <c r="F335" s="57"/>
      <c r="G335" s="57"/>
      <c r="H335" s="57">
        <f>G333/24/C335</f>
        <v>7.3749999999999996E-3</v>
      </c>
    </row>
    <row r="336" spans="2:8" x14ac:dyDescent="0.2">
      <c r="B336" s="37">
        <f t="shared" si="11"/>
        <v>316</v>
      </c>
      <c r="C336" s="38">
        <f t="shared" si="13"/>
        <v>1200</v>
      </c>
      <c r="D336" s="38"/>
      <c r="E336" s="52"/>
      <c r="F336" s="57"/>
      <c r="G336" s="57"/>
      <c r="H336" s="57">
        <f>G333/24/C336</f>
        <v>7.3749999999999996E-3</v>
      </c>
    </row>
    <row r="337" spans="2:8" x14ac:dyDescent="0.2">
      <c r="B337" s="37">
        <f t="shared" si="11"/>
        <v>317</v>
      </c>
      <c r="C337" s="38">
        <f t="shared" si="13"/>
        <v>1200</v>
      </c>
      <c r="D337" s="38"/>
      <c r="E337" s="52"/>
      <c r="F337" s="57"/>
      <c r="G337" s="57"/>
      <c r="H337" s="57">
        <f>G333/24/C337</f>
        <v>7.3749999999999996E-3</v>
      </c>
    </row>
    <row r="338" spans="2:8" x14ac:dyDescent="0.2">
      <c r="B338" s="37">
        <f t="shared" si="11"/>
        <v>318</v>
      </c>
      <c r="C338" s="38">
        <f t="shared" si="13"/>
        <v>1200</v>
      </c>
      <c r="D338" s="38"/>
      <c r="E338" s="52"/>
      <c r="F338" s="57"/>
      <c r="G338" s="57"/>
      <c r="H338" s="57">
        <f>G333/24/C338</f>
        <v>7.3749999999999996E-3</v>
      </c>
    </row>
    <row r="339" spans="2:8" x14ac:dyDescent="0.2">
      <c r="B339" s="37">
        <f t="shared" si="11"/>
        <v>319</v>
      </c>
      <c r="C339" s="38">
        <f t="shared" si="13"/>
        <v>1200</v>
      </c>
      <c r="D339" s="38"/>
      <c r="E339" s="52"/>
      <c r="F339" s="57"/>
      <c r="G339" s="57"/>
      <c r="H339" s="57">
        <f>G333/24/C339</f>
        <v>7.3749999999999996E-3</v>
      </c>
    </row>
    <row r="340" spans="2:8" x14ac:dyDescent="0.2">
      <c r="B340" s="37">
        <f t="shared" si="11"/>
        <v>320</v>
      </c>
      <c r="C340" s="38">
        <f t="shared" si="13"/>
        <v>1200</v>
      </c>
      <c r="D340" s="38"/>
      <c r="E340" s="52"/>
      <c r="F340" s="57"/>
      <c r="G340" s="57"/>
      <c r="H340" s="57">
        <f>G333/24/C340</f>
        <v>7.3749999999999996E-3</v>
      </c>
    </row>
    <row r="341" spans="2:8" x14ac:dyDescent="0.2">
      <c r="B341" s="37">
        <f t="shared" si="11"/>
        <v>321</v>
      </c>
      <c r="C341" s="38">
        <f t="shared" si="13"/>
        <v>1200</v>
      </c>
      <c r="D341" s="38"/>
      <c r="E341" s="52"/>
      <c r="F341" s="57"/>
      <c r="G341" s="57"/>
      <c r="H341" s="57">
        <f>G333/24/C341</f>
        <v>7.3749999999999996E-3</v>
      </c>
    </row>
    <row r="342" spans="2:8" x14ac:dyDescent="0.2">
      <c r="B342" s="37">
        <f t="shared" si="11"/>
        <v>322</v>
      </c>
      <c r="C342" s="38">
        <f t="shared" si="13"/>
        <v>1200</v>
      </c>
      <c r="D342" s="38"/>
      <c r="E342" s="52"/>
      <c r="F342" s="57"/>
      <c r="G342" s="57"/>
      <c r="H342" s="57">
        <f>G333/24/C342</f>
        <v>7.3749999999999996E-3</v>
      </c>
    </row>
    <row r="343" spans="2:8" x14ac:dyDescent="0.2">
      <c r="B343" s="37">
        <f t="shared" ref="B343:B406" si="14">B342+1</f>
        <v>323</v>
      </c>
      <c r="C343" s="38">
        <f t="shared" si="13"/>
        <v>1200</v>
      </c>
      <c r="D343" s="38"/>
      <c r="E343" s="52"/>
      <c r="F343" s="57"/>
      <c r="G343" s="57"/>
      <c r="H343" s="57">
        <f>G333/24/C343</f>
        <v>7.3749999999999996E-3</v>
      </c>
    </row>
    <row r="344" spans="2:8" x14ac:dyDescent="0.2">
      <c r="B344" s="37">
        <f t="shared" si="14"/>
        <v>324</v>
      </c>
      <c r="C344" s="38">
        <f t="shared" si="13"/>
        <v>1200</v>
      </c>
      <c r="D344" s="38"/>
      <c r="E344" s="52"/>
      <c r="F344" s="57"/>
      <c r="G344" s="57"/>
      <c r="H344" s="57">
        <f>G333/24/C344</f>
        <v>7.3749999999999996E-3</v>
      </c>
    </row>
    <row r="345" spans="2:8" x14ac:dyDescent="0.2">
      <c r="B345" s="37">
        <f t="shared" si="14"/>
        <v>325</v>
      </c>
      <c r="C345" s="38">
        <f t="shared" si="13"/>
        <v>1200</v>
      </c>
      <c r="D345" s="38"/>
      <c r="E345" s="52"/>
      <c r="F345" s="57"/>
      <c r="G345" s="57"/>
      <c r="H345" s="57">
        <f>G333/24/C345</f>
        <v>7.3749999999999996E-3</v>
      </c>
    </row>
    <row r="346" spans="2:8" x14ac:dyDescent="0.2">
      <c r="B346" s="37">
        <f t="shared" si="14"/>
        <v>326</v>
      </c>
      <c r="C346" s="38">
        <f t="shared" si="13"/>
        <v>1200</v>
      </c>
      <c r="D346" s="38"/>
      <c r="E346" s="52"/>
      <c r="F346" s="57"/>
      <c r="G346" s="57"/>
      <c r="H346" s="57">
        <f>G333/24/C346</f>
        <v>7.3749999999999996E-3</v>
      </c>
    </row>
    <row r="347" spans="2:8" x14ac:dyDescent="0.2">
      <c r="B347" s="37">
        <f t="shared" si="14"/>
        <v>327</v>
      </c>
      <c r="C347" s="38">
        <f>C346</f>
        <v>1200</v>
      </c>
      <c r="D347" s="38"/>
      <c r="E347" s="52"/>
      <c r="F347" s="57"/>
      <c r="G347" s="57"/>
      <c r="H347" s="57">
        <f>G333/24/C347</f>
        <v>7.3749999999999996E-3</v>
      </c>
    </row>
    <row r="348" spans="2:8" x14ac:dyDescent="0.2">
      <c r="B348" s="37">
        <f t="shared" si="14"/>
        <v>328</v>
      </c>
      <c r="C348" s="38">
        <f t="shared" ref="C348:C411" si="15">C347</f>
        <v>1200</v>
      </c>
      <c r="D348" s="38"/>
      <c r="E348" s="52"/>
      <c r="F348" s="57"/>
      <c r="G348" s="57"/>
      <c r="H348" s="57">
        <f>G333/24/C348</f>
        <v>7.3749999999999996E-3</v>
      </c>
    </row>
    <row r="349" spans="2:8" x14ac:dyDescent="0.2">
      <c r="B349" s="37">
        <f t="shared" si="14"/>
        <v>329</v>
      </c>
      <c r="C349" s="38">
        <f t="shared" si="15"/>
        <v>1200</v>
      </c>
      <c r="D349" s="38"/>
      <c r="E349" s="52"/>
      <c r="F349" s="57"/>
      <c r="G349" s="57"/>
      <c r="H349" s="57">
        <f>G333/24/C349</f>
        <v>7.3749999999999996E-3</v>
      </c>
    </row>
    <row r="350" spans="2:8" x14ac:dyDescent="0.2">
      <c r="B350" s="37">
        <f t="shared" si="14"/>
        <v>330</v>
      </c>
      <c r="C350" s="38">
        <f t="shared" si="15"/>
        <v>1200</v>
      </c>
      <c r="D350" s="38"/>
      <c r="E350" s="52"/>
      <c r="F350" s="57"/>
      <c r="G350" s="57"/>
      <c r="H350" s="57">
        <f>G333/24/C350</f>
        <v>7.3749999999999996E-3</v>
      </c>
    </row>
    <row r="351" spans="2:8" x14ac:dyDescent="0.2">
      <c r="B351" s="37">
        <f t="shared" si="14"/>
        <v>331</v>
      </c>
      <c r="C351" s="38">
        <f t="shared" si="15"/>
        <v>1200</v>
      </c>
      <c r="D351" s="38"/>
      <c r="E351" s="52"/>
      <c r="F351" s="57"/>
      <c r="G351" s="57"/>
      <c r="H351" s="57">
        <f>G333/24/C351</f>
        <v>7.3749999999999996E-3</v>
      </c>
    </row>
    <row r="352" spans="2:8" x14ac:dyDescent="0.2">
      <c r="B352" s="37">
        <f t="shared" si="14"/>
        <v>332</v>
      </c>
      <c r="C352" s="38">
        <f t="shared" si="15"/>
        <v>1200</v>
      </c>
      <c r="D352" s="38"/>
      <c r="E352" s="52"/>
      <c r="F352" s="57"/>
      <c r="G352" s="57"/>
      <c r="H352" s="57">
        <f>G333/24/C352</f>
        <v>7.3749999999999996E-3</v>
      </c>
    </row>
    <row r="353" spans="2:8" x14ac:dyDescent="0.2">
      <c r="B353" s="37">
        <f t="shared" si="14"/>
        <v>333</v>
      </c>
      <c r="C353" s="38">
        <f t="shared" si="15"/>
        <v>1200</v>
      </c>
      <c r="D353" s="38"/>
      <c r="E353" s="52"/>
      <c r="F353" s="57"/>
      <c r="G353" s="57"/>
      <c r="H353" s="57">
        <f>G333/24/C353</f>
        <v>7.3749999999999996E-3</v>
      </c>
    </row>
    <row r="354" spans="2:8" x14ac:dyDescent="0.2">
      <c r="B354" s="37">
        <f t="shared" si="14"/>
        <v>334</v>
      </c>
      <c r="C354" s="38">
        <f t="shared" si="15"/>
        <v>1200</v>
      </c>
      <c r="D354" s="38"/>
      <c r="E354" s="52"/>
      <c r="F354" s="57"/>
      <c r="G354" s="57"/>
      <c r="H354" s="57">
        <f>G333/24/C354</f>
        <v>7.3749999999999996E-3</v>
      </c>
    </row>
    <row r="355" spans="2:8" x14ac:dyDescent="0.2">
      <c r="B355" s="37">
        <f t="shared" si="14"/>
        <v>335</v>
      </c>
      <c r="C355" s="38">
        <f t="shared" si="15"/>
        <v>1200</v>
      </c>
      <c r="D355" s="38"/>
      <c r="E355" s="52"/>
      <c r="F355" s="57"/>
      <c r="G355" s="57"/>
      <c r="H355" s="57">
        <f>G333/24/C355</f>
        <v>7.3749999999999996E-3</v>
      </c>
    </row>
    <row r="356" spans="2:8" x14ac:dyDescent="0.2">
      <c r="B356" s="37">
        <f t="shared" si="14"/>
        <v>336</v>
      </c>
      <c r="C356" s="38">
        <f t="shared" si="15"/>
        <v>1200</v>
      </c>
      <c r="D356" s="38"/>
      <c r="E356" s="52"/>
      <c r="F356" s="57"/>
      <c r="G356" s="57"/>
      <c r="H356" s="57">
        <f>G333/24/C356</f>
        <v>7.3749999999999996E-3</v>
      </c>
    </row>
    <row r="357" spans="2:8" x14ac:dyDescent="0.2">
      <c r="B357" s="37">
        <f t="shared" si="14"/>
        <v>337</v>
      </c>
      <c r="C357" s="38">
        <f t="shared" si="15"/>
        <v>1200</v>
      </c>
      <c r="D357" s="38">
        <f>D333+1</f>
        <v>15</v>
      </c>
      <c r="E357" s="36">
        <f>$E$21</f>
        <v>177</v>
      </c>
      <c r="F357" s="38">
        <f>AVERAGE(C357:C380)/1000</f>
        <v>1.2</v>
      </c>
      <c r="G357" s="56">
        <f>E357*F357</f>
        <v>212.4</v>
      </c>
      <c r="H357" s="57">
        <f>G357/24/C357</f>
        <v>7.3749999999999996E-3</v>
      </c>
    </row>
    <row r="358" spans="2:8" x14ac:dyDescent="0.2">
      <c r="B358" s="37">
        <f t="shared" si="14"/>
        <v>338</v>
      </c>
      <c r="C358" s="38">
        <f t="shared" si="15"/>
        <v>1200</v>
      </c>
      <c r="D358" s="38"/>
      <c r="E358" s="52"/>
      <c r="F358" s="57"/>
      <c r="G358" s="57"/>
      <c r="H358" s="57">
        <f>G357/24/C358</f>
        <v>7.3749999999999996E-3</v>
      </c>
    </row>
    <row r="359" spans="2:8" x14ac:dyDescent="0.2">
      <c r="B359" s="37">
        <f t="shared" si="14"/>
        <v>339</v>
      </c>
      <c r="C359" s="38">
        <f t="shared" si="15"/>
        <v>1200</v>
      </c>
      <c r="D359" s="38"/>
      <c r="E359" s="52"/>
      <c r="F359" s="57"/>
      <c r="G359" s="57"/>
      <c r="H359" s="57">
        <f>G357/24/C359</f>
        <v>7.3749999999999996E-3</v>
      </c>
    </row>
    <row r="360" spans="2:8" x14ac:dyDescent="0.2">
      <c r="B360" s="37">
        <f t="shared" si="14"/>
        <v>340</v>
      </c>
      <c r="C360" s="38">
        <f t="shared" si="15"/>
        <v>1200</v>
      </c>
      <c r="D360" s="38"/>
      <c r="E360" s="52"/>
      <c r="F360" s="57"/>
      <c r="G360" s="57"/>
      <c r="H360" s="57">
        <f>G357/24/C360</f>
        <v>7.3749999999999996E-3</v>
      </c>
    </row>
    <row r="361" spans="2:8" x14ac:dyDescent="0.2">
      <c r="B361" s="37">
        <f t="shared" si="14"/>
        <v>341</v>
      </c>
      <c r="C361" s="38">
        <f t="shared" si="15"/>
        <v>1200</v>
      </c>
      <c r="D361" s="38"/>
      <c r="E361" s="52"/>
      <c r="F361" s="57"/>
      <c r="G361" s="57"/>
      <c r="H361" s="57">
        <f>G357/24/C361</f>
        <v>7.3749999999999996E-3</v>
      </c>
    </row>
    <row r="362" spans="2:8" x14ac:dyDescent="0.2">
      <c r="B362" s="37">
        <f t="shared" si="14"/>
        <v>342</v>
      </c>
      <c r="C362" s="38">
        <f t="shared" si="15"/>
        <v>1200</v>
      </c>
      <c r="D362" s="38"/>
      <c r="E362" s="52"/>
      <c r="F362" s="57"/>
      <c r="G362" s="57"/>
      <c r="H362" s="57">
        <f>G357/24/C362</f>
        <v>7.3749999999999996E-3</v>
      </c>
    </row>
    <row r="363" spans="2:8" x14ac:dyDescent="0.2">
      <c r="B363" s="37">
        <f t="shared" si="14"/>
        <v>343</v>
      </c>
      <c r="C363" s="38">
        <f t="shared" si="15"/>
        <v>1200</v>
      </c>
      <c r="D363" s="38"/>
      <c r="E363" s="52"/>
      <c r="F363" s="57"/>
      <c r="G363" s="57"/>
      <c r="H363" s="57">
        <f>G357/24/C363</f>
        <v>7.3749999999999996E-3</v>
      </c>
    </row>
    <row r="364" spans="2:8" x14ac:dyDescent="0.2">
      <c r="B364" s="37">
        <f t="shared" si="14"/>
        <v>344</v>
      </c>
      <c r="C364" s="38">
        <f t="shared" si="15"/>
        <v>1200</v>
      </c>
      <c r="D364" s="38"/>
      <c r="E364" s="52"/>
      <c r="F364" s="57"/>
      <c r="G364" s="57"/>
      <c r="H364" s="57">
        <f>G357/24/C364</f>
        <v>7.3749999999999996E-3</v>
      </c>
    </row>
    <row r="365" spans="2:8" x14ac:dyDescent="0.2">
      <c r="B365" s="37">
        <f t="shared" si="14"/>
        <v>345</v>
      </c>
      <c r="C365" s="38">
        <f t="shared" si="15"/>
        <v>1200</v>
      </c>
      <c r="D365" s="38"/>
      <c r="E365" s="52"/>
      <c r="F365" s="57"/>
      <c r="G365" s="57"/>
      <c r="H365" s="57">
        <f>G357/24/C365</f>
        <v>7.3749999999999996E-3</v>
      </c>
    </row>
    <row r="366" spans="2:8" x14ac:dyDescent="0.2">
      <c r="B366" s="37">
        <f t="shared" si="14"/>
        <v>346</v>
      </c>
      <c r="C366" s="38">
        <f t="shared" si="15"/>
        <v>1200</v>
      </c>
      <c r="D366" s="38"/>
      <c r="E366" s="52"/>
      <c r="F366" s="57"/>
      <c r="G366" s="57"/>
      <c r="H366" s="57">
        <f>G357/24/C366</f>
        <v>7.3749999999999996E-3</v>
      </c>
    </row>
    <row r="367" spans="2:8" x14ac:dyDescent="0.2">
      <c r="B367" s="37">
        <f t="shared" si="14"/>
        <v>347</v>
      </c>
      <c r="C367" s="38">
        <f t="shared" si="15"/>
        <v>1200</v>
      </c>
      <c r="D367" s="38"/>
      <c r="E367" s="52"/>
      <c r="F367" s="57"/>
      <c r="G367" s="57"/>
      <c r="H367" s="57">
        <f>G357/24/C367</f>
        <v>7.3749999999999996E-3</v>
      </c>
    </row>
    <row r="368" spans="2:8" x14ac:dyDescent="0.2">
      <c r="B368" s="37">
        <f t="shared" si="14"/>
        <v>348</v>
      </c>
      <c r="C368" s="38">
        <f t="shared" si="15"/>
        <v>1200</v>
      </c>
      <c r="D368" s="38"/>
      <c r="E368" s="52"/>
      <c r="F368" s="57"/>
      <c r="G368" s="57"/>
      <c r="H368" s="57">
        <f>G357/24/C368</f>
        <v>7.3749999999999996E-3</v>
      </c>
    </row>
    <row r="369" spans="2:8" x14ac:dyDescent="0.2">
      <c r="B369" s="37">
        <f t="shared" si="14"/>
        <v>349</v>
      </c>
      <c r="C369" s="38">
        <f t="shared" si="15"/>
        <v>1200</v>
      </c>
      <c r="D369" s="38"/>
      <c r="E369" s="52"/>
      <c r="F369" s="57"/>
      <c r="G369" s="57"/>
      <c r="H369" s="57">
        <f>G357/24/C369</f>
        <v>7.3749999999999996E-3</v>
      </c>
    </row>
    <row r="370" spans="2:8" x14ac:dyDescent="0.2">
      <c r="B370" s="37">
        <f t="shared" si="14"/>
        <v>350</v>
      </c>
      <c r="C370" s="38">
        <f t="shared" si="15"/>
        <v>1200</v>
      </c>
      <c r="D370" s="38"/>
      <c r="E370" s="52"/>
      <c r="F370" s="57"/>
      <c r="G370" s="57"/>
      <c r="H370" s="57">
        <f>G357/24/C370</f>
        <v>7.3749999999999996E-3</v>
      </c>
    </row>
    <row r="371" spans="2:8" x14ac:dyDescent="0.2">
      <c r="B371" s="37">
        <f t="shared" si="14"/>
        <v>351</v>
      </c>
      <c r="C371" s="38">
        <f t="shared" si="15"/>
        <v>1200</v>
      </c>
      <c r="D371" s="38"/>
      <c r="E371" s="52"/>
      <c r="F371" s="57"/>
      <c r="G371" s="57"/>
      <c r="H371" s="57">
        <f>G357/24/C371</f>
        <v>7.3749999999999996E-3</v>
      </c>
    </row>
    <row r="372" spans="2:8" x14ac:dyDescent="0.2">
      <c r="B372" s="37">
        <f t="shared" si="14"/>
        <v>352</v>
      </c>
      <c r="C372" s="38">
        <f t="shared" si="15"/>
        <v>1200</v>
      </c>
      <c r="D372" s="38"/>
      <c r="E372" s="52"/>
      <c r="F372" s="57"/>
      <c r="G372" s="57"/>
      <c r="H372" s="57">
        <f>G357/24/C372</f>
        <v>7.3749999999999996E-3</v>
      </c>
    </row>
    <row r="373" spans="2:8" x14ac:dyDescent="0.2">
      <c r="B373" s="37">
        <f t="shared" si="14"/>
        <v>353</v>
      </c>
      <c r="C373" s="38">
        <f t="shared" si="15"/>
        <v>1200</v>
      </c>
      <c r="D373" s="38"/>
      <c r="E373" s="52"/>
      <c r="F373" s="57"/>
      <c r="G373" s="57"/>
      <c r="H373" s="57">
        <f>G357/24/C373</f>
        <v>7.3749999999999996E-3</v>
      </c>
    </row>
    <row r="374" spans="2:8" x14ac:dyDescent="0.2">
      <c r="B374" s="37">
        <f t="shared" si="14"/>
        <v>354</v>
      </c>
      <c r="C374" s="38">
        <f t="shared" si="15"/>
        <v>1200</v>
      </c>
      <c r="D374" s="38"/>
      <c r="E374" s="52"/>
      <c r="F374" s="57"/>
      <c r="G374" s="57"/>
      <c r="H374" s="57">
        <f>G357/24/C374</f>
        <v>7.3749999999999996E-3</v>
      </c>
    </row>
    <row r="375" spans="2:8" x14ac:dyDescent="0.2">
      <c r="B375" s="37">
        <f t="shared" si="14"/>
        <v>355</v>
      </c>
      <c r="C375" s="38">
        <f t="shared" si="15"/>
        <v>1200</v>
      </c>
      <c r="D375" s="38"/>
      <c r="E375" s="52"/>
      <c r="F375" s="57"/>
      <c r="G375" s="57"/>
      <c r="H375" s="57">
        <f>G357/24/C375</f>
        <v>7.3749999999999996E-3</v>
      </c>
    </row>
    <row r="376" spans="2:8" x14ac:dyDescent="0.2">
      <c r="B376" s="37">
        <f t="shared" si="14"/>
        <v>356</v>
      </c>
      <c r="C376" s="38">
        <f t="shared" si="15"/>
        <v>1200</v>
      </c>
      <c r="D376" s="38"/>
      <c r="E376" s="52"/>
      <c r="F376" s="57"/>
      <c r="G376" s="57"/>
      <c r="H376" s="57">
        <f>G357/24/C376</f>
        <v>7.3749999999999996E-3</v>
      </c>
    </row>
    <row r="377" spans="2:8" x14ac:dyDescent="0.2">
      <c r="B377" s="37">
        <f t="shared" si="14"/>
        <v>357</v>
      </c>
      <c r="C377" s="38">
        <f t="shared" si="15"/>
        <v>1200</v>
      </c>
      <c r="D377" s="38"/>
      <c r="E377" s="52"/>
      <c r="F377" s="57"/>
      <c r="G377" s="57"/>
      <c r="H377" s="57">
        <f>G357/24/C377</f>
        <v>7.3749999999999996E-3</v>
      </c>
    </row>
    <row r="378" spans="2:8" x14ac:dyDescent="0.2">
      <c r="B378" s="37">
        <f t="shared" si="14"/>
        <v>358</v>
      </c>
      <c r="C378" s="38">
        <f t="shared" si="15"/>
        <v>1200</v>
      </c>
      <c r="D378" s="38"/>
      <c r="E378" s="52"/>
      <c r="F378" s="57"/>
      <c r="G378" s="57"/>
      <c r="H378" s="57">
        <f>G357/24/C378</f>
        <v>7.3749999999999996E-3</v>
      </c>
    </row>
    <row r="379" spans="2:8" x14ac:dyDescent="0.2">
      <c r="B379" s="37">
        <f t="shared" si="14"/>
        <v>359</v>
      </c>
      <c r="C379" s="38">
        <f t="shared" si="15"/>
        <v>1200</v>
      </c>
      <c r="D379" s="38"/>
      <c r="E379" s="52"/>
      <c r="F379" s="57"/>
      <c r="G379" s="57"/>
      <c r="H379" s="57">
        <f>G357/24/C379</f>
        <v>7.3749999999999996E-3</v>
      </c>
    </row>
    <row r="380" spans="2:8" x14ac:dyDescent="0.2">
      <c r="B380" s="37">
        <f t="shared" si="14"/>
        <v>360</v>
      </c>
      <c r="C380" s="38">
        <f t="shared" si="15"/>
        <v>1200</v>
      </c>
      <c r="D380" s="38"/>
      <c r="E380" s="52"/>
      <c r="F380" s="57"/>
      <c r="G380" s="57"/>
      <c r="H380" s="57">
        <f>G357/24/C380</f>
        <v>7.3749999999999996E-3</v>
      </c>
    </row>
    <row r="381" spans="2:8" x14ac:dyDescent="0.2">
      <c r="B381" s="37">
        <f t="shared" si="14"/>
        <v>361</v>
      </c>
      <c r="C381" s="38">
        <f t="shared" si="15"/>
        <v>1200</v>
      </c>
      <c r="D381" s="38">
        <f>D357+1</f>
        <v>16</v>
      </c>
      <c r="E381" s="36">
        <f>$E$21</f>
        <v>177</v>
      </c>
      <c r="F381" s="38">
        <f>AVERAGE(C381:C404)/1000</f>
        <v>1.2</v>
      </c>
      <c r="G381" s="56">
        <f>E381*F381</f>
        <v>212.4</v>
      </c>
      <c r="H381" s="57">
        <f>G381/24/C381</f>
        <v>7.3749999999999996E-3</v>
      </c>
    </row>
    <row r="382" spans="2:8" x14ac:dyDescent="0.2">
      <c r="B382" s="37">
        <f t="shared" si="14"/>
        <v>362</v>
      </c>
      <c r="C382" s="38">
        <f t="shared" si="15"/>
        <v>1200</v>
      </c>
      <c r="D382" s="38"/>
      <c r="E382" s="52"/>
      <c r="F382" s="57"/>
      <c r="G382" s="57"/>
      <c r="H382" s="57">
        <f>G381/24/C382</f>
        <v>7.3749999999999996E-3</v>
      </c>
    </row>
    <row r="383" spans="2:8" x14ac:dyDescent="0.2">
      <c r="B383" s="37">
        <f t="shared" si="14"/>
        <v>363</v>
      </c>
      <c r="C383" s="38">
        <f t="shared" si="15"/>
        <v>1200</v>
      </c>
      <c r="D383" s="38"/>
      <c r="E383" s="52"/>
      <c r="F383" s="57"/>
      <c r="G383" s="57"/>
      <c r="H383" s="57">
        <f>G381/24/C383</f>
        <v>7.3749999999999996E-3</v>
      </c>
    </row>
    <row r="384" spans="2:8" x14ac:dyDescent="0.2">
      <c r="B384" s="37">
        <f t="shared" si="14"/>
        <v>364</v>
      </c>
      <c r="C384" s="38">
        <f t="shared" si="15"/>
        <v>1200</v>
      </c>
      <c r="D384" s="38"/>
      <c r="E384" s="52"/>
      <c r="F384" s="57"/>
      <c r="G384" s="57"/>
      <c r="H384" s="57">
        <f>G381/24/C384</f>
        <v>7.3749999999999996E-3</v>
      </c>
    </row>
    <row r="385" spans="2:8" x14ac:dyDescent="0.2">
      <c r="B385" s="37">
        <f t="shared" si="14"/>
        <v>365</v>
      </c>
      <c r="C385" s="38">
        <f t="shared" si="15"/>
        <v>1200</v>
      </c>
      <c r="D385" s="38"/>
      <c r="E385" s="52"/>
      <c r="F385" s="57"/>
      <c r="G385" s="57"/>
      <c r="H385" s="57">
        <f>G381/24/C385</f>
        <v>7.3749999999999996E-3</v>
      </c>
    </row>
    <row r="386" spans="2:8" x14ac:dyDescent="0.2">
      <c r="B386" s="37">
        <f t="shared" si="14"/>
        <v>366</v>
      </c>
      <c r="C386" s="38">
        <f t="shared" si="15"/>
        <v>1200</v>
      </c>
      <c r="D386" s="38"/>
      <c r="E386" s="52"/>
      <c r="F386" s="57"/>
      <c r="G386" s="57"/>
      <c r="H386" s="57">
        <f>G381/24/C386</f>
        <v>7.3749999999999996E-3</v>
      </c>
    </row>
    <row r="387" spans="2:8" x14ac:dyDescent="0.2">
      <c r="B387" s="37">
        <f t="shared" si="14"/>
        <v>367</v>
      </c>
      <c r="C387" s="38">
        <f t="shared" si="15"/>
        <v>1200</v>
      </c>
      <c r="D387" s="38"/>
      <c r="E387" s="52"/>
      <c r="F387" s="57"/>
      <c r="G387" s="57"/>
      <c r="H387" s="57">
        <f>G381/24/C387</f>
        <v>7.3749999999999996E-3</v>
      </c>
    </row>
    <row r="388" spans="2:8" x14ac:dyDescent="0.2">
      <c r="B388" s="37">
        <f t="shared" si="14"/>
        <v>368</v>
      </c>
      <c r="C388" s="38">
        <f t="shared" si="15"/>
        <v>1200</v>
      </c>
      <c r="D388" s="38"/>
      <c r="E388" s="52"/>
      <c r="F388" s="57"/>
      <c r="G388" s="57"/>
      <c r="H388" s="57">
        <f>G381/24/C388</f>
        <v>7.3749999999999996E-3</v>
      </c>
    </row>
    <row r="389" spans="2:8" x14ac:dyDescent="0.2">
      <c r="B389" s="37">
        <f t="shared" si="14"/>
        <v>369</v>
      </c>
      <c r="C389" s="38">
        <f t="shared" si="15"/>
        <v>1200</v>
      </c>
      <c r="D389" s="38"/>
      <c r="E389" s="52"/>
      <c r="F389" s="57"/>
      <c r="G389" s="57"/>
      <c r="H389" s="57">
        <f>G381/24/C389</f>
        <v>7.3749999999999996E-3</v>
      </c>
    </row>
    <row r="390" spans="2:8" x14ac:dyDescent="0.2">
      <c r="B390" s="37">
        <f t="shared" si="14"/>
        <v>370</v>
      </c>
      <c r="C390" s="38">
        <f t="shared" si="15"/>
        <v>1200</v>
      </c>
      <c r="D390" s="38"/>
      <c r="E390" s="52"/>
      <c r="F390" s="57"/>
      <c r="G390" s="57"/>
      <c r="H390" s="57">
        <f>G381/24/C390</f>
        <v>7.3749999999999996E-3</v>
      </c>
    </row>
    <row r="391" spans="2:8" x14ac:dyDescent="0.2">
      <c r="B391" s="37">
        <f t="shared" si="14"/>
        <v>371</v>
      </c>
      <c r="C391" s="38">
        <f t="shared" si="15"/>
        <v>1200</v>
      </c>
      <c r="D391" s="38"/>
      <c r="E391" s="52"/>
      <c r="F391" s="57"/>
      <c r="G391" s="57"/>
      <c r="H391" s="57">
        <f>G381/24/C391</f>
        <v>7.3749999999999996E-3</v>
      </c>
    </row>
    <row r="392" spans="2:8" x14ac:dyDescent="0.2">
      <c r="B392" s="37">
        <f t="shared" si="14"/>
        <v>372</v>
      </c>
      <c r="C392" s="38">
        <f t="shared" si="15"/>
        <v>1200</v>
      </c>
      <c r="D392" s="38"/>
      <c r="E392" s="52"/>
      <c r="F392" s="57"/>
      <c r="G392" s="57"/>
      <c r="H392" s="57">
        <f>G381/24/C392</f>
        <v>7.3749999999999996E-3</v>
      </c>
    </row>
    <row r="393" spans="2:8" x14ac:dyDescent="0.2">
      <c r="B393" s="37">
        <f t="shared" si="14"/>
        <v>373</v>
      </c>
      <c r="C393" s="38">
        <f t="shared" si="15"/>
        <v>1200</v>
      </c>
      <c r="D393" s="38"/>
      <c r="E393" s="52"/>
      <c r="F393" s="57"/>
      <c r="G393" s="57"/>
      <c r="H393" s="57">
        <f>G381/24/C393</f>
        <v>7.3749999999999996E-3</v>
      </c>
    </row>
    <row r="394" spans="2:8" x14ac:dyDescent="0.2">
      <c r="B394" s="37">
        <f t="shared" si="14"/>
        <v>374</v>
      </c>
      <c r="C394" s="38">
        <f t="shared" si="15"/>
        <v>1200</v>
      </c>
      <c r="D394" s="38"/>
      <c r="E394" s="52"/>
      <c r="F394" s="57"/>
      <c r="G394" s="57"/>
      <c r="H394" s="57">
        <f>G381/24/C394</f>
        <v>7.3749999999999996E-3</v>
      </c>
    </row>
    <row r="395" spans="2:8" x14ac:dyDescent="0.2">
      <c r="B395" s="37">
        <f t="shared" si="14"/>
        <v>375</v>
      </c>
      <c r="C395" s="38">
        <f t="shared" si="15"/>
        <v>1200</v>
      </c>
      <c r="D395" s="38"/>
      <c r="E395" s="52"/>
      <c r="F395" s="57"/>
      <c r="G395" s="57"/>
      <c r="H395" s="57">
        <f>G381/24/C395</f>
        <v>7.3749999999999996E-3</v>
      </c>
    </row>
    <row r="396" spans="2:8" x14ac:dyDescent="0.2">
      <c r="B396" s="37">
        <f t="shared" si="14"/>
        <v>376</v>
      </c>
      <c r="C396" s="38">
        <f t="shared" si="15"/>
        <v>1200</v>
      </c>
      <c r="D396" s="38"/>
      <c r="E396" s="52"/>
      <c r="F396" s="57"/>
      <c r="G396" s="57"/>
      <c r="H396" s="57">
        <f>G381/24/C396</f>
        <v>7.3749999999999996E-3</v>
      </c>
    </row>
    <row r="397" spans="2:8" x14ac:dyDescent="0.2">
      <c r="B397" s="37">
        <f t="shared" si="14"/>
        <v>377</v>
      </c>
      <c r="C397" s="38">
        <f t="shared" si="15"/>
        <v>1200</v>
      </c>
      <c r="D397" s="38"/>
      <c r="E397" s="52"/>
      <c r="F397" s="57"/>
      <c r="G397" s="57"/>
      <c r="H397" s="57">
        <f>G381/24/C397</f>
        <v>7.3749999999999996E-3</v>
      </c>
    </row>
    <row r="398" spans="2:8" x14ac:dyDescent="0.2">
      <c r="B398" s="37">
        <f t="shared" si="14"/>
        <v>378</v>
      </c>
      <c r="C398" s="38">
        <f t="shared" si="15"/>
        <v>1200</v>
      </c>
      <c r="D398" s="38"/>
      <c r="E398" s="52"/>
      <c r="F398" s="57"/>
      <c r="G398" s="57"/>
      <c r="H398" s="57">
        <f>G381/24/C398</f>
        <v>7.3749999999999996E-3</v>
      </c>
    </row>
    <row r="399" spans="2:8" x14ac:dyDescent="0.2">
      <c r="B399" s="37">
        <f t="shared" si="14"/>
        <v>379</v>
      </c>
      <c r="C399" s="38">
        <f t="shared" si="15"/>
        <v>1200</v>
      </c>
      <c r="D399" s="38"/>
      <c r="E399" s="52"/>
      <c r="F399" s="57"/>
      <c r="G399" s="57"/>
      <c r="H399" s="57">
        <f>G381/24/C399</f>
        <v>7.3749999999999996E-3</v>
      </c>
    </row>
    <row r="400" spans="2:8" x14ac:dyDescent="0.2">
      <c r="B400" s="37">
        <f t="shared" si="14"/>
        <v>380</v>
      </c>
      <c r="C400" s="38">
        <f t="shared" si="15"/>
        <v>1200</v>
      </c>
      <c r="D400" s="38"/>
      <c r="E400" s="52"/>
      <c r="F400" s="57"/>
      <c r="G400" s="57"/>
      <c r="H400" s="57">
        <f>G381/24/C400</f>
        <v>7.3749999999999996E-3</v>
      </c>
    </row>
    <row r="401" spans="2:8" x14ac:dyDescent="0.2">
      <c r="B401" s="37">
        <f t="shared" si="14"/>
        <v>381</v>
      </c>
      <c r="C401" s="38">
        <f t="shared" si="15"/>
        <v>1200</v>
      </c>
      <c r="D401" s="38"/>
      <c r="E401" s="52"/>
      <c r="F401" s="57"/>
      <c r="G401" s="57"/>
      <c r="H401" s="57">
        <f>G381/24/C401</f>
        <v>7.3749999999999996E-3</v>
      </c>
    </row>
    <row r="402" spans="2:8" x14ac:dyDescent="0.2">
      <c r="B402" s="37">
        <f t="shared" si="14"/>
        <v>382</v>
      </c>
      <c r="C402" s="38">
        <f t="shared" si="15"/>
        <v>1200</v>
      </c>
      <c r="D402" s="38"/>
      <c r="E402" s="52"/>
      <c r="F402" s="57"/>
      <c r="G402" s="57"/>
      <c r="H402" s="57">
        <f>G381/24/C402</f>
        <v>7.3749999999999996E-3</v>
      </c>
    </row>
    <row r="403" spans="2:8" x14ac:dyDescent="0.2">
      <c r="B403" s="37">
        <f t="shared" si="14"/>
        <v>383</v>
      </c>
      <c r="C403" s="38">
        <f t="shared" si="15"/>
        <v>1200</v>
      </c>
      <c r="D403" s="38"/>
      <c r="E403" s="52"/>
      <c r="F403" s="57"/>
      <c r="G403" s="57"/>
      <c r="H403" s="57">
        <f>G381/24/C403</f>
        <v>7.3749999999999996E-3</v>
      </c>
    </row>
    <row r="404" spans="2:8" x14ac:dyDescent="0.2">
      <c r="B404" s="37">
        <f t="shared" si="14"/>
        <v>384</v>
      </c>
      <c r="C404" s="38">
        <f t="shared" si="15"/>
        <v>1200</v>
      </c>
      <c r="D404" s="38"/>
      <c r="E404" s="52"/>
      <c r="F404" s="57"/>
      <c r="G404" s="57"/>
      <c r="H404" s="57">
        <f>G381/24/C404</f>
        <v>7.3749999999999996E-3</v>
      </c>
    </row>
    <row r="405" spans="2:8" x14ac:dyDescent="0.2">
      <c r="B405" s="37">
        <f t="shared" si="14"/>
        <v>385</v>
      </c>
      <c r="C405" s="38">
        <f t="shared" si="15"/>
        <v>1200</v>
      </c>
      <c r="D405" s="38">
        <f>D381+1</f>
        <v>17</v>
      </c>
      <c r="E405" s="36">
        <f>$E$21</f>
        <v>177</v>
      </c>
      <c r="F405" s="38">
        <f>AVERAGE(C405:C428)/1000</f>
        <v>1.2</v>
      </c>
      <c r="G405" s="56">
        <f>E405*F405</f>
        <v>212.4</v>
      </c>
      <c r="H405" s="57">
        <f>G405/24/C405</f>
        <v>7.3749999999999996E-3</v>
      </c>
    </row>
    <row r="406" spans="2:8" x14ac:dyDescent="0.2">
      <c r="B406" s="37">
        <f t="shared" si="14"/>
        <v>386</v>
      </c>
      <c r="C406" s="38">
        <f t="shared" si="15"/>
        <v>1200</v>
      </c>
      <c r="D406" s="38"/>
      <c r="E406" s="52"/>
      <c r="F406" s="57"/>
      <c r="G406" s="57"/>
      <c r="H406" s="57">
        <f>G405/24/C406</f>
        <v>7.3749999999999996E-3</v>
      </c>
    </row>
    <row r="407" spans="2:8" x14ac:dyDescent="0.2">
      <c r="B407" s="37">
        <f t="shared" ref="B407:B470" si="16">B406+1</f>
        <v>387</v>
      </c>
      <c r="C407" s="38">
        <f t="shared" si="15"/>
        <v>1200</v>
      </c>
      <c r="D407" s="38"/>
      <c r="E407" s="52"/>
      <c r="F407" s="57"/>
      <c r="G407" s="57"/>
      <c r="H407" s="57">
        <f>G405/24/C407</f>
        <v>7.3749999999999996E-3</v>
      </c>
    </row>
    <row r="408" spans="2:8" x14ac:dyDescent="0.2">
      <c r="B408" s="37">
        <f t="shared" si="16"/>
        <v>388</v>
      </c>
      <c r="C408" s="38">
        <f t="shared" si="15"/>
        <v>1200</v>
      </c>
      <c r="D408" s="38"/>
      <c r="E408" s="52"/>
      <c r="F408" s="57"/>
      <c r="G408" s="57"/>
      <c r="H408" s="57">
        <f>G405/24/C408</f>
        <v>7.3749999999999996E-3</v>
      </c>
    </row>
    <row r="409" spans="2:8" x14ac:dyDescent="0.2">
      <c r="B409" s="37">
        <f t="shared" si="16"/>
        <v>389</v>
      </c>
      <c r="C409" s="38">
        <f t="shared" si="15"/>
        <v>1200</v>
      </c>
      <c r="D409" s="38"/>
      <c r="E409" s="52"/>
      <c r="F409" s="57"/>
      <c r="G409" s="57"/>
      <c r="H409" s="57">
        <f>G405/24/C409</f>
        <v>7.3749999999999996E-3</v>
      </c>
    </row>
    <row r="410" spans="2:8" x14ac:dyDescent="0.2">
      <c r="B410" s="37">
        <f t="shared" si="16"/>
        <v>390</v>
      </c>
      <c r="C410" s="38">
        <f t="shared" si="15"/>
        <v>1200</v>
      </c>
      <c r="D410" s="38"/>
      <c r="E410" s="52"/>
      <c r="F410" s="57"/>
      <c r="G410" s="57"/>
      <c r="H410" s="57">
        <f>G405/24/C410</f>
        <v>7.3749999999999996E-3</v>
      </c>
    </row>
    <row r="411" spans="2:8" x14ac:dyDescent="0.2">
      <c r="B411" s="37">
        <f t="shared" si="16"/>
        <v>391</v>
      </c>
      <c r="C411" s="38">
        <f t="shared" si="15"/>
        <v>1200</v>
      </c>
      <c r="D411" s="38"/>
      <c r="E411" s="52"/>
      <c r="F411" s="57"/>
      <c r="G411" s="57"/>
      <c r="H411" s="57">
        <f>G405/24/C411</f>
        <v>7.3749999999999996E-3</v>
      </c>
    </row>
    <row r="412" spans="2:8" x14ac:dyDescent="0.2">
      <c r="B412" s="37">
        <f t="shared" si="16"/>
        <v>392</v>
      </c>
      <c r="C412" s="38">
        <f t="shared" ref="C412:C463" si="17">C411</f>
        <v>1200</v>
      </c>
      <c r="D412" s="38"/>
      <c r="E412" s="52"/>
      <c r="F412" s="57"/>
      <c r="G412" s="57"/>
      <c r="H412" s="57">
        <f>G405/24/C412</f>
        <v>7.3749999999999996E-3</v>
      </c>
    </row>
    <row r="413" spans="2:8" x14ac:dyDescent="0.2">
      <c r="B413" s="37">
        <f t="shared" si="16"/>
        <v>393</v>
      </c>
      <c r="C413" s="38">
        <f t="shared" si="17"/>
        <v>1200</v>
      </c>
      <c r="D413" s="38"/>
      <c r="E413" s="52"/>
      <c r="F413" s="57"/>
      <c r="G413" s="57"/>
      <c r="H413" s="57">
        <f>G405/24/C413</f>
        <v>7.3749999999999996E-3</v>
      </c>
    </row>
    <row r="414" spans="2:8" x14ac:dyDescent="0.2">
      <c r="B414" s="37">
        <f t="shared" si="16"/>
        <v>394</v>
      </c>
      <c r="C414" s="38">
        <f t="shared" si="17"/>
        <v>1200</v>
      </c>
      <c r="D414" s="38"/>
      <c r="E414" s="52"/>
      <c r="F414" s="57"/>
      <c r="G414" s="57"/>
      <c r="H414" s="57">
        <f>G405/24/C414</f>
        <v>7.3749999999999996E-3</v>
      </c>
    </row>
    <row r="415" spans="2:8" x14ac:dyDescent="0.2">
      <c r="B415" s="37">
        <f t="shared" si="16"/>
        <v>395</v>
      </c>
      <c r="C415" s="38">
        <f t="shared" si="17"/>
        <v>1200</v>
      </c>
      <c r="D415" s="38"/>
      <c r="E415" s="52"/>
      <c r="F415" s="57"/>
      <c r="G415" s="57"/>
      <c r="H415" s="57">
        <f>G405/24/C415</f>
        <v>7.3749999999999996E-3</v>
      </c>
    </row>
    <row r="416" spans="2:8" x14ac:dyDescent="0.2">
      <c r="B416" s="37">
        <f t="shared" si="16"/>
        <v>396</v>
      </c>
      <c r="C416" s="38">
        <f t="shared" si="17"/>
        <v>1200</v>
      </c>
      <c r="D416" s="38"/>
      <c r="E416" s="52"/>
      <c r="F416" s="57"/>
      <c r="G416" s="57"/>
      <c r="H416" s="57">
        <f>G405/24/C416</f>
        <v>7.3749999999999996E-3</v>
      </c>
    </row>
    <row r="417" spans="2:8" x14ac:dyDescent="0.2">
      <c r="B417" s="37">
        <f t="shared" si="16"/>
        <v>397</v>
      </c>
      <c r="C417" s="38">
        <f t="shared" si="17"/>
        <v>1200</v>
      </c>
      <c r="D417" s="38"/>
      <c r="E417" s="52"/>
      <c r="F417" s="57"/>
      <c r="G417" s="57"/>
      <c r="H417" s="57">
        <f>G405/24/C417</f>
        <v>7.3749999999999996E-3</v>
      </c>
    </row>
    <row r="418" spans="2:8" x14ac:dyDescent="0.2">
      <c r="B418" s="37">
        <f t="shared" si="16"/>
        <v>398</v>
      </c>
      <c r="C418" s="38">
        <f t="shared" si="17"/>
        <v>1200</v>
      </c>
      <c r="D418" s="38"/>
      <c r="E418" s="52"/>
      <c r="F418" s="57"/>
      <c r="G418" s="57"/>
      <c r="H418" s="57">
        <f>G405/24/C418</f>
        <v>7.3749999999999996E-3</v>
      </c>
    </row>
    <row r="419" spans="2:8" x14ac:dyDescent="0.2">
      <c r="B419" s="37">
        <f t="shared" si="16"/>
        <v>399</v>
      </c>
      <c r="C419" s="38">
        <f t="shared" si="17"/>
        <v>1200</v>
      </c>
      <c r="D419" s="38"/>
      <c r="E419" s="52"/>
      <c r="F419" s="57"/>
      <c r="G419" s="57"/>
      <c r="H419" s="57">
        <f>G405/24/C419</f>
        <v>7.3749999999999996E-3</v>
      </c>
    </row>
    <row r="420" spans="2:8" x14ac:dyDescent="0.2">
      <c r="B420" s="37">
        <f t="shared" si="16"/>
        <v>400</v>
      </c>
      <c r="C420" s="38">
        <f t="shared" si="17"/>
        <v>1200</v>
      </c>
      <c r="D420" s="38"/>
      <c r="E420" s="52"/>
      <c r="F420" s="57"/>
      <c r="G420" s="57"/>
      <c r="H420" s="57">
        <f>G405/24/C420</f>
        <v>7.3749999999999996E-3</v>
      </c>
    </row>
    <row r="421" spans="2:8" x14ac:dyDescent="0.2">
      <c r="B421" s="37">
        <f t="shared" si="16"/>
        <v>401</v>
      </c>
      <c r="C421" s="38">
        <f t="shared" si="17"/>
        <v>1200</v>
      </c>
      <c r="D421" s="38"/>
      <c r="E421" s="52"/>
      <c r="F421" s="57"/>
      <c r="G421" s="57"/>
      <c r="H421" s="57">
        <f>G405/24/C421</f>
        <v>7.3749999999999996E-3</v>
      </c>
    </row>
    <row r="422" spans="2:8" x14ac:dyDescent="0.2">
      <c r="B422" s="37">
        <f t="shared" si="16"/>
        <v>402</v>
      </c>
      <c r="C422" s="38">
        <f t="shared" si="17"/>
        <v>1200</v>
      </c>
      <c r="D422" s="38"/>
      <c r="E422" s="52"/>
      <c r="F422" s="57"/>
      <c r="G422" s="57"/>
      <c r="H422" s="57">
        <f>G405/24/C422</f>
        <v>7.3749999999999996E-3</v>
      </c>
    </row>
    <row r="423" spans="2:8" x14ac:dyDescent="0.2">
      <c r="B423" s="37">
        <f t="shared" si="16"/>
        <v>403</v>
      </c>
      <c r="C423" s="38">
        <f t="shared" si="17"/>
        <v>1200</v>
      </c>
      <c r="D423" s="38"/>
      <c r="E423" s="52"/>
      <c r="F423" s="57"/>
      <c r="G423" s="57"/>
      <c r="H423" s="57">
        <f>G405/24/C423</f>
        <v>7.3749999999999996E-3</v>
      </c>
    </row>
    <row r="424" spans="2:8" x14ac:dyDescent="0.2">
      <c r="B424" s="37">
        <f t="shared" si="16"/>
        <v>404</v>
      </c>
      <c r="C424" s="38">
        <f t="shared" si="17"/>
        <v>1200</v>
      </c>
      <c r="D424" s="38"/>
      <c r="E424" s="52"/>
      <c r="F424" s="57"/>
      <c r="G424" s="57"/>
      <c r="H424" s="57">
        <f>G405/24/C424</f>
        <v>7.3749999999999996E-3</v>
      </c>
    </row>
    <row r="425" spans="2:8" x14ac:dyDescent="0.2">
      <c r="B425" s="37">
        <f t="shared" si="16"/>
        <v>405</v>
      </c>
      <c r="C425" s="38">
        <f t="shared" si="17"/>
        <v>1200</v>
      </c>
      <c r="D425" s="38"/>
      <c r="E425" s="52"/>
      <c r="F425" s="57"/>
      <c r="G425" s="57"/>
      <c r="H425" s="57">
        <f>G405/24/C425</f>
        <v>7.3749999999999996E-3</v>
      </c>
    </row>
    <row r="426" spans="2:8" x14ac:dyDescent="0.2">
      <c r="B426" s="37">
        <f t="shared" si="16"/>
        <v>406</v>
      </c>
      <c r="C426" s="38">
        <f t="shared" si="17"/>
        <v>1200</v>
      </c>
      <c r="D426" s="38"/>
      <c r="E426" s="52"/>
      <c r="F426" s="57"/>
      <c r="G426" s="57"/>
      <c r="H426" s="57">
        <f>G405/24/C426</f>
        <v>7.3749999999999996E-3</v>
      </c>
    </row>
    <row r="427" spans="2:8" x14ac:dyDescent="0.2">
      <c r="B427" s="37">
        <f t="shared" si="16"/>
        <v>407</v>
      </c>
      <c r="C427" s="38">
        <f t="shared" si="17"/>
        <v>1200</v>
      </c>
      <c r="D427" s="38"/>
      <c r="E427" s="52"/>
      <c r="F427" s="57"/>
      <c r="G427" s="57"/>
      <c r="H427" s="57">
        <f>G405/24/C427</f>
        <v>7.3749999999999996E-3</v>
      </c>
    </row>
    <row r="428" spans="2:8" x14ac:dyDescent="0.2">
      <c r="B428" s="37">
        <f t="shared" si="16"/>
        <v>408</v>
      </c>
      <c r="C428" s="38">
        <f t="shared" si="17"/>
        <v>1200</v>
      </c>
      <c r="D428" s="38"/>
      <c r="E428" s="52"/>
      <c r="F428" s="57"/>
      <c r="G428" s="57"/>
      <c r="H428" s="57">
        <f>G405/24/C428</f>
        <v>7.3749999999999996E-3</v>
      </c>
    </row>
    <row r="429" spans="2:8" x14ac:dyDescent="0.2">
      <c r="B429" s="37">
        <f t="shared" si="16"/>
        <v>409</v>
      </c>
      <c r="C429" s="38">
        <f t="shared" si="17"/>
        <v>1200</v>
      </c>
      <c r="D429" s="38">
        <f>D405+1</f>
        <v>18</v>
      </c>
      <c r="E429" s="36">
        <f>$E$21</f>
        <v>177</v>
      </c>
      <c r="F429" s="38">
        <f>AVERAGE(C429:C452)/1000</f>
        <v>1.2</v>
      </c>
      <c r="G429" s="56">
        <f>E429*F429</f>
        <v>212.4</v>
      </c>
      <c r="H429" s="57">
        <f>G429/24/C429</f>
        <v>7.3749999999999996E-3</v>
      </c>
    </row>
    <row r="430" spans="2:8" x14ac:dyDescent="0.2">
      <c r="B430" s="37">
        <f t="shared" si="16"/>
        <v>410</v>
      </c>
      <c r="C430" s="38">
        <f t="shared" si="17"/>
        <v>1200</v>
      </c>
      <c r="D430" s="38"/>
      <c r="E430" s="52"/>
      <c r="F430" s="57"/>
      <c r="G430" s="57"/>
      <c r="H430" s="57">
        <f>G429/24/C430</f>
        <v>7.3749999999999996E-3</v>
      </c>
    </row>
    <row r="431" spans="2:8" x14ac:dyDescent="0.2">
      <c r="B431" s="37">
        <f t="shared" si="16"/>
        <v>411</v>
      </c>
      <c r="C431" s="38">
        <f t="shared" si="17"/>
        <v>1200</v>
      </c>
      <c r="D431" s="38"/>
      <c r="E431" s="52"/>
      <c r="F431" s="57"/>
      <c r="G431" s="57"/>
      <c r="H431" s="57">
        <f>G429/24/C431</f>
        <v>7.3749999999999996E-3</v>
      </c>
    </row>
    <row r="432" spans="2:8" x14ac:dyDescent="0.2">
      <c r="B432" s="37">
        <f t="shared" si="16"/>
        <v>412</v>
      </c>
      <c r="C432" s="38">
        <f t="shared" si="17"/>
        <v>1200</v>
      </c>
      <c r="D432" s="38"/>
      <c r="E432" s="52"/>
      <c r="F432" s="57"/>
      <c r="G432" s="57"/>
      <c r="H432" s="57">
        <f>G429/24/C432</f>
        <v>7.3749999999999996E-3</v>
      </c>
    </row>
    <row r="433" spans="2:8" x14ac:dyDescent="0.2">
      <c r="B433" s="37">
        <f t="shared" si="16"/>
        <v>413</v>
      </c>
      <c r="C433" s="38">
        <f t="shared" si="17"/>
        <v>1200</v>
      </c>
      <c r="D433" s="38"/>
      <c r="E433" s="52"/>
      <c r="F433" s="57"/>
      <c r="G433" s="57"/>
      <c r="H433" s="57">
        <f>G429/24/C433</f>
        <v>7.3749999999999996E-3</v>
      </c>
    </row>
    <row r="434" spans="2:8" x14ac:dyDescent="0.2">
      <c r="B434" s="37">
        <f t="shared" si="16"/>
        <v>414</v>
      </c>
      <c r="C434" s="38">
        <f t="shared" si="17"/>
        <v>1200</v>
      </c>
      <c r="D434" s="38"/>
      <c r="E434" s="52"/>
      <c r="F434" s="57"/>
      <c r="G434" s="57"/>
      <c r="H434" s="57">
        <f>G429/24/C434</f>
        <v>7.3749999999999996E-3</v>
      </c>
    </row>
    <row r="435" spans="2:8" x14ac:dyDescent="0.2">
      <c r="B435" s="37">
        <f t="shared" si="16"/>
        <v>415</v>
      </c>
      <c r="C435" s="38">
        <f t="shared" si="17"/>
        <v>1200</v>
      </c>
      <c r="D435" s="38"/>
      <c r="E435" s="52"/>
      <c r="F435" s="57"/>
      <c r="G435" s="57"/>
      <c r="H435" s="57">
        <f>G429/24/C435</f>
        <v>7.3749999999999996E-3</v>
      </c>
    </row>
    <row r="436" spans="2:8" x14ac:dyDescent="0.2">
      <c r="B436" s="37">
        <f t="shared" si="16"/>
        <v>416</v>
      </c>
      <c r="C436" s="38">
        <f t="shared" si="17"/>
        <v>1200</v>
      </c>
      <c r="D436" s="38"/>
      <c r="E436" s="52"/>
      <c r="F436" s="57"/>
      <c r="G436" s="57"/>
      <c r="H436" s="57">
        <f>G429/24/C436</f>
        <v>7.3749999999999996E-3</v>
      </c>
    </row>
    <row r="437" spans="2:8" x14ac:dyDescent="0.2">
      <c r="B437" s="37">
        <f t="shared" si="16"/>
        <v>417</v>
      </c>
      <c r="C437" s="38">
        <f t="shared" si="17"/>
        <v>1200</v>
      </c>
      <c r="D437" s="38"/>
      <c r="E437" s="52"/>
      <c r="F437" s="57"/>
      <c r="G437" s="57"/>
      <c r="H437" s="57">
        <f>G429/24/C437</f>
        <v>7.3749999999999996E-3</v>
      </c>
    </row>
    <row r="438" spans="2:8" x14ac:dyDescent="0.2">
      <c r="B438" s="37">
        <f t="shared" si="16"/>
        <v>418</v>
      </c>
      <c r="C438" s="38">
        <f t="shared" si="17"/>
        <v>1200</v>
      </c>
      <c r="D438" s="38"/>
      <c r="E438" s="52"/>
      <c r="F438" s="57"/>
      <c r="G438" s="57"/>
      <c r="H438" s="57">
        <f>G429/24/C438</f>
        <v>7.3749999999999996E-3</v>
      </c>
    </row>
    <row r="439" spans="2:8" x14ac:dyDescent="0.2">
      <c r="B439" s="37">
        <f t="shared" si="16"/>
        <v>419</v>
      </c>
      <c r="C439" s="38">
        <f t="shared" si="17"/>
        <v>1200</v>
      </c>
      <c r="D439" s="38"/>
      <c r="E439" s="52"/>
      <c r="F439" s="57"/>
      <c r="G439" s="57"/>
      <c r="H439" s="57">
        <f>G429/24/C439</f>
        <v>7.3749999999999996E-3</v>
      </c>
    </row>
    <row r="440" spans="2:8" x14ac:dyDescent="0.2">
      <c r="B440" s="37">
        <f t="shared" si="16"/>
        <v>420</v>
      </c>
      <c r="C440" s="38">
        <f t="shared" si="17"/>
        <v>1200</v>
      </c>
      <c r="D440" s="38"/>
      <c r="E440" s="52"/>
      <c r="F440" s="57"/>
      <c r="G440" s="57"/>
      <c r="H440" s="57">
        <f>G429/24/C440</f>
        <v>7.3749999999999996E-3</v>
      </c>
    </row>
    <row r="441" spans="2:8" x14ac:dyDescent="0.2">
      <c r="B441" s="37">
        <f t="shared" si="16"/>
        <v>421</v>
      </c>
      <c r="C441" s="38">
        <f t="shared" si="17"/>
        <v>1200</v>
      </c>
      <c r="D441" s="38"/>
      <c r="E441" s="52"/>
      <c r="F441" s="57"/>
      <c r="G441" s="57"/>
      <c r="H441" s="57">
        <f>G429/24/C441</f>
        <v>7.3749999999999996E-3</v>
      </c>
    </row>
    <row r="442" spans="2:8" x14ac:dyDescent="0.2">
      <c r="B442" s="37">
        <f t="shared" si="16"/>
        <v>422</v>
      </c>
      <c r="C442" s="38">
        <f t="shared" si="17"/>
        <v>1200</v>
      </c>
      <c r="D442" s="38"/>
      <c r="E442" s="52"/>
      <c r="F442" s="57"/>
      <c r="G442" s="57"/>
      <c r="H442" s="57">
        <f>G429/24/C442</f>
        <v>7.3749999999999996E-3</v>
      </c>
    </row>
    <row r="443" spans="2:8" x14ac:dyDescent="0.2">
      <c r="B443" s="37">
        <f t="shared" si="16"/>
        <v>423</v>
      </c>
      <c r="C443" s="38">
        <f t="shared" si="17"/>
        <v>1200</v>
      </c>
      <c r="D443" s="38"/>
      <c r="E443" s="52"/>
      <c r="F443" s="57"/>
      <c r="G443" s="57"/>
      <c r="H443" s="57">
        <f>G429/24/C443</f>
        <v>7.3749999999999996E-3</v>
      </c>
    </row>
    <row r="444" spans="2:8" x14ac:dyDescent="0.2">
      <c r="B444" s="37">
        <f t="shared" si="16"/>
        <v>424</v>
      </c>
      <c r="C444" s="38">
        <f t="shared" si="17"/>
        <v>1200</v>
      </c>
      <c r="D444" s="38"/>
      <c r="E444" s="52"/>
      <c r="F444" s="57"/>
      <c r="G444" s="57"/>
      <c r="H444" s="57">
        <f>G429/24/C444</f>
        <v>7.3749999999999996E-3</v>
      </c>
    </row>
    <row r="445" spans="2:8" x14ac:dyDescent="0.2">
      <c r="B445" s="37">
        <f t="shared" si="16"/>
        <v>425</v>
      </c>
      <c r="C445" s="38">
        <f t="shared" si="17"/>
        <v>1200</v>
      </c>
      <c r="D445" s="38"/>
      <c r="E445" s="52"/>
      <c r="F445" s="57"/>
      <c r="G445" s="57"/>
      <c r="H445" s="57">
        <f>G429/24/C445</f>
        <v>7.3749999999999996E-3</v>
      </c>
    </row>
    <row r="446" spans="2:8" x14ac:dyDescent="0.2">
      <c r="B446" s="37">
        <f t="shared" si="16"/>
        <v>426</v>
      </c>
      <c r="C446" s="38">
        <f t="shared" si="17"/>
        <v>1200</v>
      </c>
      <c r="D446" s="38"/>
      <c r="E446" s="52"/>
      <c r="F446" s="57"/>
      <c r="G446" s="57"/>
      <c r="H446" s="57">
        <f>G429/24/C446</f>
        <v>7.3749999999999996E-3</v>
      </c>
    </row>
    <row r="447" spans="2:8" x14ac:dyDescent="0.2">
      <c r="B447" s="37">
        <f t="shared" si="16"/>
        <v>427</v>
      </c>
      <c r="C447" s="38">
        <f t="shared" si="17"/>
        <v>1200</v>
      </c>
      <c r="D447" s="38"/>
      <c r="E447" s="52"/>
      <c r="F447" s="57"/>
      <c r="G447" s="57"/>
      <c r="H447" s="57">
        <f>G429/24/C447</f>
        <v>7.3749999999999996E-3</v>
      </c>
    </row>
    <row r="448" spans="2:8" x14ac:dyDescent="0.2">
      <c r="B448" s="37">
        <f t="shared" si="16"/>
        <v>428</v>
      </c>
      <c r="C448" s="38">
        <f t="shared" si="17"/>
        <v>1200</v>
      </c>
      <c r="D448" s="38"/>
      <c r="E448" s="52"/>
      <c r="F448" s="57"/>
      <c r="G448" s="57"/>
      <c r="H448" s="57">
        <f>G429/24/C448</f>
        <v>7.3749999999999996E-3</v>
      </c>
    </row>
    <row r="449" spans="2:8" x14ac:dyDescent="0.2">
      <c r="B449" s="37">
        <f t="shared" si="16"/>
        <v>429</v>
      </c>
      <c r="C449" s="38">
        <f t="shared" si="17"/>
        <v>1200</v>
      </c>
      <c r="D449" s="38"/>
      <c r="E449" s="52"/>
      <c r="F449" s="57"/>
      <c r="G449" s="57"/>
      <c r="H449" s="57">
        <f>G429/24/C449</f>
        <v>7.3749999999999996E-3</v>
      </c>
    </row>
    <row r="450" spans="2:8" x14ac:dyDescent="0.2">
      <c r="B450" s="37">
        <f t="shared" si="16"/>
        <v>430</v>
      </c>
      <c r="C450" s="38">
        <f t="shared" si="17"/>
        <v>1200</v>
      </c>
      <c r="D450" s="38"/>
      <c r="E450" s="52"/>
      <c r="F450" s="57"/>
      <c r="G450" s="57"/>
      <c r="H450" s="57">
        <f>G429/24/C450</f>
        <v>7.3749999999999996E-3</v>
      </c>
    </row>
    <row r="451" spans="2:8" x14ac:dyDescent="0.2">
      <c r="B451" s="37">
        <f t="shared" si="16"/>
        <v>431</v>
      </c>
      <c r="C451" s="38">
        <f t="shared" si="17"/>
        <v>1200</v>
      </c>
      <c r="D451" s="38"/>
      <c r="E451" s="52"/>
      <c r="F451" s="57"/>
      <c r="G451" s="57"/>
      <c r="H451" s="57">
        <f>G429/24/C451</f>
        <v>7.3749999999999996E-3</v>
      </c>
    </row>
    <row r="452" spans="2:8" x14ac:dyDescent="0.2">
      <c r="B452" s="37">
        <f t="shared" si="16"/>
        <v>432</v>
      </c>
      <c r="C452" s="38">
        <f t="shared" si="17"/>
        <v>1200</v>
      </c>
      <c r="D452" s="38"/>
      <c r="E452" s="52"/>
      <c r="F452" s="57"/>
      <c r="G452" s="57"/>
      <c r="H452" s="57">
        <f>G429/24/C452</f>
        <v>7.3749999999999996E-3</v>
      </c>
    </row>
    <row r="453" spans="2:8" x14ac:dyDescent="0.2">
      <c r="B453" s="37">
        <f t="shared" si="16"/>
        <v>433</v>
      </c>
      <c r="C453" s="38">
        <f t="shared" si="17"/>
        <v>1200</v>
      </c>
      <c r="D453" s="38">
        <f>D429+1</f>
        <v>19</v>
      </c>
      <c r="E453" s="36">
        <f>$E$21</f>
        <v>177</v>
      </c>
      <c r="F453" s="38">
        <f>AVERAGE(C453:C476)/1000</f>
        <v>1.2</v>
      </c>
      <c r="G453" s="56">
        <f>E453*F453</f>
        <v>212.4</v>
      </c>
      <c r="H453" s="57">
        <f>G453/24/C453</f>
        <v>7.3749999999999996E-3</v>
      </c>
    </row>
    <row r="454" spans="2:8" x14ac:dyDescent="0.2">
      <c r="B454" s="37">
        <f t="shared" si="16"/>
        <v>434</v>
      </c>
      <c r="C454" s="38">
        <f t="shared" si="17"/>
        <v>1200</v>
      </c>
      <c r="D454" s="38"/>
      <c r="E454" s="52"/>
      <c r="F454" s="57"/>
      <c r="G454" s="57"/>
      <c r="H454" s="57">
        <f>G453/24/C454</f>
        <v>7.3749999999999996E-3</v>
      </c>
    </row>
    <row r="455" spans="2:8" x14ac:dyDescent="0.2">
      <c r="B455" s="37">
        <f t="shared" si="16"/>
        <v>435</v>
      </c>
      <c r="C455" s="38">
        <f t="shared" si="17"/>
        <v>1200</v>
      </c>
      <c r="D455" s="38"/>
      <c r="E455" s="52"/>
      <c r="F455" s="57"/>
      <c r="G455" s="57"/>
      <c r="H455" s="57">
        <f>G453/24/C455</f>
        <v>7.3749999999999996E-3</v>
      </c>
    </row>
    <row r="456" spans="2:8" x14ac:dyDescent="0.2">
      <c r="B456" s="37">
        <f t="shared" si="16"/>
        <v>436</v>
      </c>
      <c r="C456" s="38">
        <f t="shared" si="17"/>
        <v>1200</v>
      </c>
      <c r="D456" s="38"/>
      <c r="E456" s="52"/>
      <c r="F456" s="57"/>
      <c r="G456" s="57"/>
      <c r="H456" s="57">
        <f>G453/24/C456</f>
        <v>7.3749999999999996E-3</v>
      </c>
    </row>
    <row r="457" spans="2:8" x14ac:dyDescent="0.2">
      <c r="B457" s="37">
        <f t="shared" si="16"/>
        <v>437</v>
      </c>
      <c r="C457" s="38">
        <f t="shared" si="17"/>
        <v>1200</v>
      </c>
      <c r="D457" s="38"/>
      <c r="E457" s="52"/>
      <c r="F457" s="57"/>
      <c r="G457" s="57"/>
      <c r="H457" s="57">
        <f>G453/24/C457</f>
        <v>7.3749999999999996E-3</v>
      </c>
    </row>
    <row r="458" spans="2:8" x14ac:dyDescent="0.2">
      <c r="B458" s="37">
        <f t="shared" si="16"/>
        <v>438</v>
      </c>
      <c r="C458" s="38">
        <f t="shared" si="17"/>
        <v>1200</v>
      </c>
      <c r="D458" s="38"/>
      <c r="E458" s="52"/>
      <c r="F458" s="57"/>
      <c r="G458" s="57"/>
      <c r="H458" s="57">
        <f>G453/24/C458</f>
        <v>7.3749999999999996E-3</v>
      </c>
    </row>
    <row r="459" spans="2:8" x14ac:dyDescent="0.2">
      <c r="B459" s="37">
        <f t="shared" si="16"/>
        <v>439</v>
      </c>
      <c r="C459" s="38">
        <f t="shared" si="17"/>
        <v>1200</v>
      </c>
      <c r="D459" s="38"/>
      <c r="E459" s="52"/>
      <c r="F459" s="57"/>
      <c r="G459" s="57"/>
      <c r="H459" s="57">
        <f>G453/24/C459</f>
        <v>7.3749999999999996E-3</v>
      </c>
    </row>
    <row r="460" spans="2:8" x14ac:dyDescent="0.2">
      <c r="B460" s="37">
        <f t="shared" si="16"/>
        <v>440</v>
      </c>
      <c r="C460" s="38">
        <f t="shared" si="17"/>
        <v>1200</v>
      </c>
      <c r="D460" s="38"/>
      <c r="E460" s="52"/>
      <c r="F460" s="57"/>
      <c r="G460" s="57"/>
      <c r="H460" s="57">
        <f>G453/24/C460</f>
        <v>7.3749999999999996E-3</v>
      </c>
    </row>
    <row r="461" spans="2:8" x14ac:dyDescent="0.2">
      <c r="B461" s="37">
        <f t="shared" si="16"/>
        <v>441</v>
      </c>
      <c r="C461" s="38">
        <f t="shared" si="17"/>
        <v>1200</v>
      </c>
      <c r="D461" s="38"/>
      <c r="E461" s="52"/>
      <c r="F461" s="57"/>
      <c r="G461" s="57"/>
      <c r="H461" s="57">
        <f>G453/24/C461</f>
        <v>7.3749999999999996E-3</v>
      </c>
    </row>
    <row r="462" spans="2:8" x14ac:dyDescent="0.2">
      <c r="B462" s="37">
        <f t="shared" si="16"/>
        <v>442</v>
      </c>
      <c r="C462" s="38">
        <f t="shared" si="17"/>
        <v>1200</v>
      </c>
      <c r="D462" s="38"/>
      <c r="E462" s="52"/>
      <c r="F462" s="57"/>
      <c r="G462" s="57"/>
      <c r="H462" s="57">
        <f>G453/24/C462</f>
        <v>7.3749999999999996E-3</v>
      </c>
    </row>
    <row r="463" spans="2:8" x14ac:dyDescent="0.2">
      <c r="B463" s="37">
        <f t="shared" si="16"/>
        <v>443</v>
      </c>
      <c r="C463" s="38">
        <f t="shared" si="17"/>
        <v>1200</v>
      </c>
      <c r="D463" s="38"/>
      <c r="E463" s="52"/>
      <c r="F463" s="57"/>
      <c r="G463" s="57"/>
      <c r="H463" s="57">
        <f>G453/24/C463</f>
        <v>7.3749999999999996E-3</v>
      </c>
    </row>
    <row r="464" spans="2:8" x14ac:dyDescent="0.2">
      <c r="B464" s="37">
        <f t="shared" si="16"/>
        <v>444</v>
      </c>
      <c r="C464" s="38">
        <f t="shared" ref="C464:C527" si="18">C463</f>
        <v>1200</v>
      </c>
      <c r="D464" s="38"/>
      <c r="E464" s="52"/>
      <c r="F464" s="57"/>
      <c r="G464" s="57"/>
      <c r="H464" s="57">
        <f>G453/24/C464</f>
        <v>7.3749999999999996E-3</v>
      </c>
    </row>
    <row r="465" spans="2:8" x14ac:dyDescent="0.2">
      <c r="B465" s="37">
        <f t="shared" si="16"/>
        <v>445</v>
      </c>
      <c r="C465" s="38">
        <f t="shared" si="18"/>
        <v>1200</v>
      </c>
      <c r="D465" s="38"/>
      <c r="E465" s="52"/>
      <c r="F465" s="57"/>
      <c r="G465" s="57"/>
      <c r="H465" s="57">
        <f>G453/24/C465</f>
        <v>7.3749999999999996E-3</v>
      </c>
    </row>
    <row r="466" spans="2:8" x14ac:dyDescent="0.2">
      <c r="B466" s="37">
        <f t="shared" si="16"/>
        <v>446</v>
      </c>
      <c r="C466" s="38">
        <f t="shared" si="18"/>
        <v>1200</v>
      </c>
      <c r="D466" s="38"/>
      <c r="E466" s="52"/>
      <c r="F466" s="57"/>
      <c r="G466" s="57"/>
      <c r="H466" s="57">
        <f>G453/24/C466</f>
        <v>7.3749999999999996E-3</v>
      </c>
    </row>
    <row r="467" spans="2:8" x14ac:dyDescent="0.2">
      <c r="B467" s="37">
        <f t="shared" si="16"/>
        <v>447</v>
      </c>
      <c r="C467" s="38">
        <f t="shared" si="18"/>
        <v>1200</v>
      </c>
      <c r="D467" s="38"/>
      <c r="E467" s="52"/>
      <c r="F467" s="57"/>
      <c r="G467" s="57"/>
      <c r="H467" s="57">
        <f>G453/24/C467</f>
        <v>7.3749999999999996E-3</v>
      </c>
    </row>
    <row r="468" spans="2:8" x14ac:dyDescent="0.2">
      <c r="B468" s="37">
        <f t="shared" si="16"/>
        <v>448</v>
      </c>
      <c r="C468" s="38">
        <f t="shared" si="18"/>
        <v>1200</v>
      </c>
      <c r="D468" s="38"/>
      <c r="E468" s="52"/>
      <c r="F468" s="57"/>
      <c r="G468" s="57"/>
      <c r="H468" s="57">
        <f>G453/24/C468</f>
        <v>7.3749999999999996E-3</v>
      </c>
    </row>
    <row r="469" spans="2:8" x14ac:dyDescent="0.2">
      <c r="B469" s="37">
        <f t="shared" si="16"/>
        <v>449</v>
      </c>
      <c r="C469" s="38">
        <f t="shared" si="18"/>
        <v>1200</v>
      </c>
      <c r="D469" s="38"/>
      <c r="E469" s="52"/>
      <c r="F469" s="57"/>
      <c r="G469" s="57"/>
      <c r="H469" s="57">
        <f>G453/24/C469</f>
        <v>7.3749999999999996E-3</v>
      </c>
    </row>
    <row r="470" spans="2:8" x14ac:dyDescent="0.2">
      <c r="B470" s="37">
        <f t="shared" si="16"/>
        <v>450</v>
      </c>
      <c r="C470" s="38">
        <f t="shared" si="18"/>
        <v>1200</v>
      </c>
      <c r="D470" s="38"/>
      <c r="E470" s="52"/>
      <c r="F470" s="57"/>
      <c r="G470" s="57"/>
      <c r="H470" s="57">
        <f>G453/24/C470</f>
        <v>7.3749999999999996E-3</v>
      </c>
    </row>
    <row r="471" spans="2:8" x14ac:dyDescent="0.2">
      <c r="B471" s="37">
        <f t="shared" ref="B471:B534" si="19">B470+1</f>
        <v>451</v>
      </c>
      <c r="C471" s="38">
        <f t="shared" si="18"/>
        <v>1200</v>
      </c>
      <c r="D471" s="38"/>
      <c r="E471" s="52"/>
      <c r="F471" s="57"/>
      <c r="G471" s="57"/>
      <c r="H471" s="57">
        <f>G453/24/C471</f>
        <v>7.3749999999999996E-3</v>
      </c>
    </row>
    <row r="472" spans="2:8" x14ac:dyDescent="0.2">
      <c r="B472" s="37">
        <f t="shared" si="19"/>
        <v>452</v>
      </c>
      <c r="C472" s="38">
        <f t="shared" si="18"/>
        <v>1200</v>
      </c>
      <c r="D472" s="38"/>
      <c r="E472" s="52"/>
      <c r="F472" s="57"/>
      <c r="G472" s="57"/>
      <c r="H472" s="57">
        <f>G453/24/C472</f>
        <v>7.3749999999999996E-3</v>
      </c>
    </row>
    <row r="473" spans="2:8" x14ac:dyDescent="0.2">
      <c r="B473" s="37">
        <f t="shared" si="19"/>
        <v>453</v>
      </c>
      <c r="C473" s="38">
        <f t="shared" si="18"/>
        <v>1200</v>
      </c>
      <c r="D473" s="38"/>
      <c r="E473" s="52"/>
      <c r="F473" s="57"/>
      <c r="G473" s="57"/>
      <c r="H473" s="57">
        <f>G453/24/C473</f>
        <v>7.3749999999999996E-3</v>
      </c>
    </row>
    <row r="474" spans="2:8" x14ac:dyDescent="0.2">
      <c r="B474" s="37">
        <f t="shared" si="19"/>
        <v>454</v>
      </c>
      <c r="C474" s="38">
        <f t="shared" si="18"/>
        <v>1200</v>
      </c>
      <c r="D474" s="38"/>
      <c r="E474" s="52"/>
      <c r="F474" s="57"/>
      <c r="G474" s="57"/>
      <c r="H474" s="57">
        <f>G453/24/C474</f>
        <v>7.3749999999999996E-3</v>
      </c>
    </row>
    <row r="475" spans="2:8" x14ac:dyDescent="0.2">
      <c r="B475" s="37">
        <f t="shared" si="19"/>
        <v>455</v>
      </c>
      <c r="C475" s="38">
        <f t="shared" si="18"/>
        <v>1200</v>
      </c>
      <c r="D475" s="38"/>
      <c r="E475" s="52"/>
      <c r="F475" s="57"/>
      <c r="G475" s="57"/>
      <c r="H475" s="57">
        <f>G453/24/C475</f>
        <v>7.3749999999999996E-3</v>
      </c>
    </row>
    <row r="476" spans="2:8" x14ac:dyDescent="0.2">
      <c r="B476" s="37">
        <f t="shared" si="19"/>
        <v>456</v>
      </c>
      <c r="C476" s="38">
        <f t="shared" si="18"/>
        <v>1200</v>
      </c>
      <c r="D476" s="38"/>
      <c r="E476" s="52"/>
      <c r="F476" s="57"/>
      <c r="G476" s="57"/>
      <c r="H476" s="57">
        <f>G453/24/C476</f>
        <v>7.3749999999999996E-3</v>
      </c>
    </row>
    <row r="477" spans="2:8" x14ac:dyDescent="0.2">
      <c r="B477" s="37">
        <f t="shared" si="19"/>
        <v>457</v>
      </c>
      <c r="C477" s="38">
        <f t="shared" si="18"/>
        <v>1200</v>
      </c>
      <c r="D477" s="38">
        <f>D453+1</f>
        <v>20</v>
      </c>
      <c r="E477" s="36">
        <f>$E$21</f>
        <v>177</v>
      </c>
      <c r="F477" s="38">
        <f>AVERAGE(C477:C500)/1000</f>
        <v>1.2</v>
      </c>
      <c r="G477" s="56">
        <f>E477*F477</f>
        <v>212.4</v>
      </c>
      <c r="H477" s="57">
        <f>G477/24/C477</f>
        <v>7.3749999999999996E-3</v>
      </c>
    </row>
    <row r="478" spans="2:8" x14ac:dyDescent="0.2">
      <c r="B478" s="37">
        <f t="shared" si="19"/>
        <v>458</v>
      </c>
      <c r="C478" s="38">
        <f t="shared" si="18"/>
        <v>1200</v>
      </c>
      <c r="D478" s="38"/>
      <c r="E478" s="52"/>
      <c r="F478" s="57"/>
      <c r="G478" s="57"/>
      <c r="H478" s="57">
        <f>G477/24/C478</f>
        <v>7.3749999999999996E-3</v>
      </c>
    </row>
    <row r="479" spans="2:8" x14ac:dyDescent="0.2">
      <c r="B479" s="37">
        <f t="shared" si="19"/>
        <v>459</v>
      </c>
      <c r="C479" s="38">
        <f t="shared" si="18"/>
        <v>1200</v>
      </c>
      <c r="D479" s="38"/>
      <c r="E479" s="52"/>
      <c r="F479" s="57"/>
      <c r="G479" s="57"/>
      <c r="H479" s="57">
        <f>G477/24/C479</f>
        <v>7.3749999999999996E-3</v>
      </c>
    </row>
    <row r="480" spans="2:8" x14ac:dyDescent="0.2">
      <c r="B480" s="37">
        <f t="shared" si="19"/>
        <v>460</v>
      </c>
      <c r="C480" s="38">
        <f t="shared" si="18"/>
        <v>1200</v>
      </c>
      <c r="D480" s="38"/>
      <c r="E480" s="52"/>
      <c r="F480" s="57"/>
      <c r="G480" s="57"/>
      <c r="H480" s="57">
        <f>G477/24/C480</f>
        <v>7.3749999999999996E-3</v>
      </c>
    </row>
    <row r="481" spans="2:8" x14ac:dyDescent="0.2">
      <c r="B481" s="37">
        <f t="shared" si="19"/>
        <v>461</v>
      </c>
      <c r="C481" s="38">
        <f t="shared" si="18"/>
        <v>1200</v>
      </c>
      <c r="D481" s="38"/>
      <c r="E481" s="52"/>
      <c r="F481" s="57"/>
      <c r="G481" s="57"/>
      <c r="H481" s="57">
        <f>G477/24/C481</f>
        <v>7.3749999999999996E-3</v>
      </c>
    </row>
    <row r="482" spans="2:8" x14ac:dyDescent="0.2">
      <c r="B482" s="37">
        <f t="shared" si="19"/>
        <v>462</v>
      </c>
      <c r="C482" s="38">
        <f t="shared" si="18"/>
        <v>1200</v>
      </c>
      <c r="D482" s="38"/>
      <c r="E482" s="52"/>
      <c r="F482" s="57"/>
      <c r="G482" s="57"/>
      <c r="H482" s="57">
        <f>G477/24/C482</f>
        <v>7.3749999999999996E-3</v>
      </c>
    </row>
    <row r="483" spans="2:8" x14ac:dyDescent="0.2">
      <c r="B483" s="37">
        <f t="shared" si="19"/>
        <v>463</v>
      </c>
      <c r="C483" s="38">
        <f t="shared" si="18"/>
        <v>1200</v>
      </c>
      <c r="D483" s="38"/>
      <c r="E483" s="52"/>
      <c r="F483" s="57"/>
      <c r="G483" s="57"/>
      <c r="H483" s="57">
        <f>G477/24/C483</f>
        <v>7.3749999999999996E-3</v>
      </c>
    </row>
    <row r="484" spans="2:8" x14ac:dyDescent="0.2">
      <c r="B484" s="37">
        <f t="shared" si="19"/>
        <v>464</v>
      </c>
      <c r="C484" s="38">
        <f t="shared" si="18"/>
        <v>1200</v>
      </c>
      <c r="D484" s="38"/>
      <c r="E484" s="52"/>
      <c r="F484" s="57"/>
      <c r="G484" s="57"/>
      <c r="H484" s="57">
        <f>G477/24/C484</f>
        <v>7.3749999999999996E-3</v>
      </c>
    </row>
    <row r="485" spans="2:8" x14ac:dyDescent="0.2">
      <c r="B485" s="37">
        <f t="shared" si="19"/>
        <v>465</v>
      </c>
      <c r="C485" s="38">
        <f t="shared" si="18"/>
        <v>1200</v>
      </c>
      <c r="D485" s="38"/>
      <c r="E485" s="52"/>
      <c r="F485" s="57"/>
      <c r="G485" s="57"/>
      <c r="H485" s="57">
        <f>G477/24/C485</f>
        <v>7.3749999999999996E-3</v>
      </c>
    </row>
    <row r="486" spans="2:8" x14ac:dyDescent="0.2">
      <c r="B486" s="37">
        <f t="shared" si="19"/>
        <v>466</v>
      </c>
      <c r="C486" s="38">
        <f t="shared" si="18"/>
        <v>1200</v>
      </c>
      <c r="D486" s="38"/>
      <c r="E486" s="52"/>
      <c r="F486" s="57"/>
      <c r="G486" s="57"/>
      <c r="H486" s="57">
        <f>G477/24/C486</f>
        <v>7.3749999999999996E-3</v>
      </c>
    </row>
    <row r="487" spans="2:8" x14ac:dyDescent="0.2">
      <c r="B487" s="37">
        <f t="shared" si="19"/>
        <v>467</v>
      </c>
      <c r="C487" s="38">
        <f t="shared" si="18"/>
        <v>1200</v>
      </c>
      <c r="D487" s="38"/>
      <c r="E487" s="52"/>
      <c r="F487" s="57"/>
      <c r="G487" s="57"/>
      <c r="H487" s="57">
        <f>G477/24/C487</f>
        <v>7.3749999999999996E-3</v>
      </c>
    </row>
    <row r="488" spans="2:8" x14ac:dyDescent="0.2">
      <c r="B488" s="37">
        <f t="shared" si="19"/>
        <v>468</v>
      </c>
      <c r="C488" s="38">
        <f t="shared" si="18"/>
        <v>1200</v>
      </c>
      <c r="D488" s="38"/>
      <c r="E488" s="52"/>
      <c r="F488" s="57"/>
      <c r="G488" s="57"/>
      <c r="H488" s="57">
        <f>G477/24/C488</f>
        <v>7.3749999999999996E-3</v>
      </c>
    </row>
    <row r="489" spans="2:8" x14ac:dyDescent="0.2">
      <c r="B489" s="37">
        <f t="shared" si="19"/>
        <v>469</v>
      </c>
      <c r="C489" s="38">
        <f t="shared" si="18"/>
        <v>1200</v>
      </c>
      <c r="D489" s="38"/>
      <c r="E489" s="52"/>
      <c r="F489" s="57"/>
      <c r="G489" s="57"/>
      <c r="H489" s="57">
        <f>G477/24/C489</f>
        <v>7.3749999999999996E-3</v>
      </c>
    </row>
    <row r="490" spans="2:8" x14ac:dyDescent="0.2">
      <c r="B490" s="37">
        <f t="shared" si="19"/>
        <v>470</v>
      </c>
      <c r="C490" s="38">
        <f t="shared" si="18"/>
        <v>1200</v>
      </c>
      <c r="D490" s="38"/>
      <c r="E490" s="52"/>
      <c r="F490" s="57"/>
      <c r="G490" s="57"/>
      <c r="H490" s="57">
        <f>G477/24/C490</f>
        <v>7.3749999999999996E-3</v>
      </c>
    </row>
    <row r="491" spans="2:8" x14ac:dyDescent="0.2">
      <c r="B491" s="37">
        <f t="shared" si="19"/>
        <v>471</v>
      </c>
      <c r="C491" s="38">
        <f t="shared" si="18"/>
        <v>1200</v>
      </c>
      <c r="D491" s="38"/>
      <c r="E491" s="52"/>
      <c r="F491" s="57"/>
      <c r="G491" s="57"/>
      <c r="H491" s="57">
        <f>G477/24/C491</f>
        <v>7.3749999999999996E-3</v>
      </c>
    </row>
    <row r="492" spans="2:8" x14ac:dyDescent="0.2">
      <c r="B492" s="37">
        <f t="shared" si="19"/>
        <v>472</v>
      </c>
      <c r="C492" s="38">
        <f t="shared" si="18"/>
        <v>1200</v>
      </c>
      <c r="D492" s="38"/>
      <c r="E492" s="52"/>
      <c r="F492" s="57"/>
      <c r="G492" s="57"/>
      <c r="H492" s="57">
        <f>G477/24/C492</f>
        <v>7.3749999999999996E-3</v>
      </c>
    </row>
    <row r="493" spans="2:8" x14ac:dyDescent="0.2">
      <c r="B493" s="37">
        <f t="shared" si="19"/>
        <v>473</v>
      </c>
      <c r="C493" s="38">
        <f t="shared" si="18"/>
        <v>1200</v>
      </c>
      <c r="D493" s="38"/>
      <c r="E493" s="52"/>
      <c r="F493" s="57"/>
      <c r="G493" s="57"/>
      <c r="H493" s="57">
        <f>G477/24/C493</f>
        <v>7.3749999999999996E-3</v>
      </c>
    </row>
    <row r="494" spans="2:8" x14ac:dyDescent="0.2">
      <c r="B494" s="37">
        <f t="shared" si="19"/>
        <v>474</v>
      </c>
      <c r="C494" s="38">
        <f t="shared" si="18"/>
        <v>1200</v>
      </c>
      <c r="D494" s="38"/>
      <c r="E494" s="52"/>
      <c r="F494" s="57"/>
      <c r="G494" s="57"/>
      <c r="H494" s="57">
        <f>G477/24/C494</f>
        <v>7.3749999999999996E-3</v>
      </c>
    </row>
    <row r="495" spans="2:8" x14ac:dyDescent="0.2">
      <c r="B495" s="37">
        <f t="shared" si="19"/>
        <v>475</v>
      </c>
      <c r="C495" s="38">
        <f t="shared" si="18"/>
        <v>1200</v>
      </c>
      <c r="D495" s="38"/>
      <c r="E495" s="52"/>
      <c r="F495" s="57"/>
      <c r="G495" s="57"/>
      <c r="H495" s="57">
        <f>G477/24/C495</f>
        <v>7.3749999999999996E-3</v>
      </c>
    </row>
    <row r="496" spans="2:8" x14ac:dyDescent="0.2">
      <c r="B496" s="37">
        <f t="shared" si="19"/>
        <v>476</v>
      </c>
      <c r="C496" s="38">
        <f t="shared" si="18"/>
        <v>1200</v>
      </c>
      <c r="D496" s="38"/>
      <c r="E496" s="52"/>
      <c r="F496" s="57"/>
      <c r="G496" s="57"/>
      <c r="H496" s="57">
        <f>G477/24/C496</f>
        <v>7.3749999999999996E-3</v>
      </c>
    </row>
    <row r="497" spans="2:8" x14ac:dyDescent="0.2">
      <c r="B497" s="37">
        <f t="shared" si="19"/>
        <v>477</v>
      </c>
      <c r="C497" s="38">
        <f t="shared" si="18"/>
        <v>1200</v>
      </c>
      <c r="D497" s="38"/>
      <c r="E497" s="52"/>
      <c r="F497" s="57"/>
      <c r="G497" s="57"/>
      <c r="H497" s="57">
        <f>G477/24/C497</f>
        <v>7.3749999999999996E-3</v>
      </c>
    </row>
    <row r="498" spans="2:8" x14ac:dyDescent="0.2">
      <c r="B498" s="37">
        <f t="shared" si="19"/>
        <v>478</v>
      </c>
      <c r="C498" s="38">
        <f t="shared" si="18"/>
        <v>1200</v>
      </c>
      <c r="D498" s="38"/>
      <c r="E498" s="52"/>
      <c r="F498" s="57"/>
      <c r="G498" s="57"/>
      <c r="H498" s="57">
        <f>G477/24/C498</f>
        <v>7.3749999999999996E-3</v>
      </c>
    </row>
    <row r="499" spans="2:8" x14ac:dyDescent="0.2">
      <c r="B499" s="37">
        <f t="shared" si="19"/>
        <v>479</v>
      </c>
      <c r="C499" s="38">
        <f t="shared" si="18"/>
        <v>1200</v>
      </c>
      <c r="D499" s="38"/>
      <c r="E499" s="52"/>
      <c r="F499" s="57"/>
      <c r="G499" s="57"/>
      <c r="H499" s="57">
        <f>G477/24/C499</f>
        <v>7.3749999999999996E-3</v>
      </c>
    </row>
    <row r="500" spans="2:8" x14ac:dyDescent="0.2">
      <c r="B500" s="37">
        <f t="shared" si="19"/>
        <v>480</v>
      </c>
      <c r="C500" s="38">
        <f t="shared" si="18"/>
        <v>1200</v>
      </c>
      <c r="D500" s="38"/>
      <c r="E500" s="52"/>
      <c r="F500" s="57"/>
      <c r="G500" s="57"/>
      <c r="H500" s="57">
        <f>G477/24/C500</f>
        <v>7.3749999999999996E-3</v>
      </c>
    </row>
    <row r="501" spans="2:8" x14ac:dyDescent="0.2">
      <c r="B501" s="37">
        <f t="shared" si="19"/>
        <v>481</v>
      </c>
      <c r="C501" s="38">
        <f t="shared" si="18"/>
        <v>1200</v>
      </c>
      <c r="D501" s="38">
        <f>D477+1</f>
        <v>21</v>
      </c>
      <c r="E501" s="36">
        <f>$E$21</f>
        <v>177</v>
      </c>
      <c r="F501" s="38">
        <f>AVERAGE(C501:C524)/1000</f>
        <v>1.2</v>
      </c>
      <c r="G501" s="56">
        <f>E501*F501</f>
        <v>212.4</v>
      </c>
      <c r="H501" s="57">
        <f>G501/24/C501</f>
        <v>7.3749999999999996E-3</v>
      </c>
    </row>
    <row r="502" spans="2:8" x14ac:dyDescent="0.2">
      <c r="B502" s="37">
        <f t="shared" si="19"/>
        <v>482</v>
      </c>
      <c r="C502" s="38">
        <f t="shared" si="18"/>
        <v>1200</v>
      </c>
      <c r="D502" s="38"/>
      <c r="E502" s="52"/>
      <c r="F502" s="57"/>
      <c r="G502" s="57"/>
      <c r="H502" s="57">
        <f>G501/24/C502</f>
        <v>7.3749999999999996E-3</v>
      </c>
    </row>
    <row r="503" spans="2:8" x14ac:dyDescent="0.2">
      <c r="B503" s="37">
        <f t="shared" si="19"/>
        <v>483</v>
      </c>
      <c r="C503" s="38">
        <f t="shared" si="18"/>
        <v>1200</v>
      </c>
      <c r="D503" s="38"/>
      <c r="E503" s="52"/>
      <c r="F503" s="57"/>
      <c r="G503" s="57"/>
      <c r="H503" s="57">
        <f>G501/24/C503</f>
        <v>7.3749999999999996E-3</v>
      </c>
    </row>
    <row r="504" spans="2:8" x14ac:dyDescent="0.2">
      <c r="B504" s="37">
        <f t="shared" si="19"/>
        <v>484</v>
      </c>
      <c r="C504" s="38">
        <f t="shared" si="18"/>
        <v>1200</v>
      </c>
      <c r="D504" s="38"/>
      <c r="E504" s="52"/>
      <c r="F504" s="57"/>
      <c r="G504" s="57"/>
      <c r="H504" s="57">
        <f>G501/24/C504</f>
        <v>7.3749999999999996E-3</v>
      </c>
    </row>
    <row r="505" spans="2:8" x14ac:dyDescent="0.2">
      <c r="B505" s="37">
        <f t="shared" si="19"/>
        <v>485</v>
      </c>
      <c r="C505" s="38">
        <f t="shared" si="18"/>
        <v>1200</v>
      </c>
      <c r="D505" s="38"/>
      <c r="E505" s="52"/>
      <c r="F505" s="57"/>
      <c r="G505" s="57"/>
      <c r="H505" s="57">
        <f>G501/24/C505</f>
        <v>7.3749999999999996E-3</v>
      </c>
    </row>
    <row r="506" spans="2:8" x14ac:dyDescent="0.2">
      <c r="B506" s="37">
        <f t="shared" si="19"/>
        <v>486</v>
      </c>
      <c r="C506" s="38">
        <f t="shared" si="18"/>
        <v>1200</v>
      </c>
      <c r="D506" s="38"/>
      <c r="E506" s="52"/>
      <c r="F506" s="57"/>
      <c r="G506" s="57"/>
      <c r="H506" s="57">
        <f>G501/24/C506</f>
        <v>7.3749999999999996E-3</v>
      </c>
    </row>
    <row r="507" spans="2:8" x14ac:dyDescent="0.2">
      <c r="B507" s="37">
        <f t="shared" si="19"/>
        <v>487</v>
      </c>
      <c r="C507" s="38">
        <f t="shared" si="18"/>
        <v>1200</v>
      </c>
      <c r="D507" s="38"/>
      <c r="E507" s="52"/>
      <c r="F507" s="57"/>
      <c r="G507" s="57"/>
      <c r="H507" s="57">
        <f>G501/24/C507</f>
        <v>7.3749999999999996E-3</v>
      </c>
    </row>
    <row r="508" spans="2:8" x14ac:dyDescent="0.2">
      <c r="B508" s="37">
        <f t="shared" si="19"/>
        <v>488</v>
      </c>
      <c r="C508" s="38">
        <f t="shared" si="18"/>
        <v>1200</v>
      </c>
      <c r="D508" s="38"/>
      <c r="E508" s="52"/>
      <c r="F508" s="57"/>
      <c r="G508" s="57"/>
      <c r="H508" s="57">
        <f>G501/24/C508</f>
        <v>7.3749999999999996E-3</v>
      </c>
    </row>
    <row r="509" spans="2:8" x14ac:dyDescent="0.2">
      <c r="B509" s="37">
        <f t="shared" si="19"/>
        <v>489</v>
      </c>
      <c r="C509" s="38">
        <f t="shared" si="18"/>
        <v>1200</v>
      </c>
      <c r="D509" s="38"/>
      <c r="E509" s="52"/>
      <c r="F509" s="57"/>
      <c r="G509" s="57"/>
      <c r="H509" s="57">
        <f>G501/24/C509</f>
        <v>7.3749999999999996E-3</v>
      </c>
    </row>
    <row r="510" spans="2:8" x14ac:dyDescent="0.2">
      <c r="B510" s="37">
        <f t="shared" si="19"/>
        <v>490</v>
      </c>
      <c r="C510" s="38">
        <f t="shared" si="18"/>
        <v>1200</v>
      </c>
      <c r="D510" s="38"/>
      <c r="E510" s="52"/>
      <c r="F510" s="57"/>
      <c r="G510" s="57"/>
      <c r="H510" s="57">
        <f>G501/24/C510</f>
        <v>7.3749999999999996E-3</v>
      </c>
    </row>
    <row r="511" spans="2:8" x14ac:dyDescent="0.2">
      <c r="B511" s="37">
        <f t="shared" si="19"/>
        <v>491</v>
      </c>
      <c r="C511" s="38">
        <f t="shared" si="18"/>
        <v>1200</v>
      </c>
      <c r="D511" s="38"/>
      <c r="E511" s="52"/>
      <c r="F511" s="57"/>
      <c r="G511" s="57"/>
      <c r="H511" s="57">
        <f>G501/24/C511</f>
        <v>7.3749999999999996E-3</v>
      </c>
    </row>
    <row r="512" spans="2:8" x14ac:dyDescent="0.2">
      <c r="B512" s="37">
        <f t="shared" si="19"/>
        <v>492</v>
      </c>
      <c r="C512" s="38">
        <f t="shared" si="18"/>
        <v>1200</v>
      </c>
      <c r="D512" s="38"/>
      <c r="E512" s="52"/>
      <c r="F512" s="57"/>
      <c r="G512" s="57"/>
      <c r="H512" s="57">
        <f>G501/24/C512</f>
        <v>7.3749999999999996E-3</v>
      </c>
    </row>
    <row r="513" spans="2:8" x14ac:dyDescent="0.2">
      <c r="B513" s="37">
        <f t="shared" si="19"/>
        <v>493</v>
      </c>
      <c r="C513" s="38">
        <f t="shared" si="18"/>
        <v>1200</v>
      </c>
      <c r="D513" s="38"/>
      <c r="E513" s="52"/>
      <c r="F513" s="57"/>
      <c r="G513" s="57"/>
      <c r="H513" s="57">
        <f>G501/24/C513</f>
        <v>7.3749999999999996E-3</v>
      </c>
    </row>
    <row r="514" spans="2:8" x14ac:dyDescent="0.2">
      <c r="B514" s="37">
        <f t="shared" si="19"/>
        <v>494</v>
      </c>
      <c r="C514" s="38">
        <f t="shared" si="18"/>
        <v>1200</v>
      </c>
      <c r="D514" s="38"/>
      <c r="E514" s="52"/>
      <c r="F514" s="57"/>
      <c r="G514" s="57"/>
      <c r="H514" s="57">
        <f>G501/24/C514</f>
        <v>7.3749999999999996E-3</v>
      </c>
    </row>
    <row r="515" spans="2:8" x14ac:dyDescent="0.2">
      <c r="B515" s="37">
        <f t="shared" si="19"/>
        <v>495</v>
      </c>
      <c r="C515" s="38">
        <f t="shared" si="18"/>
        <v>1200</v>
      </c>
      <c r="D515" s="38"/>
      <c r="E515" s="52"/>
      <c r="F515" s="57"/>
      <c r="G515" s="57"/>
      <c r="H515" s="57">
        <f>G501/24/C515</f>
        <v>7.3749999999999996E-3</v>
      </c>
    </row>
    <row r="516" spans="2:8" x14ac:dyDescent="0.2">
      <c r="B516" s="37">
        <f t="shared" si="19"/>
        <v>496</v>
      </c>
      <c r="C516" s="38">
        <f t="shared" si="18"/>
        <v>1200</v>
      </c>
      <c r="D516" s="38"/>
      <c r="E516" s="52"/>
      <c r="F516" s="57"/>
      <c r="G516" s="57"/>
      <c r="H516" s="57">
        <f>G501/24/C516</f>
        <v>7.3749999999999996E-3</v>
      </c>
    </row>
    <row r="517" spans="2:8" x14ac:dyDescent="0.2">
      <c r="B517" s="37">
        <f t="shared" si="19"/>
        <v>497</v>
      </c>
      <c r="C517" s="38">
        <f t="shared" si="18"/>
        <v>1200</v>
      </c>
      <c r="D517" s="38"/>
      <c r="E517" s="52"/>
      <c r="F517" s="57"/>
      <c r="G517" s="57"/>
      <c r="H517" s="57">
        <f>G501/24/C517</f>
        <v>7.3749999999999996E-3</v>
      </c>
    </row>
    <row r="518" spans="2:8" x14ac:dyDescent="0.2">
      <c r="B518" s="37">
        <f t="shared" si="19"/>
        <v>498</v>
      </c>
      <c r="C518" s="38">
        <f t="shared" si="18"/>
        <v>1200</v>
      </c>
      <c r="D518" s="38"/>
      <c r="E518" s="52"/>
      <c r="F518" s="57"/>
      <c r="G518" s="57"/>
      <c r="H518" s="57">
        <f>G501/24/C518</f>
        <v>7.3749999999999996E-3</v>
      </c>
    </row>
    <row r="519" spans="2:8" x14ac:dyDescent="0.2">
      <c r="B519" s="37">
        <f t="shared" si="19"/>
        <v>499</v>
      </c>
      <c r="C519" s="38">
        <f t="shared" si="18"/>
        <v>1200</v>
      </c>
      <c r="D519" s="38"/>
      <c r="E519" s="52"/>
      <c r="F519" s="57"/>
      <c r="G519" s="57"/>
      <c r="H519" s="57">
        <f>G501/24/C519</f>
        <v>7.3749999999999996E-3</v>
      </c>
    </row>
    <row r="520" spans="2:8" x14ac:dyDescent="0.2">
      <c r="B520" s="37">
        <f t="shared" si="19"/>
        <v>500</v>
      </c>
      <c r="C520" s="38">
        <f t="shared" si="18"/>
        <v>1200</v>
      </c>
      <c r="D520" s="38"/>
      <c r="E520" s="52"/>
      <c r="F520" s="57"/>
      <c r="G520" s="57"/>
      <c r="H520" s="57">
        <f>G501/24/C520</f>
        <v>7.3749999999999996E-3</v>
      </c>
    </row>
    <row r="521" spans="2:8" x14ac:dyDescent="0.2">
      <c r="B521" s="37">
        <f t="shared" si="19"/>
        <v>501</v>
      </c>
      <c r="C521" s="38">
        <f t="shared" si="18"/>
        <v>1200</v>
      </c>
      <c r="D521" s="38"/>
      <c r="E521" s="52"/>
      <c r="F521" s="57"/>
      <c r="G521" s="57"/>
      <c r="H521" s="57">
        <f>G501/24/C521</f>
        <v>7.3749999999999996E-3</v>
      </c>
    </row>
    <row r="522" spans="2:8" x14ac:dyDescent="0.2">
      <c r="B522" s="37">
        <f t="shared" si="19"/>
        <v>502</v>
      </c>
      <c r="C522" s="38">
        <f t="shared" si="18"/>
        <v>1200</v>
      </c>
      <c r="D522" s="38"/>
      <c r="E522" s="52"/>
      <c r="F522" s="57"/>
      <c r="G522" s="57"/>
      <c r="H522" s="57">
        <f>G501/24/C522</f>
        <v>7.3749999999999996E-3</v>
      </c>
    </row>
    <row r="523" spans="2:8" x14ac:dyDescent="0.2">
      <c r="B523" s="37">
        <f t="shared" si="19"/>
        <v>503</v>
      </c>
      <c r="C523" s="38">
        <f t="shared" si="18"/>
        <v>1200</v>
      </c>
      <c r="D523" s="38"/>
      <c r="E523" s="52"/>
      <c r="F523" s="57"/>
      <c r="G523" s="57"/>
      <c r="H523" s="57">
        <f>G501/24/C523</f>
        <v>7.3749999999999996E-3</v>
      </c>
    </row>
    <row r="524" spans="2:8" x14ac:dyDescent="0.2">
      <c r="B524" s="37">
        <f t="shared" si="19"/>
        <v>504</v>
      </c>
      <c r="C524" s="38">
        <f t="shared" si="18"/>
        <v>1200</v>
      </c>
      <c r="D524" s="38"/>
      <c r="E524" s="52"/>
      <c r="F524" s="57"/>
      <c r="G524" s="57"/>
      <c r="H524" s="57">
        <f>G501/24/C524</f>
        <v>7.3749999999999996E-3</v>
      </c>
    </row>
    <row r="525" spans="2:8" x14ac:dyDescent="0.2">
      <c r="B525" s="37">
        <f t="shared" si="19"/>
        <v>505</v>
      </c>
      <c r="C525" s="38">
        <f t="shared" si="18"/>
        <v>1200</v>
      </c>
      <c r="D525" s="38">
        <f>D501+1</f>
        <v>22</v>
      </c>
      <c r="E525" s="36">
        <f>$E$21</f>
        <v>177</v>
      </c>
      <c r="F525" s="38">
        <f>AVERAGE(C525:C548)/1000</f>
        <v>1.2</v>
      </c>
      <c r="G525" s="56">
        <f>E525*F525</f>
        <v>212.4</v>
      </c>
      <c r="H525" s="57">
        <f>G525/24/C525</f>
        <v>7.3749999999999996E-3</v>
      </c>
    </row>
    <row r="526" spans="2:8" x14ac:dyDescent="0.2">
      <c r="B526" s="37">
        <f t="shared" si="19"/>
        <v>506</v>
      </c>
      <c r="C526" s="38">
        <f t="shared" si="18"/>
        <v>1200</v>
      </c>
      <c r="D526" s="38"/>
      <c r="E526" s="52"/>
      <c r="F526" s="57"/>
      <c r="G526" s="57"/>
      <c r="H526" s="57">
        <f>G525/24/C526</f>
        <v>7.3749999999999996E-3</v>
      </c>
    </row>
    <row r="527" spans="2:8" x14ac:dyDescent="0.2">
      <c r="B527" s="37">
        <f t="shared" si="19"/>
        <v>507</v>
      </c>
      <c r="C527" s="38">
        <f t="shared" si="18"/>
        <v>1200</v>
      </c>
      <c r="D527" s="38"/>
      <c r="E527" s="52"/>
      <c r="F527" s="57"/>
      <c r="G527" s="57"/>
      <c r="H527" s="57">
        <f>G525/24/C527</f>
        <v>7.3749999999999996E-3</v>
      </c>
    </row>
    <row r="528" spans="2:8" x14ac:dyDescent="0.2">
      <c r="B528" s="37">
        <f t="shared" si="19"/>
        <v>508</v>
      </c>
      <c r="C528" s="38">
        <f t="shared" ref="C528:C578" si="20">C527</f>
        <v>1200</v>
      </c>
      <c r="D528" s="38"/>
      <c r="E528" s="52"/>
      <c r="F528" s="57"/>
      <c r="G528" s="57"/>
      <c r="H528" s="57">
        <f>G525/24/C528</f>
        <v>7.3749999999999996E-3</v>
      </c>
    </row>
    <row r="529" spans="2:8" x14ac:dyDescent="0.2">
      <c r="B529" s="37">
        <f t="shared" si="19"/>
        <v>509</v>
      </c>
      <c r="C529" s="38">
        <f t="shared" si="20"/>
        <v>1200</v>
      </c>
      <c r="D529" s="38"/>
      <c r="E529" s="52"/>
      <c r="F529" s="57"/>
      <c r="G529" s="57"/>
      <c r="H529" s="57">
        <f>G525/24/C529</f>
        <v>7.3749999999999996E-3</v>
      </c>
    </row>
    <row r="530" spans="2:8" x14ac:dyDescent="0.2">
      <c r="B530" s="37">
        <f t="shared" si="19"/>
        <v>510</v>
      </c>
      <c r="C530" s="38">
        <f t="shared" si="20"/>
        <v>1200</v>
      </c>
      <c r="D530" s="38"/>
      <c r="E530" s="52"/>
      <c r="F530" s="57"/>
      <c r="G530" s="57"/>
      <c r="H530" s="57">
        <f>G525/24/C530</f>
        <v>7.3749999999999996E-3</v>
      </c>
    </row>
    <row r="531" spans="2:8" x14ac:dyDescent="0.2">
      <c r="B531" s="37">
        <f t="shared" si="19"/>
        <v>511</v>
      </c>
      <c r="C531" s="38">
        <f t="shared" si="20"/>
        <v>1200</v>
      </c>
      <c r="D531" s="38"/>
      <c r="E531" s="52"/>
      <c r="F531" s="57"/>
      <c r="G531" s="57"/>
      <c r="H531" s="57">
        <f>G525/24/C531</f>
        <v>7.3749999999999996E-3</v>
      </c>
    </row>
    <row r="532" spans="2:8" x14ac:dyDescent="0.2">
      <c r="B532" s="37">
        <f t="shared" si="19"/>
        <v>512</v>
      </c>
      <c r="C532" s="38">
        <f t="shared" si="20"/>
        <v>1200</v>
      </c>
      <c r="D532" s="38"/>
      <c r="E532" s="52"/>
      <c r="F532" s="57"/>
      <c r="G532" s="57"/>
      <c r="H532" s="57">
        <f>G525/24/C532</f>
        <v>7.3749999999999996E-3</v>
      </c>
    </row>
    <row r="533" spans="2:8" x14ac:dyDescent="0.2">
      <c r="B533" s="37">
        <f t="shared" si="19"/>
        <v>513</v>
      </c>
      <c r="C533" s="38">
        <f t="shared" si="20"/>
        <v>1200</v>
      </c>
      <c r="D533" s="38"/>
      <c r="E533" s="52"/>
      <c r="F533" s="57"/>
      <c r="G533" s="57"/>
      <c r="H533" s="57">
        <f>G525/24/C533</f>
        <v>7.3749999999999996E-3</v>
      </c>
    </row>
    <row r="534" spans="2:8" x14ac:dyDescent="0.2">
      <c r="B534" s="37">
        <f t="shared" si="19"/>
        <v>514</v>
      </c>
      <c r="C534" s="38">
        <f t="shared" si="20"/>
        <v>1200</v>
      </c>
      <c r="D534" s="38"/>
      <c r="E534" s="52"/>
      <c r="F534" s="57"/>
      <c r="G534" s="57"/>
      <c r="H534" s="57">
        <f>G525/24/C534</f>
        <v>7.3749999999999996E-3</v>
      </c>
    </row>
    <row r="535" spans="2:8" x14ac:dyDescent="0.2">
      <c r="B535" s="37">
        <f t="shared" ref="B535:B598" si="21">B534+1</f>
        <v>515</v>
      </c>
      <c r="C535" s="38">
        <f t="shared" si="20"/>
        <v>1200</v>
      </c>
      <c r="D535" s="38"/>
      <c r="E535" s="52"/>
      <c r="F535" s="57"/>
      <c r="G535" s="57"/>
      <c r="H535" s="57">
        <f>G525/24/C535</f>
        <v>7.3749999999999996E-3</v>
      </c>
    </row>
    <row r="536" spans="2:8" x14ac:dyDescent="0.2">
      <c r="B536" s="37">
        <f t="shared" si="21"/>
        <v>516</v>
      </c>
      <c r="C536" s="38">
        <f t="shared" si="20"/>
        <v>1200</v>
      </c>
      <c r="D536" s="38"/>
      <c r="E536" s="52"/>
      <c r="F536" s="57"/>
      <c r="G536" s="57"/>
      <c r="H536" s="57">
        <f>G525/24/C536</f>
        <v>7.3749999999999996E-3</v>
      </c>
    </row>
    <row r="537" spans="2:8" x14ac:dyDescent="0.2">
      <c r="B537" s="37">
        <f t="shared" si="21"/>
        <v>517</v>
      </c>
      <c r="C537" s="38">
        <f t="shared" si="20"/>
        <v>1200</v>
      </c>
      <c r="D537" s="38"/>
      <c r="E537" s="52"/>
      <c r="F537" s="57"/>
      <c r="G537" s="57"/>
      <c r="H537" s="57">
        <f>G525/24/C537</f>
        <v>7.3749999999999996E-3</v>
      </c>
    </row>
    <row r="538" spans="2:8" x14ac:dyDescent="0.2">
      <c r="B538" s="37">
        <f t="shared" si="21"/>
        <v>518</v>
      </c>
      <c r="C538" s="38">
        <f t="shared" si="20"/>
        <v>1200</v>
      </c>
      <c r="D538" s="38"/>
      <c r="E538" s="52"/>
      <c r="F538" s="57"/>
      <c r="G538" s="57"/>
      <c r="H538" s="57">
        <f>G525/24/C538</f>
        <v>7.3749999999999996E-3</v>
      </c>
    </row>
    <row r="539" spans="2:8" x14ac:dyDescent="0.2">
      <c r="B539" s="37">
        <f t="shared" si="21"/>
        <v>519</v>
      </c>
      <c r="C539" s="38">
        <f t="shared" si="20"/>
        <v>1200</v>
      </c>
      <c r="D539" s="38"/>
      <c r="E539" s="52"/>
      <c r="F539" s="57"/>
      <c r="G539" s="57"/>
      <c r="H539" s="57">
        <f>G525/24/C539</f>
        <v>7.3749999999999996E-3</v>
      </c>
    </row>
    <row r="540" spans="2:8" x14ac:dyDescent="0.2">
      <c r="B540" s="37">
        <f t="shared" si="21"/>
        <v>520</v>
      </c>
      <c r="C540" s="38">
        <f t="shared" si="20"/>
        <v>1200</v>
      </c>
      <c r="D540" s="38"/>
      <c r="E540" s="52"/>
      <c r="F540" s="57"/>
      <c r="G540" s="57"/>
      <c r="H540" s="57">
        <f>G525/24/C540</f>
        <v>7.3749999999999996E-3</v>
      </c>
    </row>
    <row r="541" spans="2:8" x14ac:dyDescent="0.2">
      <c r="B541" s="37">
        <f t="shared" si="21"/>
        <v>521</v>
      </c>
      <c r="C541" s="38">
        <f t="shared" si="20"/>
        <v>1200</v>
      </c>
      <c r="D541" s="38"/>
      <c r="E541" s="52"/>
      <c r="F541" s="57"/>
      <c r="G541" s="57"/>
      <c r="H541" s="57">
        <f>G525/24/C541</f>
        <v>7.3749999999999996E-3</v>
      </c>
    </row>
    <row r="542" spans="2:8" x14ac:dyDescent="0.2">
      <c r="B542" s="37">
        <f t="shared" si="21"/>
        <v>522</v>
      </c>
      <c r="C542" s="38">
        <f t="shared" si="20"/>
        <v>1200</v>
      </c>
      <c r="D542" s="38"/>
      <c r="E542" s="52"/>
      <c r="F542" s="57"/>
      <c r="G542" s="57"/>
      <c r="H542" s="57">
        <f>G525/24/C542</f>
        <v>7.3749999999999996E-3</v>
      </c>
    </row>
    <row r="543" spans="2:8" x14ac:dyDescent="0.2">
      <c r="B543" s="37">
        <f t="shared" si="21"/>
        <v>523</v>
      </c>
      <c r="C543" s="38">
        <f t="shared" si="20"/>
        <v>1200</v>
      </c>
      <c r="D543" s="38"/>
      <c r="E543" s="52"/>
      <c r="F543" s="57"/>
      <c r="G543" s="57"/>
      <c r="H543" s="57">
        <f>G525/24/C543</f>
        <v>7.3749999999999996E-3</v>
      </c>
    </row>
    <row r="544" spans="2:8" x14ac:dyDescent="0.2">
      <c r="B544" s="37">
        <f t="shared" si="21"/>
        <v>524</v>
      </c>
      <c r="C544" s="38">
        <f t="shared" si="20"/>
        <v>1200</v>
      </c>
      <c r="D544" s="38"/>
      <c r="E544" s="52"/>
      <c r="F544" s="57"/>
      <c r="G544" s="57"/>
      <c r="H544" s="57">
        <f>G525/24/C544</f>
        <v>7.3749999999999996E-3</v>
      </c>
    </row>
    <row r="545" spans="2:8" x14ac:dyDescent="0.2">
      <c r="B545" s="37">
        <f t="shared" si="21"/>
        <v>525</v>
      </c>
      <c r="C545" s="38">
        <f t="shared" si="20"/>
        <v>1200</v>
      </c>
      <c r="D545" s="38"/>
      <c r="E545" s="52"/>
      <c r="F545" s="57"/>
      <c r="G545" s="57"/>
      <c r="H545" s="57">
        <f>G525/24/C545</f>
        <v>7.3749999999999996E-3</v>
      </c>
    </row>
    <row r="546" spans="2:8" x14ac:dyDescent="0.2">
      <c r="B546" s="37">
        <f t="shared" si="21"/>
        <v>526</v>
      </c>
      <c r="C546" s="38">
        <f t="shared" si="20"/>
        <v>1200</v>
      </c>
      <c r="D546" s="38"/>
      <c r="E546" s="52"/>
      <c r="F546" s="57"/>
      <c r="G546" s="57"/>
      <c r="H546" s="57">
        <f>G525/24/C546</f>
        <v>7.3749999999999996E-3</v>
      </c>
    </row>
    <row r="547" spans="2:8" x14ac:dyDescent="0.2">
      <c r="B547" s="37">
        <f t="shared" si="21"/>
        <v>527</v>
      </c>
      <c r="C547" s="38">
        <f t="shared" si="20"/>
        <v>1200</v>
      </c>
      <c r="D547" s="38"/>
      <c r="E547" s="52"/>
      <c r="F547" s="57"/>
      <c r="G547" s="57"/>
      <c r="H547" s="57">
        <f>G525/24/C547</f>
        <v>7.3749999999999996E-3</v>
      </c>
    </row>
    <row r="548" spans="2:8" x14ac:dyDescent="0.2">
      <c r="B548" s="37">
        <f t="shared" si="21"/>
        <v>528</v>
      </c>
      <c r="C548" s="38">
        <f t="shared" si="20"/>
        <v>1200</v>
      </c>
      <c r="D548" s="38"/>
      <c r="E548" s="52"/>
      <c r="F548" s="57"/>
      <c r="G548" s="57"/>
      <c r="H548" s="57">
        <f>G525/24/C548</f>
        <v>7.3749999999999996E-3</v>
      </c>
    </row>
    <row r="549" spans="2:8" x14ac:dyDescent="0.2">
      <c r="B549" s="37">
        <f t="shared" si="21"/>
        <v>529</v>
      </c>
      <c r="C549" s="38">
        <f t="shared" si="20"/>
        <v>1200</v>
      </c>
      <c r="D549" s="38">
        <f>D525+1</f>
        <v>23</v>
      </c>
      <c r="E549" s="36">
        <f>$E$21</f>
        <v>177</v>
      </c>
      <c r="F549" s="38">
        <f>AVERAGE(C549:C572)/1000</f>
        <v>1.2</v>
      </c>
      <c r="G549" s="56">
        <f>E549*F549</f>
        <v>212.4</v>
      </c>
      <c r="H549" s="57">
        <f>G549/24/C549</f>
        <v>7.3749999999999996E-3</v>
      </c>
    </row>
    <row r="550" spans="2:8" x14ac:dyDescent="0.2">
      <c r="B550" s="37">
        <f t="shared" si="21"/>
        <v>530</v>
      </c>
      <c r="C550" s="38">
        <f t="shared" si="20"/>
        <v>1200</v>
      </c>
      <c r="D550" s="38"/>
      <c r="E550" s="52"/>
      <c r="F550" s="57"/>
      <c r="G550" s="57"/>
      <c r="H550" s="57">
        <f>G549/24/C550</f>
        <v>7.3749999999999996E-3</v>
      </c>
    </row>
    <row r="551" spans="2:8" x14ac:dyDescent="0.2">
      <c r="B551" s="37">
        <f t="shared" si="21"/>
        <v>531</v>
      </c>
      <c r="C551" s="38">
        <f t="shared" si="20"/>
        <v>1200</v>
      </c>
      <c r="D551" s="38"/>
      <c r="E551" s="52"/>
      <c r="F551" s="57"/>
      <c r="G551" s="57"/>
      <c r="H551" s="57">
        <f>G549/24/C551</f>
        <v>7.3749999999999996E-3</v>
      </c>
    </row>
    <row r="552" spans="2:8" x14ac:dyDescent="0.2">
      <c r="B552" s="37">
        <f t="shared" si="21"/>
        <v>532</v>
      </c>
      <c r="C552" s="38">
        <f t="shared" si="20"/>
        <v>1200</v>
      </c>
      <c r="D552" s="38"/>
      <c r="E552" s="52"/>
      <c r="F552" s="57"/>
      <c r="G552" s="57"/>
      <c r="H552" s="57">
        <f>G549/24/C552</f>
        <v>7.3749999999999996E-3</v>
      </c>
    </row>
    <row r="553" spans="2:8" x14ac:dyDescent="0.2">
      <c r="B553" s="37">
        <f t="shared" si="21"/>
        <v>533</v>
      </c>
      <c r="C553" s="38">
        <f t="shared" si="20"/>
        <v>1200</v>
      </c>
      <c r="D553" s="38"/>
      <c r="E553" s="52"/>
      <c r="F553" s="57"/>
      <c r="G553" s="57"/>
      <c r="H553" s="57">
        <f>G549/24/C553</f>
        <v>7.3749999999999996E-3</v>
      </c>
    </row>
    <row r="554" spans="2:8" x14ac:dyDescent="0.2">
      <c r="B554" s="37">
        <f t="shared" si="21"/>
        <v>534</v>
      </c>
      <c r="C554" s="38">
        <f t="shared" si="20"/>
        <v>1200</v>
      </c>
      <c r="D554" s="38"/>
      <c r="E554" s="52"/>
      <c r="F554" s="57"/>
      <c r="G554" s="57"/>
      <c r="H554" s="57">
        <f>G549/24/C554</f>
        <v>7.3749999999999996E-3</v>
      </c>
    </row>
    <row r="555" spans="2:8" x14ac:dyDescent="0.2">
      <c r="B555" s="37">
        <f t="shared" si="21"/>
        <v>535</v>
      </c>
      <c r="C555" s="38">
        <f t="shared" si="20"/>
        <v>1200</v>
      </c>
      <c r="D555" s="38"/>
      <c r="E555" s="52"/>
      <c r="F555" s="57"/>
      <c r="G555" s="57"/>
      <c r="H555" s="57">
        <f>G549/24/C555</f>
        <v>7.3749999999999996E-3</v>
      </c>
    </row>
    <row r="556" spans="2:8" x14ac:dyDescent="0.2">
      <c r="B556" s="37">
        <f t="shared" si="21"/>
        <v>536</v>
      </c>
      <c r="C556" s="38">
        <f t="shared" si="20"/>
        <v>1200</v>
      </c>
      <c r="D556" s="38"/>
      <c r="E556" s="52"/>
      <c r="F556" s="57"/>
      <c r="G556" s="57"/>
      <c r="H556" s="57">
        <f>G549/24/C556</f>
        <v>7.3749999999999996E-3</v>
      </c>
    </row>
    <row r="557" spans="2:8" x14ac:dyDescent="0.2">
      <c r="B557" s="37">
        <f t="shared" si="21"/>
        <v>537</v>
      </c>
      <c r="C557" s="38">
        <f t="shared" si="20"/>
        <v>1200</v>
      </c>
      <c r="D557" s="38"/>
      <c r="E557" s="52"/>
      <c r="F557" s="57"/>
      <c r="G557" s="57"/>
      <c r="H557" s="57">
        <f>G549/24/C557</f>
        <v>7.3749999999999996E-3</v>
      </c>
    </row>
    <row r="558" spans="2:8" x14ac:dyDescent="0.2">
      <c r="B558" s="37">
        <f t="shared" si="21"/>
        <v>538</v>
      </c>
      <c r="C558" s="38">
        <f t="shared" si="20"/>
        <v>1200</v>
      </c>
      <c r="D558" s="38"/>
      <c r="E558" s="52"/>
      <c r="F558" s="57"/>
      <c r="G558" s="57"/>
      <c r="H558" s="57">
        <f>G549/24/C558</f>
        <v>7.3749999999999996E-3</v>
      </c>
    </row>
    <row r="559" spans="2:8" x14ac:dyDescent="0.2">
      <c r="B559" s="37">
        <f t="shared" si="21"/>
        <v>539</v>
      </c>
      <c r="C559" s="38">
        <f t="shared" si="20"/>
        <v>1200</v>
      </c>
      <c r="D559" s="38"/>
      <c r="E559" s="52"/>
      <c r="F559" s="57"/>
      <c r="G559" s="57"/>
      <c r="H559" s="57">
        <f>G549/24/C559</f>
        <v>7.3749999999999996E-3</v>
      </c>
    </row>
    <row r="560" spans="2:8" x14ac:dyDescent="0.2">
      <c r="B560" s="37">
        <f t="shared" si="21"/>
        <v>540</v>
      </c>
      <c r="C560" s="38">
        <f t="shared" si="20"/>
        <v>1200</v>
      </c>
      <c r="D560" s="38"/>
      <c r="E560" s="52"/>
      <c r="F560" s="57"/>
      <c r="G560" s="57"/>
      <c r="H560" s="57">
        <f>G549/24/C560</f>
        <v>7.3749999999999996E-3</v>
      </c>
    </row>
    <row r="561" spans="2:8" x14ac:dyDescent="0.2">
      <c r="B561" s="37">
        <f t="shared" si="21"/>
        <v>541</v>
      </c>
      <c r="C561" s="38">
        <f t="shared" si="20"/>
        <v>1200</v>
      </c>
      <c r="D561" s="38"/>
      <c r="E561" s="52"/>
      <c r="F561" s="57"/>
      <c r="G561" s="57"/>
      <c r="H561" s="57">
        <f>G549/24/C561</f>
        <v>7.3749999999999996E-3</v>
      </c>
    </row>
    <row r="562" spans="2:8" x14ac:dyDescent="0.2">
      <c r="B562" s="37">
        <f t="shared" si="21"/>
        <v>542</v>
      </c>
      <c r="C562" s="38">
        <f t="shared" si="20"/>
        <v>1200</v>
      </c>
      <c r="D562" s="38"/>
      <c r="E562" s="52"/>
      <c r="F562" s="57"/>
      <c r="G562" s="57"/>
      <c r="H562" s="57">
        <f>G549/24/C562</f>
        <v>7.3749999999999996E-3</v>
      </c>
    </row>
    <row r="563" spans="2:8" x14ac:dyDescent="0.2">
      <c r="B563" s="37">
        <f t="shared" si="21"/>
        <v>543</v>
      </c>
      <c r="C563" s="38">
        <f t="shared" si="20"/>
        <v>1200</v>
      </c>
      <c r="D563" s="38"/>
      <c r="E563" s="52"/>
      <c r="F563" s="57"/>
      <c r="G563" s="57"/>
      <c r="H563" s="57">
        <f>G549/24/C563</f>
        <v>7.3749999999999996E-3</v>
      </c>
    </row>
    <row r="564" spans="2:8" x14ac:dyDescent="0.2">
      <c r="B564" s="37">
        <f t="shared" si="21"/>
        <v>544</v>
      </c>
      <c r="C564" s="38">
        <f t="shared" si="20"/>
        <v>1200</v>
      </c>
      <c r="D564" s="38"/>
      <c r="E564" s="52"/>
      <c r="F564" s="57"/>
      <c r="G564" s="57"/>
      <c r="H564" s="57">
        <f>G549/24/C564</f>
        <v>7.3749999999999996E-3</v>
      </c>
    </row>
    <row r="565" spans="2:8" x14ac:dyDescent="0.2">
      <c r="B565" s="37">
        <f t="shared" si="21"/>
        <v>545</v>
      </c>
      <c r="C565" s="38">
        <f t="shared" si="20"/>
        <v>1200</v>
      </c>
      <c r="D565" s="38"/>
      <c r="E565" s="52"/>
      <c r="F565" s="57"/>
      <c r="G565" s="57"/>
      <c r="H565" s="57">
        <f>G549/24/C565</f>
        <v>7.3749999999999996E-3</v>
      </c>
    </row>
    <row r="566" spans="2:8" x14ac:dyDescent="0.2">
      <c r="B566" s="37">
        <f t="shared" si="21"/>
        <v>546</v>
      </c>
      <c r="C566" s="38">
        <f t="shared" si="20"/>
        <v>1200</v>
      </c>
      <c r="D566" s="38"/>
      <c r="E566" s="52"/>
      <c r="F566" s="57"/>
      <c r="G566" s="57"/>
      <c r="H566" s="57">
        <f>G549/24/C566</f>
        <v>7.3749999999999996E-3</v>
      </c>
    </row>
    <row r="567" spans="2:8" x14ac:dyDescent="0.2">
      <c r="B567" s="37">
        <f t="shared" si="21"/>
        <v>547</v>
      </c>
      <c r="C567" s="38">
        <f t="shared" si="20"/>
        <v>1200</v>
      </c>
      <c r="D567" s="38"/>
      <c r="E567" s="52"/>
      <c r="F567" s="57"/>
      <c r="G567" s="57"/>
      <c r="H567" s="57">
        <f>G549/24/C567</f>
        <v>7.3749999999999996E-3</v>
      </c>
    </row>
    <row r="568" spans="2:8" x14ac:dyDescent="0.2">
      <c r="B568" s="37">
        <f t="shared" si="21"/>
        <v>548</v>
      </c>
      <c r="C568" s="38">
        <f t="shared" si="20"/>
        <v>1200</v>
      </c>
      <c r="D568" s="38"/>
      <c r="E568" s="52"/>
      <c r="F568" s="57"/>
      <c r="G568" s="57"/>
      <c r="H568" s="57">
        <f>G549/24/C568</f>
        <v>7.3749999999999996E-3</v>
      </c>
    </row>
    <row r="569" spans="2:8" x14ac:dyDescent="0.2">
      <c r="B569" s="37">
        <f t="shared" si="21"/>
        <v>549</v>
      </c>
      <c r="C569" s="38">
        <f t="shared" si="20"/>
        <v>1200</v>
      </c>
      <c r="D569" s="38"/>
      <c r="E569" s="52"/>
      <c r="F569" s="57"/>
      <c r="G569" s="57"/>
      <c r="H569" s="57">
        <f>G549/24/C569</f>
        <v>7.3749999999999996E-3</v>
      </c>
    </row>
    <row r="570" spans="2:8" x14ac:dyDescent="0.2">
      <c r="B570" s="37">
        <f t="shared" si="21"/>
        <v>550</v>
      </c>
      <c r="C570" s="38">
        <f t="shared" si="20"/>
        <v>1200</v>
      </c>
      <c r="D570" s="38"/>
      <c r="E570" s="52"/>
      <c r="F570" s="57"/>
      <c r="G570" s="57"/>
      <c r="H570" s="57">
        <f>G549/24/C570</f>
        <v>7.3749999999999996E-3</v>
      </c>
    </row>
    <row r="571" spans="2:8" x14ac:dyDescent="0.2">
      <c r="B571" s="37">
        <f t="shared" si="21"/>
        <v>551</v>
      </c>
      <c r="C571" s="38">
        <f t="shared" si="20"/>
        <v>1200</v>
      </c>
      <c r="D571" s="38"/>
      <c r="E571" s="52"/>
      <c r="F571" s="57"/>
      <c r="G571" s="57"/>
      <c r="H571" s="57">
        <f>G549/24/C571</f>
        <v>7.3749999999999996E-3</v>
      </c>
    </row>
    <row r="572" spans="2:8" x14ac:dyDescent="0.2">
      <c r="B572" s="37">
        <f t="shared" si="21"/>
        <v>552</v>
      </c>
      <c r="C572" s="38">
        <f t="shared" si="20"/>
        <v>1200</v>
      </c>
      <c r="D572" s="38"/>
      <c r="E572" s="52"/>
      <c r="F572" s="57"/>
      <c r="G572" s="57"/>
      <c r="H572" s="57">
        <f>G549/24/C572</f>
        <v>7.3749999999999996E-3</v>
      </c>
    </row>
    <row r="573" spans="2:8" x14ac:dyDescent="0.2">
      <c r="B573" s="37">
        <f t="shared" si="21"/>
        <v>553</v>
      </c>
      <c r="C573" s="38">
        <f t="shared" si="20"/>
        <v>1200</v>
      </c>
      <c r="D573" s="38">
        <f>D549+1</f>
        <v>24</v>
      </c>
      <c r="E573" s="36">
        <f>$E$21</f>
        <v>177</v>
      </c>
      <c r="F573" s="38">
        <f>AVERAGE(C573:C596)/1000</f>
        <v>1.2</v>
      </c>
      <c r="G573" s="56">
        <f>E573*F573</f>
        <v>212.4</v>
      </c>
      <c r="H573" s="57">
        <f>G573/24/C573</f>
        <v>7.3749999999999996E-3</v>
      </c>
    </row>
    <row r="574" spans="2:8" x14ac:dyDescent="0.2">
      <c r="B574" s="37">
        <f t="shared" si="21"/>
        <v>554</v>
      </c>
      <c r="C574" s="38">
        <f t="shared" si="20"/>
        <v>1200</v>
      </c>
      <c r="D574" s="38"/>
      <c r="E574" s="52"/>
      <c r="F574" s="57"/>
      <c r="G574" s="57"/>
      <c r="H574" s="57">
        <f>G573/24/C574</f>
        <v>7.3749999999999996E-3</v>
      </c>
    </row>
    <row r="575" spans="2:8" x14ac:dyDescent="0.2">
      <c r="B575" s="37">
        <f t="shared" si="21"/>
        <v>555</v>
      </c>
      <c r="C575" s="38">
        <f t="shared" si="20"/>
        <v>1200</v>
      </c>
      <c r="D575" s="38"/>
      <c r="E575" s="52"/>
      <c r="F575" s="57"/>
      <c r="G575" s="57"/>
      <c r="H575" s="57">
        <f>G573/24/C575</f>
        <v>7.3749999999999996E-3</v>
      </c>
    </row>
    <row r="576" spans="2:8" x14ac:dyDescent="0.2">
      <c r="B576" s="37">
        <f t="shared" si="21"/>
        <v>556</v>
      </c>
      <c r="C576" s="38">
        <f t="shared" si="20"/>
        <v>1200</v>
      </c>
      <c r="D576" s="38"/>
      <c r="E576" s="52"/>
      <c r="F576" s="57"/>
      <c r="G576" s="57"/>
      <c r="H576" s="57">
        <f>G573/24/C576</f>
        <v>7.3749999999999996E-3</v>
      </c>
    </row>
    <row r="577" spans="2:8" x14ac:dyDescent="0.2">
      <c r="B577" s="37">
        <f t="shared" si="21"/>
        <v>557</v>
      </c>
      <c r="C577" s="38">
        <f t="shared" si="20"/>
        <v>1200</v>
      </c>
      <c r="D577" s="38"/>
      <c r="E577" s="52"/>
      <c r="F577" s="57"/>
      <c r="G577" s="57"/>
      <c r="H577" s="57">
        <f>G573/24/C577</f>
        <v>7.3749999999999996E-3</v>
      </c>
    </row>
    <row r="578" spans="2:8" x14ac:dyDescent="0.2">
      <c r="B578" s="37">
        <f t="shared" si="21"/>
        <v>558</v>
      </c>
      <c r="C578" s="38">
        <f t="shared" si="20"/>
        <v>1200</v>
      </c>
      <c r="D578" s="38"/>
      <c r="E578" s="52"/>
      <c r="F578" s="57"/>
      <c r="G578" s="57"/>
      <c r="H578" s="57">
        <f>G573/24/C578</f>
        <v>7.3749999999999996E-3</v>
      </c>
    </row>
    <row r="579" spans="2:8" x14ac:dyDescent="0.2">
      <c r="B579" s="37">
        <f t="shared" si="21"/>
        <v>559</v>
      </c>
      <c r="C579" s="38">
        <f t="shared" ref="C579:C613" si="22">C578</f>
        <v>1200</v>
      </c>
      <c r="D579" s="38"/>
      <c r="E579" s="52"/>
      <c r="F579" s="57"/>
      <c r="G579" s="57"/>
      <c r="H579" s="57">
        <f>G573/24/C579</f>
        <v>7.3749999999999996E-3</v>
      </c>
    </row>
    <row r="580" spans="2:8" x14ac:dyDescent="0.2">
      <c r="B580" s="37">
        <f t="shared" si="21"/>
        <v>560</v>
      </c>
      <c r="C580" s="38">
        <f t="shared" si="22"/>
        <v>1200</v>
      </c>
      <c r="D580" s="38"/>
      <c r="E580" s="52"/>
      <c r="F580" s="57"/>
      <c r="G580" s="57"/>
      <c r="H580" s="57">
        <f>G573/24/C580</f>
        <v>7.3749999999999996E-3</v>
      </c>
    </row>
    <row r="581" spans="2:8" x14ac:dyDescent="0.2">
      <c r="B581" s="37">
        <f t="shared" si="21"/>
        <v>561</v>
      </c>
      <c r="C581" s="38">
        <f t="shared" si="22"/>
        <v>1200</v>
      </c>
      <c r="D581" s="38"/>
      <c r="E581" s="52"/>
      <c r="F581" s="57"/>
      <c r="G581" s="57"/>
      <c r="H581" s="57">
        <f>G573/24/C581</f>
        <v>7.3749999999999996E-3</v>
      </c>
    </row>
    <row r="582" spans="2:8" x14ac:dyDescent="0.2">
      <c r="B582" s="37">
        <f t="shared" si="21"/>
        <v>562</v>
      </c>
      <c r="C582" s="38">
        <f t="shared" si="22"/>
        <v>1200</v>
      </c>
      <c r="D582" s="38"/>
      <c r="E582" s="52"/>
      <c r="F582" s="57"/>
      <c r="G582" s="57"/>
      <c r="H582" s="57">
        <f>G573/24/C582</f>
        <v>7.3749999999999996E-3</v>
      </c>
    </row>
    <row r="583" spans="2:8" x14ac:dyDescent="0.2">
      <c r="B583" s="37">
        <f t="shared" si="21"/>
        <v>563</v>
      </c>
      <c r="C583" s="38">
        <f t="shared" si="22"/>
        <v>1200</v>
      </c>
      <c r="D583" s="38"/>
      <c r="E583" s="52"/>
      <c r="F583" s="57"/>
      <c r="G583" s="57"/>
      <c r="H583" s="57">
        <f>G573/24/C583</f>
        <v>7.3749999999999996E-3</v>
      </c>
    </row>
    <row r="584" spans="2:8" x14ac:dyDescent="0.2">
      <c r="B584" s="37">
        <f t="shared" si="21"/>
        <v>564</v>
      </c>
      <c r="C584" s="38">
        <f t="shared" si="22"/>
        <v>1200</v>
      </c>
      <c r="D584" s="38"/>
      <c r="E584" s="52"/>
      <c r="F584" s="57"/>
      <c r="G584" s="57"/>
      <c r="H584" s="57">
        <f>G573/24/C584</f>
        <v>7.3749999999999996E-3</v>
      </c>
    </row>
    <row r="585" spans="2:8" x14ac:dyDescent="0.2">
      <c r="B585" s="37">
        <f t="shared" si="21"/>
        <v>565</v>
      </c>
      <c r="C585" s="38">
        <f t="shared" si="22"/>
        <v>1200</v>
      </c>
      <c r="D585" s="38"/>
      <c r="E585" s="52"/>
      <c r="F585" s="57"/>
      <c r="G585" s="57"/>
      <c r="H585" s="57">
        <f>G573/24/C585</f>
        <v>7.3749999999999996E-3</v>
      </c>
    </row>
    <row r="586" spans="2:8" x14ac:dyDescent="0.2">
      <c r="B586" s="37">
        <f t="shared" si="21"/>
        <v>566</v>
      </c>
      <c r="C586" s="38">
        <f t="shared" si="22"/>
        <v>1200</v>
      </c>
      <c r="D586" s="38"/>
      <c r="E586" s="52"/>
      <c r="F586" s="57"/>
      <c r="G586" s="57"/>
      <c r="H586" s="57">
        <f>G573/24/C586</f>
        <v>7.3749999999999996E-3</v>
      </c>
    </row>
    <row r="587" spans="2:8" x14ac:dyDescent="0.2">
      <c r="B587" s="37">
        <f t="shared" si="21"/>
        <v>567</v>
      </c>
      <c r="C587" s="38">
        <f t="shared" si="22"/>
        <v>1200</v>
      </c>
      <c r="D587" s="38"/>
      <c r="E587" s="52"/>
      <c r="F587" s="57"/>
      <c r="G587" s="57"/>
      <c r="H587" s="57">
        <f>G573/24/C587</f>
        <v>7.3749999999999996E-3</v>
      </c>
    </row>
    <row r="588" spans="2:8" x14ac:dyDescent="0.2">
      <c r="B588" s="37">
        <f t="shared" si="21"/>
        <v>568</v>
      </c>
      <c r="C588" s="38">
        <f t="shared" si="22"/>
        <v>1200</v>
      </c>
      <c r="D588" s="38"/>
      <c r="E588" s="52"/>
      <c r="F588" s="57"/>
      <c r="G588" s="57"/>
      <c r="H588" s="57">
        <f>G573/24/C588</f>
        <v>7.3749999999999996E-3</v>
      </c>
    </row>
    <row r="589" spans="2:8" x14ac:dyDescent="0.2">
      <c r="B589" s="37">
        <f t="shared" si="21"/>
        <v>569</v>
      </c>
      <c r="C589" s="38">
        <f t="shared" si="22"/>
        <v>1200</v>
      </c>
      <c r="D589" s="38"/>
      <c r="E589" s="52"/>
      <c r="F589" s="57"/>
      <c r="G589" s="57"/>
      <c r="H589" s="57">
        <f>G573/24/C589</f>
        <v>7.3749999999999996E-3</v>
      </c>
    </row>
    <row r="590" spans="2:8" x14ac:dyDescent="0.2">
      <c r="B590" s="37">
        <f t="shared" si="21"/>
        <v>570</v>
      </c>
      <c r="C590" s="38">
        <f t="shared" si="22"/>
        <v>1200</v>
      </c>
      <c r="D590" s="38"/>
      <c r="E590" s="52"/>
      <c r="F590" s="57"/>
      <c r="G590" s="57"/>
      <c r="H590" s="57">
        <f>G573/24/C590</f>
        <v>7.3749999999999996E-3</v>
      </c>
    </row>
    <row r="591" spans="2:8" x14ac:dyDescent="0.2">
      <c r="B591" s="37">
        <f t="shared" si="21"/>
        <v>571</v>
      </c>
      <c r="C591" s="38">
        <f t="shared" si="22"/>
        <v>1200</v>
      </c>
      <c r="D591" s="38"/>
      <c r="E591" s="52"/>
      <c r="F591" s="57"/>
      <c r="G591" s="57"/>
      <c r="H591" s="57">
        <f>G573/24/C591</f>
        <v>7.3749999999999996E-3</v>
      </c>
    </row>
    <row r="592" spans="2:8" x14ac:dyDescent="0.2">
      <c r="B592" s="37">
        <f t="shared" si="21"/>
        <v>572</v>
      </c>
      <c r="C592" s="38">
        <f t="shared" si="22"/>
        <v>1200</v>
      </c>
      <c r="D592" s="38"/>
      <c r="E592" s="52"/>
      <c r="F592" s="57"/>
      <c r="G592" s="57"/>
      <c r="H592" s="57">
        <f>G573/24/C592</f>
        <v>7.3749999999999996E-3</v>
      </c>
    </row>
    <row r="593" spans="2:8" x14ac:dyDescent="0.2">
      <c r="B593" s="37">
        <f t="shared" si="21"/>
        <v>573</v>
      </c>
      <c r="C593" s="38">
        <f t="shared" si="22"/>
        <v>1200</v>
      </c>
      <c r="D593" s="38"/>
      <c r="E593" s="52"/>
      <c r="F593" s="57"/>
      <c r="G593" s="57"/>
      <c r="H593" s="57">
        <f>G573/24/C593</f>
        <v>7.3749999999999996E-3</v>
      </c>
    </row>
    <row r="594" spans="2:8" x14ac:dyDescent="0.2">
      <c r="B594" s="37">
        <f t="shared" si="21"/>
        <v>574</v>
      </c>
      <c r="C594" s="38">
        <f t="shared" si="22"/>
        <v>1200</v>
      </c>
      <c r="D594" s="38"/>
      <c r="E594" s="52"/>
      <c r="F594" s="57"/>
      <c r="G594" s="57"/>
      <c r="H594" s="57">
        <f>G573/24/C594</f>
        <v>7.3749999999999996E-3</v>
      </c>
    </row>
    <row r="595" spans="2:8" x14ac:dyDescent="0.2">
      <c r="B595" s="37">
        <f t="shared" si="21"/>
        <v>575</v>
      </c>
      <c r="C595" s="38">
        <f t="shared" si="22"/>
        <v>1200</v>
      </c>
      <c r="D595" s="38"/>
      <c r="E595" s="52"/>
      <c r="F595" s="57"/>
      <c r="G595" s="57"/>
      <c r="H595" s="57">
        <f>G573/24/C595</f>
        <v>7.3749999999999996E-3</v>
      </c>
    </row>
    <row r="596" spans="2:8" x14ac:dyDescent="0.2">
      <c r="B596" s="37">
        <f t="shared" si="21"/>
        <v>576</v>
      </c>
      <c r="C596" s="38">
        <f t="shared" si="22"/>
        <v>1200</v>
      </c>
      <c r="D596" s="38"/>
      <c r="E596" s="52"/>
      <c r="F596" s="57"/>
      <c r="G596" s="57"/>
      <c r="H596" s="57">
        <f>G573/24/C596</f>
        <v>7.3749999999999996E-3</v>
      </c>
    </row>
    <row r="597" spans="2:8" x14ac:dyDescent="0.2">
      <c r="B597" s="37">
        <f t="shared" si="21"/>
        <v>577</v>
      </c>
      <c r="C597" s="38">
        <f t="shared" si="22"/>
        <v>1200</v>
      </c>
      <c r="D597" s="38">
        <f>D573+1</f>
        <v>25</v>
      </c>
      <c r="E597" s="36">
        <f>$E$21</f>
        <v>177</v>
      </c>
      <c r="F597" s="38">
        <f>AVERAGE(C597:C620)/1000</f>
        <v>1.2</v>
      </c>
      <c r="G597" s="56">
        <f>E597*F597</f>
        <v>212.4</v>
      </c>
      <c r="H597" s="57">
        <f>G597/24/C597</f>
        <v>7.3749999999999996E-3</v>
      </c>
    </row>
    <row r="598" spans="2:8" x14ac:dyDescent="0.2">
      <c r="B598" s="37">
        <f t="shared" si="21"/>
        <v>578</v>
      </c>
      <c r="C598" s="38">
        <f t="shared" si="22"/>
        <v>1200</v>
      </c>
      <c r="D598" s="38"/>
      <c r="E598" s="52"/>
      <c r="F598" s="57"/>
      <c r="G598" s="57"/>
      <c r="H598" s="57">
        <f>G597/24/C598</f>
        <v>7.3749999999999996E-3</v>
      </c>
    </row>
    <row r="599" spans="2:8" x14ac:dyDescent="0.2">
      <c r="B599" s="37">
        <f t="shared" ref="B599:B662" si="23">B598+1</f>
        <v>579</v>
      </c>
      <c r="C599" s="38">
        <f t="shared" si="22"/>
        <v>1200</v>
      </c>
      <c r="D599" s="38"/>
      <c r="E599" s="52"/>
      <c r="F599" s="57"/>
      <c r="G599" s="57"/>
      <c r="H599" s="57">
        <f>G597/24/C599</f>
        <v>7.3749999999999996E-3</v>
      </c>
    </row>
    <row r="600" spans="2:8" x14ac:dyDescent="0.2">
      <c r="B600" s="37">
        <f t="shared" si="23"/>
        <v>580</v>
      </c>
      <c r="C600" s="38">
        <f t="shared" si="22"/>
        <v>1200</v>
      </c>
      <c r="D600" s="38"/>
      <c r="E600" s="52"/>
      <c r="F600" s="57"/>
      <c r="G600" s="57"/>
      <c r="H600" s="57">
        <f>G597/24/C600</f>
        <v>7.3749999999999996E-3</v>
      </c>
    </row>
    <row r="601" spans="2:8" x14ac:dyDescent="0.2">
      <c r="B601" s="37">
        <f t="shared" si="23"/>
        <v>581</v>
      </c>
      <c r="C601" s="38">
        <f t="shared" si="22"/>
        <v>1200</v>
      </c>
      <c r="D601" s="38"/>
      <c r="E601" s="52"/>
      <c r="F601" s="57"/>
      <c r="G601" s="57"/>
      <c r="H601" s="57">
        <f>G597/24/C601</f>
        <v>7.3749999999999996E-3</v>
      </c>
    </row>
    <row r="602" spans="2:8" x14ac:dyDescent="0.2">
      <c r="B602" s="37">
        <f t="shared" si="23"/>
        <v>582</v>
      </c>
      <c r="C602" s="38">
        <f t="shared" si="22"/>
        <v>1200</v>
      </c>
      <c r="D602" s="38"/>
      <c r="E602" s="52"/>
      <c r="F602" s="57"/>
      <c r="G602" s="57"/>
      <c r="H602" s="57">
        <f>G597/24/C602</f>
        <v>7.3749999999999996E-3</v>
      </c>
    </row>
    <row r="603" spans="2:8" x14ac:dyDescent="0.2">
      <c r="B603" s="37">
        <f t="shared" si="23"/>
        <v>583</v>
      </c>
      <c r="C603" s="38">
        <f t="shared" si="22"/>
        <v>1200</v>
      </c>
      <c r="D603" s="38"/>
      <c r="E603" s="52"/>
      <c r="F603" s="57"/>
      <c r="G603" s="57"/>
      <c r="H603" s="57">
        <f>G597/24/C603</f>
        <v>7.3749999999999996E-3</v>
      </c>
    </row>
    <row r="604" spans="2:8" x14ac:dyDescent="0.2">
      <c r="B604" s="37">
        <f t="shared" si="23"/>
        <v>584</v>
      </c>
      <c r="C604" s="38">
        <f t="shared" si="22"/>
        <v>1200</v>
      </c>
      <c r="D604" s="38"/>
      <c r="E604" s="52"/>
      <c r="F604" s="57"/>
      <c r="G604" s="57"/>
      <c r="H604" s="57">
        <f>G597/24/C604</f>
        <v>7.3749999999999996E-3</v>
      </c>
    </row>
    <row r="605" spans="2:8" x14ac:dyDescent="0.2">
      <c r="B605" s="37">
        <f t="shared" si="23"/>
        <v>585</v>
      </c>
      <c r="C605" s="38">
        <f t="shared" si="22"/>
        <v>1200</v>
      </c>
      <c r="D605" s="38"/>
      <c r="E605" s="52"/>
      <c r="F605" s="57"/>
      <c r="G605" s="57"/>
      <c r="H605" s="57">
        <f>G597/24/C605</f>
        <v>7.3749999999999996E-3</v>
      </c>
    </row>
    <row r="606" spans="2:8" x14ac:dyDescent="0.2">
      <c r="B606" s="37">
        <f t="shared" si="23"/>
        <v>586</v>
      </c>
      <c r="C606" s="38">
        <f t="shared" si="22"/>
        <v>1200</v>
      </c>
      <c r="D606" s="38"/>
      <c r="E606" s="52"/>
      <c r="F606" s="57"/>
      <c r="G606" s="57"/>
      <c r="H606" s="57">
        <f>G597/24/C606</f>
        <v>7.3749999999999996E-3</v>
      </c>
    </row>
    <row r="607" spans="2:8" x14ac:dyDescent="0.2">
      <c r="B607" s="37">
        <f t="shared" si="23"/>
        <v>587</v>
      </c>
      <c r="C607" s="38">
        <f t="shared" si="22"/>
        <v>1200</v>
      </c>
      <c r="D607" s="38"/>
      <c r="E607" s="52"/>
      <c r="F607" s="57"/>
      <c r="G607" s="57"/>
      <c r="H607" s="57">
        <f>G597/24/C607</f>
        <v>7.3749999999999996E-3</v>
      </c>
    </row>
    <row r="608" spans="2:8" x14ac:dyDescent="0.2">
      <c r="B608" s="37">
        <f t="shared" si="23"/>
        <v>588</v>
      </c>
      <c r="C608" s="38">
        <f t="shared" si="22"/>
        <v>1200</v>
      </c>
      <c r="D608" s="38"/>
      <c r="E608" s="52"/>
      <c r="F608" s="57"/>
      <c r="G608" s="57"/>
      <c r="H608" s="57">
        <f>G597/24/C608</f>
        <v>7.3749999999999996E-3</v>
      </c>
    </row>
    <row r="609" spans="2:8" x14ac:dyDescent="0.2">
      <c r="B609" s="37">
        <f t="shared" si="23"/>
        <v>589</v>
      </c>
      <c r="C609" s="38">
        <f t="shared" si="22"/>
        <v>1200</v>
      </c>
      <c r="D609" s="38"/>
      <c r="E609" s="52"/>
      <c r="F609" s="57"/>
      <c r="G609" s="57"/>
      <c r="H609" s="57">
        <f>G597/24/C609</f>
        <v>7.3749999999999996E-3</v>
      </c>
    </row>
    <row r="610" spans="2:8" x14ac:dyDescent="0.2">
      <c r="B610" s="37">
        <f t="shared" si="23"/>
        <v>590</v>
      </c>
      <c r="C610" s="38">
        <f t="shared" si="22"/>
        <v>1200</v>
      </c>
      <c r="D610" s="38"/>
      <c r="E610" s="52"/>
      <c r="F610" s="57"/>
      <c r="G610" s="57"/>
      <c r="H610" s="57">
        <f>G597/24/C610</f>
        <v>7.3749999999999996E-3</v>
      </c>
    </row>
    <row r="611" spans="2:8" x14ac:dyDescent="0.2">
      <c r="B611" s="37">
        <f t="shared" si="23"/>
        <v>591</v>
      </c>
      <c r="C611" s="38">
        <f t="shared" si="22"/>
        <v>1200</v>
      </c>
      <c r="D611" s="38"/>
      <c r="E611" s="52"/>
      <c r="F611" s="57"/>
      <c r="G611" s="57"/>
      <c r="H611" s="57">
        <f>G597/24/C611</f>
        <v>7.3749999999999996E-3</v>
      </c>
    </row>
    <row r="612" spans="2:8" x14ac:dyDescent="0.2">
      <c r="B612" s="37">
        <f t="shared" si="23"/>
        <v>592</v>
      </c>
      <c r="C612" s="38">
        <f t="shared" si="22"/>
        <v>1200</v>
      </c>
      <c r="D612" s="38"/>
      <c r="E612" s="52"/>
      <c r="F612" s="57"/>
      <c r="G612" s="57"/>
      <c r="H612" s="57">
        <f>G597/24/C612</f>
        <v>7.3749999999999996E-3</v>
      </c>
    </row>
    <row r="613" spans="2:8" x14ac:dyDescent="0.2">
      <c r="B613" s="37">
        <f t="shared" si="23"/>
        <v>593</v>
      </c>
      <c r="C613" s="38">
        <f t="shared" si="22"/>
        <v>1200</v>
      </c>
      <c r="D613" s="38"/>
      <c r="E613" s="52"/>
      <c r="F613" s="57"/>
      <c r="G613" s="57"/>
      <c r="H613" s="57">
        <f>G597/24/C613</f>
        <v>7.3749999999999996E-3</v>
      </c>
    </row>
    <row r="614" spans="2:8" x14ac:dyDescent="0.2">
      <c r="B614" s="37">
        <f t="shared" si="23"/>
        <v>594</v>
      </c>
      <c r="C614" s="38">
        <f t="shared" ref="C614:C650" si="24">C613</f>
        <v>1200</v>
      </c>
      <c r="D614" s="38"/>
      <c r="E614" s="52"/>
      <c r="F614" s="57"/>
      <c r="G614" s="57"/>
      <c r="H614" s="57">
        <f>G597/24/C614</f>
        <v>7.3749999999999996E-3</v>
      </c>
    </row>
    <row r="615" spans="2:8" x14ac:dyDescent="0.2">
      <c r="B615" s="37">
        <f t="shared" si="23"/>
        <v>595</v>
      </c>
      <c r="C615" s="38">
        <f t="shared" si="24"/>
        <v>1200</v>
      </c>
      <c r="D615" s="38"/>
      <c r="E615" s="52"/>
      <c r="F615" s="57"/>
      <c r="G615" s="57"/>
      <c r="H615" s="57">
        <f>G597/24/C615</f>
        <v>7.3749999999999996E-3</v>
      </c>
    </row>
    <row r="616" spans="2:8" x14ac:dyDescent="0.2">
      <c r="B616" s="37">
        <f t="shared" si="23"/>
        <v>596</v>
      </c>
      <c r="C616" s="38">
        <f t="shared" si="24"/>
        <v>1200</v>
      </c>
      <c r="D616" s="38"/>
      <c r="E616" s="52"/>
      <c r="F616" s="57"/>
      <c r="G616" s="57"/>
      <c r="H616" s="57">
        <f>G597/24/C616</f>
        <v>7.3749999999999996E-3</v>
      </c>
    </row>
    <row r="617" spans="2:8" x14ac:dyDescent="0.2">
      <c r="B617" s="37">
        <f t="shared" si="23"/>
        <v>597</v>
      </c>
      <c r="C617" s="38">
        <f t="shared" si="24"/>
        <v>1200</v>
      </c>
      <c r="D617" s="38"/>
      <c r="E617" s="52"/>
      <c r="F617" s="57"/>
      <c r="G617" s="57"/>
      <c r="H617" s="57">
        <f>G597/24/C617</f>
        <v>7.3749999999999996E-3</v>
      </c>
    </row>
    <row r="618" spans="2:8" x14ac:dyDescent="0.2">
      <c r="B618" s="37">
        <f t="shared" si="23"/>
        <v>598</v>
      </c>
      <c r="C618" s="38">
        <f t="shared" si="24"/>
        <v>1200</v>
      </c>
      <c r="D618" s="38"/>
      <c r="E618" s="52"/>
      <c r="F618" s="57"/>
      <c r="G618" s="57"/>
      <c r="H618" s="57">
        <f>G597/24/C618</f>
        <v>7.3749999999999996E-3</v>
      </c>
    </row>
    <row r="619" spans="2:8" x14ac:dyDescent="0.2">
      <c r="B619" s="37">
        <f t="shared" si="23"/>
        <v>599</v>
      </c>
      <c r="C619" s="38">
        <f t="shared" si="24"/>
        <v>1200</v>
      </c>
      <c r="D619" s="38"/>
      <c r="E619" s="52"/>
      <c r="F619" s="57"/>
      <c r="G619" s="57"/>
      <c r="H619" s="57">
        <f>G597/24/C619</f>
        <v>7.3749999999999996E-3</v>
      </c>
    </row>
    <row r="620" spans="2:8" x14ac:dyDescent="0.2">
      <c r="B620" s="37">
        <f t="shared" si="23"/>
        <v>600</v>
      </c>
      <c r="C620" s="38">
        <f t="shared" si="24"/>
        <v>1200</v>
      </c>
      <c r="D620" s="38"/>
      <c r="E620" s="52"/>
      <c r="F620" s="57"/>
      <c r="G620" s="57"/>
      <c r="H620" s="57">
        <f>G597/24/C620</f>
        <v>7.3749999999999996E-3</v>
      </c>
    </row>
    <row r="621" spans="2:8" x14ac:dyDescent="0.2">
      <c r="B621" s="37">
        <f t="shared" si="23"/>
        <v>601</v>
      </c>
      <c r="C621" s="38">
        <f t="shared" si="24"/>
        <v>1200</v>
      </c>
      <c r="D621" s="38">
        <f>D597+1</f>
        <v>26</v>
      </c>
      <c r="E621" s="36">
        <f>$E$21</f>
        <v>177</v>
      </c>
      <c r="F621" s="38">
        <f>AVERAGE(C621:C644)/1000</f>
        <v>1.2</v>
      </c>
      <c r="G621" s="56">
        <f>E621*F621</f>
        <v>212.4</v>
      </c>
      <c r="H621" s="57">
        <f>G621/24/C621</f>
        <v>7.3749999999999996E-3</v>
      </c>
    </row>
    <row r="622" spans="2:8" x14ac:dyDescent="0.2">
      <c r="B622" s="37">
        <f t="shared" si="23"/>
        <v>602</v>
      </c>
      <c r="C622" s="38">
        <f t="shared" si="24"/>
        <v>1200</v>
      </c>
      <c r="D622" s="38"/>
      <c r="E622" s="52"/>
      <c r="F622" s="57"/>
      <c r="G622" s="57"/>
      <c r="H622" s="57">
        <f>G621/24/C622</f>
        <v>7.3749999999999996E-3</v>
      </c>
    </row>
    <row r="623" spans="2:8" x14ac:dyDescent="0.2">
      <c r="B623" s="37">
        <f t="shared" si="23"/>
        <v>603</v>
      </c>
      <c r="C623" s="38">
        <f t="shared" si="24"/>
        <v>1200</v>
      </c>
      <c r="D623" s="38"/>
      <c r="E623" s="52"/>
      <c r="F623" s="57"/>
      <c r="G623" s="57"/>
      <c r="H623" s="57">
        <f>G621/24/C623</f>
        <v>7.3749999999999996E-3</v>
      </c>
    </row>
    <row r="624" spans="2:8" x14ac:dyDescent="0.2">
      <c r="B624" s="37">
        <f t="shared" si="23"/>
        <v>604</v>
      </c>
      <c r="C624" s="38">
        <f t="shared" si="24"/>
        <v>1200</v>
      </c>
      <c r="D624" s="38"/>
      <c r="E624" s="52"/>
      <c r="F624" s="57"/>
      <c r="G624" s="57"/>
      <c r="H624" s="57">
        <f>G621/24/C624</f>
        <v>7.3749999999999996E-3</v>
      </c>
    </row>
    <row r="625" spans="2:8" x14ac:dyDescent="0.2">
      <c r="B625" s="37">
        <f t="shared" si="23"/>
        <v>605</v>
      </c>
      <c r="C625" s="38">
        <f t="shared" si="24"/>
        <v>1200</v>
      </c>
      <c r="D625" s="38"/>
      <c r="E625" s="52"/>
      <c r="F625" s="57"/>
      <c r="G625" s="57"/>
      <c r="H625" s="57">
        <f>G621/24/C625</f>
        <v>7.3749999999999996E-3</v>
      </c>
    </row>
    <row r="626" spans="2:8" x14ac:dyDescent="0.2">
      <c r="B626" s="37">
        <f t="shared" si="23"/>
        <v>606</v>
      </c>
      <c r="C626" s="38">
        <f t="shared" si="24"/>
        <v>1200</v>
      </c>
      <c r="D626" s="38"/>
      <c r="E626" s="52"/>
      <c r="F626" s="57"/>
      <c r="G626" s="57"/>
      <c r="H626" s="57">
        <f>G621/24/C626</f>
        <v>7.3749999999999996E-3</v>
      </c>
    </row>
    <row r="627" spans="2:8" x14ac:dyDescent="0.2">
      <c r="B627" s="37">
        <f t="shared" si="23"/>
        <v>607</v>
      </c>
      <c r="C627" s="38">
        <f t="shared" si="24"/>
        <v>1200</v>
      </c>
      <c r="D627" s="38"/>
      <c r="E627" s="52"/>
      <c r="F627" s="57"/>
      <c r="G627" s="57"/>
      <c r="H627" s="57">
        <f>G621/24/C627</f>
        <v>7.3749999999999996E-3</v>
      </c>
    </row>
    <row r="628" spans="2:8" x14ac:dyDescent="0.2">
      <c r="B628" s="37">
        <f t="shared" si="23"/>
        <v>608</v>
      </c>
      <c r="C628" s="38">
        <f t="shared" si="24"/>
        <v>1200</v>
      </c>
      <c r="D628" s="38"/>
      <c r="E628" s="52"/>
      <c r="F628" s="57"/>
      <c r="G628" s="57"/>
      <c r="H628" s="57">
        <f>G621/24/C628</f>
        <v>7.3749999999999996E-3</v>
      </c>
    </row>
    <row r="629" spans="2:8" x14ac:dyDescent="0.2">
      <c r="B629" s="37">
        <f t="shared" si="23"/>
        <v>609</v>
      </c>
      <c r="C629" s="38">
        <f t="shared" si="24"/>
        <v>1200</v>
      </c>
      <c r="D629" s="38"/>
      <c r="E629" s="52"/>
      <c r="F629" s="57"/>
      <c r="G629" s="57"/>
      <c r="H629" s="57">
        <f>G621/24/C629</f>
        <v>7.3749999999999996E-3</v>
      </c>
    </row>
    <row r="630" spans="2:8" x14ac:dyDescent="0.2">
      <c r="B630" s="37">
        <f t="shared" si="23"/>
        <v>610</v>
      </c>
      <c r="C630" s="38">
        <f t="shared" si="24"/>
        <v>1200</v>
      </c>
      <c r="D630" s="38"/>
      <c r="E630" s="52"/>
      <c r="F630" s="57"/>
      <c r="G630" s="57"/>
      <c r="H630" s="57">
        <f>G621/24/C630</f>
        <v>7.3749999999999996E-3</v>
      </c>
    </row>
    <row r="631" spans="2:8" x14ac:dyDescent="0.2">
      <c r="B631" s="37">
        <f t="shared" si="23"/>
        <v>611</v>
      </c>
      <c r="C631" s="38">
        <f t="shared" si="24"/>
        <v>1200</v>
      </c>
      <c r="D631" s="38"/>
      <c r="E631" s="52"/>
      <c r="F631" s="57"/>
      <c r="G631" s="57"/>
      <c r="H631" s="57">
        <f>G621/24/C631</f>
        <v>7.3749999999999996E-3</v>
      </c>
    </row>
    <row r="632" spans="2:8" x14ac:dyDescent="0.2">
      <c r="B632" s="37">
        <f t="shared" si="23"/>
        <v>612</v>
      </c>
      <c r="C632" s="38">
        <f t="shared" si="24"/>
        <v>1200</v>
      </c>
      <c r="D632" s="38"/>
      <c r="E632" s="52"/>
      <c r="F632" s="57"/>
      <c r="G632" s="57"/>
      <c r="H632" s="57">
        <f>G621/24/C632</f>
        <v>7.3749999999999996E-3</v>
      </c>
    </row>
    <row r="633" spans="2:8" x14ac:dyDescent="0.2">
      <c r="B633" s="37">
        <f t="shared" si="23"/>
        <v>613</v>
      </c>
      <c r="C633" s="38">
        <f t="shared" si="24"/>
        <v>1200</v>
      </c>
      <c r="D633" s="38"/>
      <c r="E633" s="52"/>
      <c r="F633" s="57"/>
      <c r="G633" s="57"/>
      <c r="H633" s="57">
        <f>G621/24/C633</f>
        <v>7.3749999999999996E-3</v>
      </c>
    </row>
    <row r="634" spans="2:8" x14ac:dyDescent="0.2">
      <c r="B634" s="37">
        <f t="shared" si="23"/>
        <v>614</v>
      </c>
      <c r="C634" s="38">
        <f t="shared" si="24"/>
        <v>1200</v>
      </c>
      <c r="D634" s="38"/>
      <c r="E634" s="52"/>
      <c r="F634" s="57"/>
      <c r="G634" s="57"/>
      <c r="H634" s="57">
        <f>G621/24/C634</f>
        <v>7.3749999999999996E-3</v>
      </c>
    </row>
    <row r="635" spans="2:8" x14ac:dyDescent="0.2">
      <c r="B635" s="37">
        <f t="shared" si="23"/>
        <v>615</v>
      </c>
      <c r="C635" s="38">
        <f t="shared" si="24"/>
        <v>1200</v>
      </c>
      <c r="D635" s="38"/>
      <c r="E635" s="52"/>
      <c r="F635" s="57"/>
      <c r="G635" s="57"/>
      <c r="H635" s="57">
        <f>G621/24/C635</f>
        <v>7.3749999999999996E-3</v>
      </c>
    </row>
    <row r="636" spans="2:8" x14ac:dyDescent="0.2">
      <c r="B636" s="37">
        <f t="shared" si="23"/>
        <v>616</v>
      </c>
      <c r="C636" s="38">
        <f t="shared" si="24"/>
        <v>1200</v>
      </c>
      <c r="D636" s="38"/>
      <c r="E636" s="52"/>
      <c r="F636" s="57"/>
      <c r="G636" s="57"/>
      <c r="H636" s="57">
        <f>G621/24/C636</f>
        <v>7.3749999999999996E-3</v>
      </c>
    </row>
    <row r="637" spans="2:8" x14ac:dyDescent="0.2">
      <c r="B637" s="37">
        <f t="shared" si="23"/>
        <v>617</v>
      </c>
      <c r="C637" s="38">
        <f t="shared" si="24"/>
        <v>1200</v>
      </c>
      <c r="D637" s="38"/>
      <c r="E637" s="52"/>
      <c r="F637" s="57"/>
      <c r="G637" s="57"/>
      <c r="H637" s="57">
        <f>G621/24/C637</f>
        <v>7.3749999999999996E-3</v>
      </c>
    </row>
    <row r="638" spans="2:8" x14ac:dyDescent="0.2">
      <c r="B638" s="37">
        <f t="shared" si="23"/>
        <v>618</v>
      </c>
      <c r="C638" s="38">
        <f t="shared" si="24"/>
        <v>1200</v>
      </c>
      <c r="D638" s="38"/>
      <c r="E638" s="52"/>
      <c r="F638" s="57"/>
      <c r="G638" s="57"/>
      <c r="H638" s="57">
        <f>G621/24/C638</f>
        <v>7.3749999999999996E-3</v>
      </c>
    </row>
    <row r="639" spans="2:8" x14ac:dyDescent="0.2">
      <c r="B639" s="37">
        <f t="shared" si="23"/>
        <v>619</v>
      </c>
      <c r="C639" s="38">
        <f t="shared" si="24"/>
        <v>1200</v>
      </c>
      <c r="D639" s="38"/>
      <c r="E639" s="52"/>
      <c r="F639" s="57"/>
      <c r="G639" s="57"/>
      <c r="H639" s="57">
        <f>G621/24/C639</f>
        <v>7.3749999999999996E-3</v>
      </c>
    </row>
    <row r="640" spans="2:8" x14ac:dyDescent="0.2">
      <c r="B640" s="37">
        <f t="shared" si="23"/>
        <v>620</v>
      </c>
      <c r="C640" s="38">
        <f t="shared" si="24"/>
        <v>1200</v>
      </c>
      <c r="D640" s="38"/>
      <c r="E640" s="52"/>
      <c r="F640" s="57"/>
      <c r="G640" s="57"/>
      <c r="H640" s="57">
        <f>G621/24/C640</f>
        <v>7.3749999999999996E-3</v>
      </c>
    </row>
    <row r="641" spans="2:8" x14ac:dyDescent="0.2">
      <c r="B641" s="37">
        <f t="shared" si="23"/>
        <v>621</v>
      </c>
      <c r="C641" s="38">
        <f t="shared" si="24"/>
        <v>1200</v>
      </c>
      <c r="D641" s="38"/>
      <c r="E641" s="52"/>
      <c r="F641" s="57"/>
      <c r="G641" s="57"/>
      <c r="H641" s="57">
        <f>G621/24/C641</f>
        <v>7.3749999999999996E-3</v>
      </c>
    </row>
    <row r="642" spans="2:8" x14ac:dyDescent="0.2">
      <c r="B642" s="37">
        <f t="shared" si="23"/>
        <v>622</v>
      </c>
      <c r="C642" s="38">
        <f t="shared" si="24"/>
        <v>1200</v>
      </c>
      <c r="D642" s="38"/>
      <c r="E642" s="52"/>
      <c r="F642" s="57"/>
      <c r="G642" s="57"/>
      <c r="H642" s="57">
        <f>G621/24/C642</f>
        <v>7.3749999999999996E-3</v>
      </c>
    </row>
    <row r="643" spans="2:8" x14ac:dyDescent="0.2">
      <c r="B643" s="37">
        <f t="shared" si="23"/>
        <v>623</v>
      </c>
      <c r="C643" s="38">
        <f t="shared" si="24"/>
        <v>1200</v>
      </c>
      <c r="D643" s="38"/>
      <c r="E643" s="52"/>
      <c r="F643" s="57"/>
      <c r="G643" s="57"/>
      <c r="H643" s="57">
        <f>G621/24/C643</f>
        <v>7.3749999999999996E-3</v>
      </c>
    </row>
    <row r="644" spans="2:8" x14ac:dyDescent="0.2">
      <c r="B644" s="37">
        <f t="shared" si="23"/>
        <v>624</v>
      </c>
      <c r="C644" s="38">
        <f t="shared" si="24"/>
        <v>1200</v>
      </c>
      <c r="D644" s="38"/>
      <c r="E644" s="52"/>
      <c r="F644" s="57"/>
      <c r="G644" s="57"/>
      <c r="H644" s="57">
        <f>G621/24/C644</f>
        <v>7.3749999999999996E-3</v>
      </c>
    </row>
    <row r="645" spans="2:8" x14ac:dyDescent="0.2">
      <c r="B645" s="37">
        <f t="shared" si="23"/>
        <v>625</v>
      </c>
      <c r="C645" s="38">
        <f t="shared" si="24"/>
        <v>1200</v>
      </c>
      <c r="D645" s="38">
        <f>D621+1</f>
        <v>27</v>
      </c>
      <c r="E645" s="36">
        <f>$E$21</f>
        <v>177</v>
      </c>
      <c r="F645" s="38">
        <f>AVERAGE(C645:C668)/1000</f>
        <v>1.2</v>
      </c>
      <c r="G645" s="56">
        <f>E645*F645</f>
        <v>212.4</v>
      </c>
      <c r="H645" s="57">
        <f>G645/24/C645</f>
        <v>7.3749999999999996E-3</v>
      </c>
    </row>
    <row r="646" spans="2:8" x14ac:dyDescent="0.2">
      <c r="B646" s="37">
        <f t="shared" si="23"/>
        <v>626</v>
      </c>
      <c r="C646" s="38">
        <f t="shared" si="24"/>
        <v>1200</v>
      </c>
      <c r="D646" s="38"/>
      <c r="E646" s="52"/>
      <c r="F646" s="57"/>
      <c r="G646" s="57"/>
      <c r="H646" s="57">
        <f>G645/24/C646</f>
        <v>7.3749999999999996E-3</v>
      </c>
    </row>
    <row r="647" spans="2:8" x14ac:dyDescent="0.2">
      <c r="B647" s="37">
        <f t="shared" si="23"/>
        <v>627</v>
      </c>
      <c r="C647" s="38">
        <f t="shared" si="24"/>
        <v>1200</v>
      </c>
      <c r="D647" s="38"/>
      <c r="E647" s="52"/>
      <c r="F647" s="57"/>
      <c r="G647" s="57"/>
      <c r="H647" s="57">
        <f>G645/24/C647</f>
        <v>7.3749999999999996E-3</v>
      </c>
    </row>
    <row r="648" spans="2:8" x14ac:dyDescent="0.2">
      <c r="B648" s="37">
        <f t="shared" si="23"/>
        <v>628</v>
      </c>
      <c r="C648" s="38">
        <f t="shared" si="24"/>
        <v>1200</v>
      </c>
      <c r="D648" s="38"/>
      <c r="E648" s="52"/>
      <c r="F648" s="57"/>
      <c r="G648" s="57"/>
      <c r="H648" s="57">
        <f>G645/24/C648</f>
        <v>7.3749999999999996E-3</v>
      </c>
    </row>
    <row r="649" spans="2:8" x14ac:dyDescent="0.2">
      <c r="B649" s="37">
        <f t="shared" si="23"/>
        <v>629</v>
      </c>
      <c r="C649" s="38">
        <f t="shared" si="24"/>
        <v>1200</v>
      </c>
      <c r="D649" s="38"/>
      <c r="E649" s="52"/>
      <c r="F649" s="57"/>
      <c r="G649" s="57"/>
      <c r="H649" s="57">
        <f>G645/24/C649</f>
        <v>7.3749999999999996E-3</v>
      </c>
    </row>
    <row r="650" spans="2:8" x14ac:dyDescent="0.2">
      <c r="B650" s="37">
        <f t="shared" si="23"/>
        <v>630</v>
      </c>
      <c r="C650" s="38">
        <f t="shared" si="24"/>
        <v>1200</v>
      </c>
      <c r="D650" s="38"/>
      <c r="E650" s="52"/>
      <c r="F650" s="57"/>
      <c r="G650" s="57"/>
      <c r="H650" s="57">
        <f>G645/24/C650</f>
        <v>7.3749999999999996E-3</v>
      </c>
    </row>
    <row r="651" spans="2:8" x14ac:dyDescent="0.2">
      <c r="B651" s="37">
        <f t="shared" si="23"/>
        <v>631</v>
      </c>
      <c r="C651" s="38">
        <f t="shared" ref="C651:C714" si="25">C650</f>
        <v>1200</v>
      </c>
      <c r="D651" s="38"/>
      <c r="E651" s="52"/>
      <c r="F651" s="57"/>
      <c r="G651" s="57"/>
      <c r="H651" s="57">
        <f>G645/24/C651</f>
        <v>7.3749999999999996E-3</v>
      </c>
    </row>
    <row r="652" spans="2:8" x14ac:dyDescent="0.2">
      <c r="B652" s="37">
        <f t="shared" si="23"/>
        <v>632</v>
      </c>
      <c r="C652" s="38">
        <f t="shared" si="25"/>
        <v>1200</v>
      </c>
      <c r="D652" s="38"/>
      <c r="E652" s="52"/>
      <c r="F652" s="57"/>
      <c r="G652" s="57"/>
      <c r="H652" s="57">
        <f>G645/24/C652</f>
        <v>7.3749999999999996E-3</v>
      </c>
    </row>
    <row r="653" spans="2:8" x14ac:dyDescent="0.2">
      <c r="B653" s="37">
        <f t="shared" si="23"/>
        <v>633</v>
      </c>
      <c r="C653" s="38">
        <f t="shared" si="25"/>
        <v>1200</v>
      </c>
      <c r="D653" s="38"/>
      <c r="E653" s="52"/>
      <c r="F653" s="57"/>
      <c r="G653" s="57"/>
      <c r="H653" s="57">
        <f>G645/24/C653</f>
        <v>7.3749999999999996E-3</v>
      </c>
    </row>
    <row r="654" spans="2:8" x14ac:dyDescent="0.2">
      <c r="B654" s="37">
        <f t="shared" si="23"/>
        <v>634</v>
      </c>
      <c r="C654" s="38">
        <f t="shared" si="25"/>
        <v>1200</v>
      </c>
      <c r="D654" s="38"/>
      <c r="E654" s="52"/>
      <c r="F654" s="57"/>
      <c r="G654" s="57"/>
      <c r="H654" s="57">
        <f>G645/24/C654</f>
        <v>7.3749999999999996E-3</v>
      </c>
    </row>
    <row r="655" spans="2:8" x14ac:dyDescent="0.2">
      <c r="B655" s="37">
        <f t="shared" si="23"/>
        <v>635</v>
      </c>
      <c r="C655" s="38">
        <f t="shared" si="25"/>
        <v>1200</v>
      </c>
      <c r="D655" s="38"/>
      <c r="E655" s="52"/>
      <c r="F655" s="57"/>
      <c r="G655" s="57"/>
      <c r="H655" s="57">
        <f>G645/24/C655</f>
        <v>7.3749999999999996E-3</v>
      </c>
    </row>
    <row r="656" spans="2:8" x14ac:dyDescent="0.2">
      <c r="B656" s="37">
        <f t="shared" si="23"/>
        <v>636</v>
      </c>
      <c r="C656" s="38">
        <f t="shared" si="25"/>
        <v>1200</v>
      </c>
      <c r="D656" s="38"/>
      <c r="E656" s="52"/>
      <c r="F656" s="57"/>
      <c r="G656" s="57"/>
      <c r="H656" s="57">
        <f>G645/24/C656</f>
        <v>7.3749999999999996E-3</v>
      </c>
    </row>
    <row r="657" spans="2:8" x14ac:dyDescent="0.2">
      <c r="B657" s="37">
        <f t="shared" si="23"/>
        <v>637</v>
      </c>
      <c r="C657" s="38">
        <f t="shared" si="25"/>
        <v>1200</v>
      </c>
      <c r="D657" s="38"/>
      <c r="E657" s="52"/>
      <c r="F657" s="57"/>
      <c r="G657" s="57"/>
      <c r="H657" s="57">
        <f>G645/24/C657</f>
        <v>7.3749999999999996E-3</v>
      </c>
    </row>
    <row r="658" spans="2:8" x14ac:dyDescent="0.2">
      <c r="B658" s="37">
        <f t="shared" si="23"/>
        <v>638</v>
      </c>
      <c r="C658" s="38">
        <f t="shared" si="25"/>
        <v>1200</v>
      </c>
      <c r="D658" s="38"/>
      <c r="E658" s="52"/>
      <c r="F658" s="57"/>
      <c r="G658" s="57"/>
      <c r="H658" s="57">
        <f>G645/24/C658</f>
        <v>7.3749999999999996E-3</v>
      </c>
    </row>
    <row r="659" spans="2:8" x14ac:dyDescent="0.2">
      <c r="B659" s="37">
        <f t="shared" si="23"/>
        <v>639</v>
      </c>
      <c r="C659" s="38">
        <f t="shared" si="25"/>
        <v>1200</v>
      </c>
      <c r="D659" s="38"/>
      <c r="E659" s="52"/>
      <c r="F659" s="57"/>
      <c r="G659" s="57"/>
      <c r="H659" s="57">
        <f>G645/24/C659</f>
        <v>7.3749999999999996E-3</v>
      </c>
    </row>
    <row r="660" spans="2:8" x14ac:dyDescent="0.2">
      <c r="B660" s="37">
        <f t="shared" si="23"/>
        <v>640</v>
      </c>
      <c r="C660" s="38">
        <f t="shared" si="25"/>
        <v>1200</v>
      </c>
      <c r="D660" s="38"/>
      <c r="E660" s="52"/>
      <c r="F660" s="57"/>
      <c r="G660" s="57"/>
      <c r="H660" s="57">
        <f>G645/24/C660</f>
        <v>7.3749999999999996E-3</v>
      </c>
    </row>
    <row r="661" spans="2:8" x14ac:dyDescent="0.2">
      <c r="B661" s="37">
        <f t="shared" si="23"/>
        <v>641</v>
      </c>
      <c r="C661" s="38">
        <f t="shared" si="25"/>
        <v>1200</v>
      </c>
      <c r="D661" s="38"/>
      <c r="E661" s="52"/>
      <c r="F661" s="57"/>
      <c r="G661" s="57"/>
      <c r="H661" s="57">
        <f>G645/24/C661</f>
        <v>7.3749999999999996E-3</v>
      </c>
    </row>
    <row r="662" spans="2:8" x14ac:dyDescent="0.2">
      <c r="B662" s="37">
        <f t="shared" si="23"/>
        <v>642</v>
      </c>
      <c r="C662" s="38">
        <f t="shared" si="25"/>
        <v>1200</v>
      </c>
      <c r="D662" s="38"/>
      <c r="E662" s="52"/>
      <c r="F662" s="57"/>
      <c r="G662" s="57"/>
      <c r="H662" s="57">
        <f>G645/24/C662</f>
        <v>7.3749999999999996E-3</v>
      </c>
    </row>
    <row r="663" spans="2:8" x14ac:dyDescent="0.2">
      <c r="B663" s="37">
        <f t="shared" ref="B663:B726" si="26">B662+1</f>
        <v>643</v>
      </c>
      <c r="C663" s="38">
        <f t="shared" si="25"/>
        <v>1200</v>
      </c>
      <c r="D663" s="38"/>
      <c r="E663" s="52"/>
      <c r="F663" s="57"/>
      <c r="G663" s="57"/>
      <c r="H663" s="57">
        <f>G645/24/C663</f>
        <v>7.3749999999999996E-3</v>
      </c>
    </row>
    <row r="664" spans="2:8" x14ac:dyDescent="0.2">
      <c r="B664" s="37">
        <f t="shared" si="26"/>
        <v>644</v>
      </c>
      <c r="C664" s="38">
        <f t="shared" si="25"/>
        <v>1200</v>
      </c>
      <c r="D664" s="38"/>
      <c r="E664" s="52"/>
      <c r="F664" s="57"/>
      <c r="G664" s="57"/>
      <c r="H664" s="57">
        <f>G645/24/C664</f>
        <v>7.3749999999999996E-3</v>
      </c>
    </row>
    <row r="665" spans="2:8" x14ac:dyDescent="0.2">
      <c r="B665" s="37">
        <f t="shared" si="26"/>
        <v>645</v>
      </c>
      <c r="C665" s="38">
        <f t="shared" si="25"/>
        <v>1200</v>
      </c>
      <c r="D665" s="38"/>
      <c r="E665" s="52"/>
      <c r="F665" s="57"/>
      <c r="G665" s="57"/>
      <c r="H665" s="57">
        <f>G645/24/C665</f>
        <v>7.3749999999999996E-3</v>
      </c>
    </row>
    <row r="666" spans="2:8" x14ac:dyDescent="0.2">
      <c r="B666" s="37">
        <f t="shared" si="26"/>
        <v>646</v>
      </c>
      <c r="C666" s="38">
        <f t="shared" si="25"/>
        <v>1200</v>
      </c>
      <c r="D666" s="38"/>
      <c r="E666" s="52"/>
      <c r="F666" s="57"/>
      <c r="G666" s="57"/>
      <c r="H666" s="57">
        <f>G645/24/C666</f>
        <v>7.3749999999999996E-3</v>
      </c>
    </row>
    <row r="667" spans="2:8" x14ac:dyDescent="0.2">
      <c r="B667" s="37">
        <f t="shared" si="26"/>
        <v>647</v>
      </c>
      <c r="C667" s="38">
        <f t="shared" si="25"/>
        <v>1200</v>
      </c>
      <c r="D667" s="38"/>
      <c r="E667" s="52"/>
      <c r="F667" s="57"/>
      <c r="G667" s="57"/>
      <c r="H667" s="57">
        <f>G645/24/C667</f>
        <v>7.3749999999999996E-3</v>
      </c>
    </row>
    <row r="668" spans="2:8" x14ac:dyDescent="0.2">
      <c r="B668" s="37">
        <f t="shared" si="26"/>
        <v>648</v>
      </c>
      <c r="C668" s="38">
        <f t="shared" si="25"/>
        <v>1200</v>
      </c>
      <c r="D668" s="38"/>
      <c r="E668" s="52"/>
      <c r="F668" s="57"/>
      <c r="G668" s="57"/>
      <c r="H668" s="57">
        <f>G645/24/C668</f>
        <v>7.3749999999999996E-3</v>
      </c>
    </row>
    <row r="669" spans="2:8" x14ac:dyDescent="0.2">
      <c r="B669" s="37">
        <f t="shared" si="26"/>
        <v>649</v>
      </c>
      <c r="C669" s="38">
        <f t="shared" si="25"/>
        <v>1200</v>
      </c>
      <c r="D669" s="38">
        <f>D645+1</f>
        <v>28</v>
      </c>
      <c r="E669" s="36">
        <f>$E$21</f>
        <v>177</v>
      </c>
      <c r="F669" s="38">
        <f>AVERAGE(C669:C692)/1000</f>
        <v>1.2</v>
      </c>
      <c r="G669" s="56">
        <f>E669*F669</f>
        <v>212.4</v>
      </c>
      <c r="H669" s="57">
        <f>G669/24/C669</f>
        <v>7.3749999999999996E-3</v>
      </c>
    </row>
    <row r="670" spans="2:8" x14ac:dyDescent="0.2">
      <c r="B670" s="37">
        <f t="shared" si="26"/>
        <v>650</v>
      </c>
      <c r="C670" s="38">
        <f t="shared" si="25"/>
        <v>1200</v>
      </c>
      <c r="D670" s="38"/>
      <c r="E670" s="52"/>
      <c r="F670" s="57"/>
      <c r="G670" s="57"/>
      <c r="H670" s="57">
        <f>G669/24/C670</f>
        <v>7.3749999999999996E-3</v>
      </c>
    </row>
    <row r="671" spans="2:8" x14ac:dyDescent="0.2">
      <c r="B671" s="37">
        <f t="shared" si="26"/>
        <v>651</v>
      </c>
      <c r="C671" s="38">
        <f t="shared" si="25"/>
        <v>1200</v>
      </c>
      <c r="D671" s="38"/>
      <c r="E671" s="52"/>
      <c r="F671" s="57"/>
      <c r="G671" s="57"/>
      <c r="H671" s="57">
        <f>G669/24/C671</f>
        <v>7.3749999999999996E-3</v>
      </c>
    </row>
    <row r="672" spans="2:8" x14ac:dyDescent="0.2">
      <c r="B672" s="37">
        <f t="shared" si="26"/>
        <v>652</v>
      </c>
      <c r="C672" s="38">
        <f t="shared" si="25"/>
        <v>1200</v>
      </c>
      <c r="D672" s="38"/>
      <c r="E672" s="52"/>
      <c r="F672" s="57"/>
      <c r="G672" s="57"/>
      <c r="H672" s="57">
        <f>G669/24/C672</f>
        <v>7.3749999999999996E-3</v>
      </c>
    </row>
    <row r="673" spans="2:8" x14ac:dyDescent="0.2">
      <c r="B673" s="37">
        <f t="shared" si="26"/>
        <v>653</v>
      </c>
      <c r="C673" s="38">
        <f t="shared" si="25"/>
        <v>1200</v>
      </c>
      <c r="D673" s="38"/>
      <c r="E673" s="52"/>
      <c r="F673" s="57"/>
      <c r="G673" s="57"/>
      <c r="H673" s="57">
        <f>G669/24/C673</f>
        <v>7.3749999999999996E-3</v>
      </c>
    </row>
    <row r="674" spans="2:8" x14ac:dyDescent="0.2">
      <c r="B674" s="37">
        <f t="shared" si="26"/>
        <v>654</v>
      </c>
      <c r="C674" s="38">
        <f t="shared" si="25"/>
        <v>1200</v>
      </c>
      <c r="D674" s="38"/>
      <c r="E674" s="52"/>
      <c r="F674" s="57"/>
      <c r="G674" s="57"/>
      <c r="H674" s="57">
        <f>G669/24/C674</f>
        <v>7.3749999999999996E-3</v>
      </c>
    </row>
    <row r="675" spans="2:8" x14ac:dyDescent="0.2">
      <c r="B675" s="37">
        <f t="shared" si="26"/>
        <v>655</v>
      </c>
      <c r="C675" s="38">
        <f t="shared" si="25"/>
        <v>1200</v>
      </c>
      <c r="D675" s="38"/>
      <c r="E675" s="52"/>
      <c r="F675" s="57"/>
      <c r="G675" s="57"/>
      <c r="H675" s="57">
        <f>G669/24/C675</f>
        <v>7.3749999999999996E-3</v>
      </c>
    </row>
    <row r="676" spans="2:8" x14ac:dyDescent="0.2">
      <c r="B676" s="37">
        <f t="shared" si="26"/>
        <v>656</v>
      </c>
      <c r="C676" s="38">
        <f t="shared" si="25"/>
        <v>1200</v>
      </c>
      <c r="D676" s="38"/>
      <c r="E676" s="52"/>
      <c r="F676" s="57"/>
      <c r="G676" s="57"/>
      <c r="H676" s="57">
        <f>G669/24/C676</f>
        <v>7.3749999999999996E-3</v>
      </c>
    </row>
    <row r="677" spans="2:8" x14ac:dyDescent="0.2">
      <c r="B677" s="37">
        <f t="shared" si="26"/>
        <v>657</v>
      </c>
      <c r="C677" s="38">
        <f t="shared" si="25"/>
        <v>1200</v>
      </c>
      <c r="D677" s="38"/>
      <c r="E677" s="52"/>
      <c r="F677" s="57"/>
      <c r="G677" s="57"/>
      <c r="H677" s="57">
        <f>G669/24/C677</f>
        <v>7.3749999999999996E-3</v>
      </c>
    </row>
    <row r="678" spans="2:8" x14ac:dyDescent="0.2">
      <c r="B678" s="37">
        <f t="shared" si="26"/>
        <v>658</v>
      </c>
      <c r="C678" s="38">
        <f t="shared" si="25"/>
        <v>1200</v>
      </c>
      <c r="D678" s="38"/>
      <c r="E678" s="52"/>
      <c r="F678" s="57"/>
      <c r="G678" s="57"/>
      <c r="H678" s="57">
        <f>G669/24/C678</f>
        <v>7.3749999999999996E-3</v>
      </c>
    </row>
    <row r="679" spans="2:8" x14ac:dyDescent="0.2">
      <c r="B679" s="37">
        <f t="shared" si="26"/>
        <v>659</v>
      </c>
      <c r="C679" s="38">
        <f t="shared" si="25"/>
        <v>1200</v>
      </c>
      <c r="D679" s="38"/>
      <c r="E679" s="52"/>
      <c r="F679" s="57"/>
      <c r="G679" s="57"/>
      <c r="H679" s="57">
        <f>G669/24/C679</f>
        <v>7.3749999999999996E-3</v>
      </c>
    </row>
    <row r="680" spans="2:8" x14ac:dyDescent="0.2">
      <c r="B680" s="37">
        <f t="shared" si="26"/>
        <v>660</v>
      </c>
      <c r="C680" s="38">
        <f t="shared" si="25"/>
        <v>1200</v>
      </c>
      <c r="D680" s="38"/>
      <c r="E680" s="52"/>
      <c r="F680" s="57"/>
      <c r="G680" s="57"/>
      <c r="H680" s="57">
        <f>G669/24/C680</f>
        <v>7.3749999999999996E-3</v>
      </c>
    </row>
    <row r="681" spans="2:8" x14ac:dyDescent="0.2">
      <c r="B681" s="37">
        <f t="shared" si="26"/>
        <v>661</v>
      </c>
      <c r="C681" s="38">
        <f t="shared" si="25"/>
        <v>1200</v>
      </c>
      <c r="D681" s="38"/>
      <c r="E681" s="52"/>
      <c r="F681" s="57"/>
      <c r="G681" s="57"/>
      <c r="H681" s="57">
        <f>G669/24/C681</f>
        <v>7.3749999999999996E-3</v>
      </c>
    </row>
    <row r="682" spans="2:8" x14ac:dyDescent="0.2">
      <c r="B682" s="37">
        <f t="shared" si="26"/>
        <v>662</v>
      </c>
      <c r="C682" s="38">
        <f t="shared" si="25"/>
        <v>1200</v>
      </c>
      <c r="D682" s="38"/>
      <c r="E682" s="52"/>
      <c r="F682" s="57"/>
      <c r="G682" s="57"/>
      <c r="H682" s="57">
        <f>G669/24/C682</f>
        <v>7.3749999999999996E-3</v>
      </c>
    </row>
    <row r="683" spans="2:8" x14ac:dyDescent="0.2">
      <c r="B683" s="37">
        <f t="shared" si="26"/>
        <v>663</v>
      </c>
      <c r="C683" s="38">
        <f t="shared" si="25"/>
        <v>1200</v>
      </c>
      <c r="D683" s="38"/>
      <c r="E683" s="52"/>
      <c r="F683" s="57"/>
      <c r="G683" s="57"/>
      <c r="H683" s="57">
        <f>G669/24/C683</f>
        <v>7.3749999999999996E-3</v>
      </c>
    </row>
    <row r="684" spans="2:8" x14ac:dyDescent="0.2">
      <c r="B684" s="37">
        <f t="shared" si="26"/>
        <v>664</v>
      </c>
      <c r="C684" s="38">
        <f t="shared" si="25"/>
        <v>1200</v>
      </c>
      <c r="D684" s="38"/>
      <c r="E684" s="52"/>
      <c r="F684" s="57"/>
      <c r="G684" s="57"/>
      <c r="H684" s="57">
        <f>G669/24/C684</f>
        <v>7.3749999999999996E-3</v>
      </c>
    </row>
    <row r="685" spans="2:8" x14ac:dyDescent="0.2">
      <c r="B685" s="37">
        <f t="shared" si="26"/>
        <v>665</v>
      </c>
      <c r="C685" s="38">
        <f t="shared" si="25"/>
        <v>1200</v>
      </c>
      <c r="D685" s="38"/>
      <c r="E685" s="52"/>
      <c r="F685" s="57"/>
      <c r="G685" s="57"/>
      <c r="H685" s="57">
        <f>G669/24/C685</f>
        <v>7.3749999999999996E-3</v>
      </c>
    </row>
    <row r="686" spans="2:8" x14ac:dyDescent="0.2">
      <c r="B686" s="37">
        <f t="shared" si="26"/>
        <v>666</v>
      </c>
      <c r="C686" s="38">
        <f t="shared" si="25"/>
        <v>1200</v>
      </c>
      <c r="D686" s="38"/>
      <c r="E686" s="52"/>
      <c r="F686" s="57"/>
      <c r="G686" s="57"/>
      <c r="H686" s="57">
        <f>G669/24/C686</f>
        <v>7.3749999999999996E-3</v>
      </c>
    </row>
    <row r="687" spans="2:8" x14ac:dyDescent="0.2">
      <c r="B687" s="37">
        <f t="shared" si="26"/>
        <v>667</v>
      </c>
      <c r="C687" s="38">
        <f t="shared" si="25"/>
        <v>1200</v>
      </c>
      <c r="D687" s="38"/>
      <c r="E687" s="52"/>
      <c r="F687" s="57"/>
      <c r="G687" s="57"/>
      <c r="H687" s="57">
        <f>G669/24/C687</f>
        <v>7.3749999999999996E-3</v>
      </c>
    </row>
    <row r="688" spans="2:8" x14ac:dyDescent="0.2">
      <c r="B688" s="37">
        <f t="shared" si="26"/>
        <v>668</v>
      </c>
      <c r="C688" s="38">
        <f t="shared" si="25"/>
        <v>1200</v>
      </c>
      <c r="D688" s="38"/>
      <c r="E688" s="52"/>
      <c r="F688" s="57"/>
      <c r="G688" s="57"/>
      <c r="H688" s="57">
        <f>G669/24/C688</f>
        <v>7.3749999999999996E-3</v>
      </c>
    </row>
    <row r="689" spans="2:8" x14ac:dyDescent="0.2">
      <c r="B689" s="37">
        <f t="shared" si="26"/>
        <v>669</v>
      </c>
      <c r="C689" s="38">
        <f t="shared" si="25"/>
        <v>1200</v>
      </c>
      <c r="D689" s="38"/>
      <c r="E689" s="52"/>
      <c r="F689" s="57"/>
      <c r="G689" s="57"/>
      <c r="H689" s="57">
        <f>G669/24/C689</f>
        <v>7.3749999999999996E-3</v>
      </c>
    </row>
    <row r="690" spans="2:8" x14ac:dyDescent="0.2">
      <c r="B690" s="37">
        <f t="shared" si="26"/>
        <v>670</v>
      </c>
      <c r="C690" s="38">
        <f t="shared" si="25"/>
        <v>1200</v>
      </c>
      <c r="D690" s="38"/>
      <c r="E690" s="52"/>
      <c r="F690" s="57"/>
      <c r="G690" s="57"/>
      <c r="H690" s="57">
        <f>G669/24/C690</f>
        <v>7.3749999999999996E-3</v>
      </c>
    </row>
    <row r="691" spans="2:8" x14ac:dyDescent="0.2">
      <c r="B691" s="37">
        <f t="shared" si="26"/>
        <v>671</v>
      </c>
      <c r="C691" s="38">
        <f t="shared" si="25"/>
        <v>1200</v>
      </c>
      <c r="D691" s="38"/>
      <c r="E691" s="52"/>
      <c r="F691" s="57"/>
      <c r="G691" s="57"/>
      <c r="H691" s="57">
        <f>G669/24/C691</f>
        <v>7.3749999999999996E-3</v>
      </c>
    </row>
    <row r="692" spans="2:8" x14ac:dyDescent="0.2">
      <c r="B692" s="37">
        <f t="shared" si="26"/>
        <v>672</v>
      </c>
      <c r="C692" s="38">
        <f t="shared" si="25"/>
        <v>1200</v>
      </c>
      <c r="D692" s="38"/>
      <c r="E692" s="52"/>
      <c r="F692" s="57"/>
      <c r="G692" s="57"/>
      <c r="H692" s="57">
        <f>G669/24/C692</f>
        <v>7.3749999999999996E-3</v>
      </c>
    </row>
    <row r="693" spans="2:8" x14ac:dyDescent="0.2">
      <c r="B693" s="37">
        <f t="shared" si="26"/>
        <v>673</v>
      </c>
      <c r="C693" s="38">
        <f t="shared" si="25"/>
        <v>1200</v>
      </c>
      <c r="D693" s="38">
        <f>D669+1</f>
        <v>29</v>
      </c>
      <c r="E693" s="36">
        <f>$E$21</f>
        <v>177</v>
      </c>
      <c r="F693" s="38">
        <f>AVERAGE(C693:C716)/1000</f>
        <v>1.2</v>
      </c>
      <c r="G693" s="56">
        <f>E693*F693</f>
        <v>212.4</v>
      </c>
      <c r="H693" s="57">
        <f>G693/24/C693</f>
        <v>7.3749999999999996E-3</v>
      </c>
    </row>
    <row r="694" spans="2:8" x14ac:dyDescent="0.2">
      <c r="B694" s="37">
        <f t="shared" si="26"/>
        <v>674</v>
      </c>
      <c r="C694" s="38">
        <f t="shared" si="25"/>
        <v>1200</v>
      </c>
      <c r="D694" s="38"/>
      <c r="E694" s="52"/>
      <c r="F694" s="57"/>
      <c r="G694" s="57"/>
      <c r="H694" s="57">
        <f>G693/24/C694</f>
        <v>7.3749999999999996E-3</v>
      </c>
    </row>
    <row r="695" spans="2:8" x14ac:dyDescent="0.2">
      <c r="B695" s="37">
        <f t="shared" si="26"/>
        <v>675</v>
      </c>
      <c r="C695" s="38">
        <f t="shared" si="25"/>
        <v>1200</v>
      </c>
      <c r="D695" s="38"/>
      <c r="E695" s="52"/>
      <c r="F695" s="57"/>
      <c r="G695" s="57"/>
      <c r="H695" s="57">
        <f>G693/24/C695</f>
        <v>7.3749999999999996E-3</v>
      </c>
    </row>
    <row r="696" spans="2:8" x14ac:dyDescent="0.2">
      <c r="B696" s="37">
        <f t="shared" si="26"/>
        <v>676</v>
      </c>
      <c r="C696" s="38">
        <f t="shared" si="25"/>
        <v>1200</v>
      </c>
      <c r="D696" s="38"/>
      <c r="E696" s="52"/>
      <c r="F696" s="57"/>
      <c r="G696" s="57"/>
      <c r="H696" s="57">
        <f>G693/24/C696</f>
        <v>7.3749999999999996E-3</v>
      </c>
    </row>
    <row r="697" spans="2:8" x14ac:dyDescent="0.2">
      <c r="B697" s="37">
        <f t="shared" si="26"/>
        <v>677</v>
      </c>
      <c r="C697" s="38">
        <f t="shared" si="25"/>
        <v>1200</v>
      </c>
      <c r="D697" s="38"/>
      <c r="E697" s="52"/>
      <c r="F697" s="57"/>
      <c r="G697" s="57"/>
      <c r="H697" s="57">
        <f>G693/24/C697</f>
        <v>7.3749999999999996E-3</v>
      </c>
    </row>
    <row r="698" spans="2:8" x14ac:dyDescent="0.2">
      <c r="B698" s="37">
        <f t="shared" si="26"/>
        <v>678</v>
      </c>
      <c r="C698" s="38">
        <f t="shared" si="25"/>
        <v>1200</v>
      </c>
      <c r="D698" s="38"/>
      <c r="E698" s="52"/>
      <c r="F698" s="57"/>
      <c r="G698" s="57"/>
      <c r="H698" s="57">
        <f>G693/24/C698</f>
        <v>7.3749999999999996E-3</v>
      </c>
    </row>
    <row r="699" spans="2:8" x14ac:dyDescent="0.2">
      <c r="B699" s="37">
        <f t="shared" si="26"/>
        <v>679</v>
      </c>
      <c r="C699" s="38">
        <f t="shared" si="25"/>
        <v>1200</v>
      </c>
      <c r="D699" s="38"/>
      <c r="E699" s="52"/>
      <c r="F699" s="57"/>
      <c r="G699" s="57"/>
      <c r="H699" s="57">
        <f>G693/24/C699</f>
        <v>7.3749999999999996E-3</v>
      </c>
    </row>
    <row r="700" spans="2:8" x14ac:dyDescent="0.2">
      <c r="B700" s="37">
        <f t="shared" si="26"/>
        <v>680</v>
      </c>
      <c r="C700" s="38">
        <f t="shared" si="25"/>
        <v>1200</v>
      </c>
      <c r="D700" s="38"/>
      <c r="E700" s="52"/>
      <c r="F700" s="57"/>
      <c r="G700" s="57"/>
      <c r="H700" s="57">
        <f>G693/24/C700</f>
        <v>7.3749999999999996E-3</v>
      </c>
    </row>
    <row r="701" spans="2:8" x14ac:dyDescent="0.2">
      <c r="B701" s="37">
        <f t="shared" si="26"/>
        <v>681</v>
      </c>
      <c r="C701" s="38">
        <f t="shared" si="25"/>
        <v>1200</v>
      </c>
      <c r="D701" s="38"/>
      <c r="E701" s="52"/>
      <c r="F701" s="57"/>
      <c r="G701" s="57"/>
      <c r="H701" s="57">
        <f>G693/24/C701</f>
        <v>7.3749999999999996E-3</v>
      </c>
    </row>
    <row r="702" spans="2:8" x14ac:dyDescent="0.2">
      <c r="B702" s="37">
        <f t="shared" si="26"/>
        <v>682</v>
      </c>
      <c r="C702" s="38">
        <f t="shared" si="25"/>
        <v>1200</v>
      </c>
      <c r="D702" s="38"/>
      <c r="E702" s="52"/>
      <c r="F702" s="57"/>
      <c r="G702" s="57"/>
      <c r="H702" s="57">
        <f>G693/24/C702</f>
        <v>7.3749999999999996E-3</v>
      </c>
    </row>
    <row r="703" spans="2:8" x14ac:dyDescent="0.2">
      <c r="B703" s="37">
        <f t="shared" si="26"/>
        <v>683</v>
      </c>
      <c r="C703" s="38">
        <f t="shared" si="25"/>
        <v>1200</v>
      </c>
      <c r="D703" s="38"/>
      <c r="E703" s="52"/>
      <c r="F703" s="57"/>
      <c r="G703" s="57"/>
      <c r="H703" s="57">
        <f>G693/24/C703</f>
        <v>7.3749999999999996E-3</v>
      </c>
    </row>
    <row r="704" spans="2:8" x14ac:dyDescent="0.2">
      <c r="B704" s="37">
        <f t="shared" si="26"/>
        <v>684</v>
      </c>
      <c r="C704" s="38">
        <f t="shared" si="25"/>
        <v>1200</v>
      </c>
      <c r="D704" s="38"/>
      <c r="E704" s="52"/>
      <c r="F704" s="57"/>
      <c r="G704" s="57"/>
      <c r="H704" s="57">
        <f>G693/24/C704</f>
        <v>7.3749999999999996E-3</v>
      </c>
    </row>
    <row r="705" spans="2:8" x14ac:dyDescent="0.2">
      <c r="B705" s="37">
        <f t="shared" si="26"/>
        <v>685</v>
      </c>
      <c r="C705" s="38">
        <f t="shared" si="25"/>
        <v>1200</v>
      </c>
      <c r="D705" s="38"/>
      <c r="E705" s="52"/>
      <c r="F705" s="57"/>
      <c r="G705" s="57"/>
      <c r="H705" s="57">
        <f>G693/24/C705</f>
        <v>7.3749999999999996E-3</v>
      </c>
    </row>
    <row r="706" spans="2:8" x14ac:dyDescent="0.2">
      <c r="B706" s="37">
        <f t="shared" si="26"/>
        <v>686</v>
      </c>
      <c r="C706" s="38">
        <f t="shared" si="25"/>
        <v>1200</v>
      </c>
      <c r="D706" s="38"/>
      <c r="E706" s="52"/>
      <c r="F706" s="57"/>
      <c r="G706" s="57"/>
      <c r="H706" s="57">
        <f>G693/24/C706</f>
        <v>7.3749999999999996E-3</v>
      </c>
    </row>
    <row r="707" spans="2:8" x14ac:dyDescent="0.2">
      <c r="B707" s="37">
        <f t="shared" si="26"/>
        <v>687</v>
      </c>
      <c r="C707" s="38">
        <f t="shared" si="25"/>
        <v>1200</v>
      </c>
      <c r="D707" s="38"/>
      <c r="E707" s="52"/>
      <c r="F707" s="57"/>
      <c r="G707" s="57"/>
      <c r="H707" s="57">
        <f>G693/24/C707</f>
        <v>7.3749999999999996E-3</v>
      </c>
    </row>
    <row r="708" spans="2:8" x14ac:dyDescent="0.2">
      <c r="B708" s="37">
        <f t="shared" si="26"/>
        <v>688</v>
      </c>
      <c r="C708" s="38">
        <f t="shared" si="25"/>
        <v>1200</v>
      </c>
      <c r="D708" s="38"/>
      <c r="E708" s="52"/>
      <c r="F708" s="57"/>
      <c r="G708" s="57"/>
      <c r="H708" s="57">
        <f>G693/24/C708</f>
        <v>7.3749999999999996E-3</v>
      </c>
    </row>
    <row r="709" spans="2:8" x14ac:dyDescent="0.2">
      <c r="B709" s="37">
        <f t="shared" si="26"/>
        <v>689</v>
      </c>
      <c r="C709" s="38">
        <f t="shared" si="25"/>
        <v>1200</v>
      </c>
      <c r="D709" s="38"/>
      <c r="E709" s="52"/>
      <c r="F709" s="57"/>
      <c r="G709" s="57"/>
      <c r="H709" s="57">
        <f>G693/24/C709</f>
        <v>7.3749999999999996E-3</v>
      </c>
    </row>
    <row r="710" spans="2:8" x14ac:dyDescent="0.2">
      <c r="B710" s="37">
        <f t="shared" si="26"/>
        <v>690</v>
      </c>
      <c r="C710" s="38">
        <f t="shared" si="25"/>
        <v>1200</v>
      </c>
      <c r="D710" s="38"/>
      <c r="E710" s="52"/>
      <c r="F710" s="57"/>
      <c r="G710" s="57"/>
      <c r="H710" s="57">
        <f>G693/24/C710</f>
        <v>7.3749999999999996E-3</v>
      </c>
    </row>
    <row r="711" spans="2:8" x14ac:dyDescent="0.2">
      <c r="B711" s="37">
        <f t="shared" si="26"/>
        <v>691</v>
      </c>
      <c r="C711" s="38">
        <f t="shared" si="25"/>
        <v>1200</v>
      </c>
      <c r="D711" s="38"/>
      <c r="E711" s="52"/>
      <c r="F711" s="57"/>
      <c r="G711" s="57"/>
      <c r="H711" s="57">
        <f>G693/24/C711</f>
        <v>7.3749999999999996E-3</v>
      </c>
    </row>
    <row r="712" spans="2:8" x14ac:dyDescent="0.2">
      <c r="B712" s="37">
        <f t="shared" si="26"/>
        <v>692</v>
      </c>
      <c r="C712" s="38">
        <f t="shared" si="25"/>
        <v>1200</v>
      </c>
      <c r="D712" s="38"/>
      <c r="E712" s="52"/>
      <c r="F712" s="57"/>
      <c r="G712" s="57"/>
      <c r="H712" s="57">
        <f>G693/24/C712</f>
        <v>7.3749999999999996E-3</v>
      </c>
    </row>
    <row r="713" spans="2:8" x14ac:dyDescent="0.2">
      <c r="B713" s="37">
        <f t="shared" si="26"/>
        <v>693</v>
      </c>
      <c r="C713" s="38">
        <f t="shared" si="25"/>
        <v>1200</v>
      </c>
      <c r="D713" s="38"/>
      <c r="E713" s="52"/>
      <c r="F713" s="57"/>
      <c r="G713" s="57"/>
      <c r="H713" s="57">
        <f>G693/24/C713</f>
        <v>7.3749999999999996E-3</v>
      </c>
    </row>
    <row r="714" spans="2:8" x14ac:dyDescent="0.2">
      <c r="B714" s="37">
        <f t="shared" si="26"/>
        <v>694</v>
      </c>
      <c r="C714" s="38">
        <f t="shared" si="25"/>
        <v>1200</v>
      </c>
      <c r="D714" s="38"/>
      <c r="E714" s="52"/>
      <c r="F714" s="57"/>
      <c r="G714" s="57"/>
      <c r="H714" s="57">
        <f>G693/24/C714</f>
        <v>7.3749999999999996E-3</v>
      </c>
    </row>
    <row r="715" spans="2:8" x14ac:dyDescent="0.2">
      <c r="B715" s="37">
        <f t="shared" si="26"/>
        <v>695</v>
      </c>
      <c r="C715" s="38">
        <f t="shared" ref="C715:C749" si="27">C714</f>
        <v>1200</v>
      </c>
      <c r="D715" s="38"/>
      <c r="E715" s="52"/>
      <c r="F715" s="57"/>
      <c r="G715" s="57"/>
      <c r="H715" s="57">
        <f>G693/24/C715</f>
        <v>7.3749999999999996E-3</v>
      </c>
    </row>
    <row r="716" spans="2:8" x14ac:dyDescent="0.2">
      <c r="B716" s="37">
        <f t="shared" si="26"/>
        <v>696</v>
      </c>
      <c r="C716" s="38">
        <f t="shared" si="27"/>
        <v>1200</v>
      </c>
      <c r="D716" s="38"/>
      <c r="E716" s="52"/>
      <c r="F716" s="57"/>
      <c r="G716" s="57"/>
      <c r="H716" s="57">
        <f>G693/24/C716</f>
        <v>7.3749999999999996E-3</v>
      </c>
    </row>
    <row r="717" spans="2:8" x14ac:dyDescent="0.2">
      <c r="B717" s="37">
        <f t="shared" si="26"/>
        <v>697</v>
      </c>
      <c r="C717" s="38">
        <f t="shared" si="27"/>
        <v>1200</v>
      </c>
      <c r="D717" s="38">
        <f>D693+1</f>
        <v>30</v>
      </c>
      <c r="E717" s="36">
        <f>$E$21</f>
        <v>177</v>
      </c>
      <c r="F717" s="38">
        <f>AVERAGE(C717:C740)/1000</f>
        <v>1.2</v>
      </c>
      <c r="G717" s="56">
        <f>E717*F717</f>
        <v>212.4</v>
      </c>
      <c r="H717" s="57">
        <f>G717/24/C717</f>
        <v>7.3749999999999996E-3</v>
      </c>
    </row>
    <row r="718" spans="2:8" x14ac:dyDescent="0.2">
      <c r="B718" s="37">
        <f t="shared" si="26"/>
        <v>698</v>
      </c>
      <c r="C718" s="38">
        <f t="shared" si="27"/>
        <v>1200</v>
      </c>
      <c r="D718" s="38"/>
      <c r="E718" s="52"/>
      <c r="F718" s="57"/>
      <c r="G718" s="57"/>
      <c r="H718" s="57">
        <f>G717/24/C718</f>
        <v>7.3749999999999996E-3</v>
      </c>
    </row>
    <row r="719" spans="2:8" x14ac:dyDescent="0.2">
      <c r="B719" s="37">
        <f t="shared" si="26"/>
        <v>699</v>
      </c>
      <c r="C719" s="38">
        <f t="shared" si="27"/>
        <v>1200</v>
      </c>
      <c r="D719" s="38"/>
      <c r="E719" s="52"/>
      <c r="F719" s="57"/>
      <c r="G719" s="57"/>
      <c r="H719" s="57">
        <f>G717/24/C719</f>
        <v>7.3749999999999996E-3</v>
      </c>
    </row>
    <row r="720" spans="2:8" x14ac:dyDescent="0.2">
      <c r="B720" s="37">
        <f t="shared" si="26"/>
        <v>700</v>
      </c>
      <c r="C720" s="38">
        <f t="shared" si="27"/>
        <v>1200</v>
      </c>
      <c r="D720" s="38"/>
      <c r="E720" s="52"/>
      <c r="F720" s="57"/>
      <c r="G720" s="57"/>
      <c r="H720" s="57">
        <f>G717/24/C720</f>
        <v>7.3749999999999996E-3</v>
      </c>
    </row>
    <row r="721" spans="2:8" x14ac:dyDescent="0.2">
      <c r="B721" s="37">
        <f t="shared" si="26"/>
        <v>701</v>
      </c>
      <c r="C721" s="38">
        <f t="shared" si="27"/>
        <v>1200</v>
      </c>
      <c r="D721" s="38"/>
      <c r="E721" s="52"/>
      <c r="F721" s="57"/>
      <c r="G721" s="57"/>
      <c r="H721" s="57">
        <f>G717/24/C721</f>
        <v>7.3749999999999996E-3</v>
      </c>
    </row>
    <row r="722" spans="2:8" x14ac:dyDescent="0.2">
      <c r="B722" s="37">
        <f t="shared" si="26"/>
        <v>702</v>
      </c>
      <c r="C722" s="38">
        <f t="shared" si="27"/>
        <v>1200</v>
      </c>
      <c r="D722" s="38"/>
      <c r="E722" s="52"/>
      <c r="F722" s="57"/>
      <c r="G722" s="57"/>
      <c r="H722" s="57">
        <f>G717/24/C722</f>
        <v>7.3749999999999996E-3</v>
      </c>
    </row>
    <row r="723" spans="2:8" x14ac:dyDescent="0.2">
      <c r="B723" s="37">
        <f t="shared" si="26"/>
        <v>703</v>
      </c>
      <c r="C723" s="38">
        <f t="shared" si="27"/>
        <v>1200</v>
      </c>
      <c r="D723" s="38"/>
      <c r="E723" s="52"/>
      <c r="F723" s="57"/>
      <c r="G723" s="57"/>
      <c r="H723" s="57">
        <f>G717/24/C723</f>
        <v>7.3749999999999996E-3</v>
      </c>
    </row>
    <row r="724" spans="2:8" x14ac:dyDescent="0.2">
      <c r="B724" s="37">
        <f t="shared" si="26"/>
        <v>704</v>
      </c>
      <c r="C724" s="38">
        <f t="shared" si="27"/>
        <v>1200</v>
      </c>
      <c r="D724" s="38"/>
      <c r="E724" s="52"/>
      <c r="F724" s="57"/>
      <c r="G724" s="57"/>
      <c r="H724" s="57">
        <f>G717/24/C724</f>
        <v>7.3749999999999996E-3</v>
      </c>
    </row>
    <row r="725" spans="2:8" x14ac:dyDescent="0.2">
      <c r="B725" s="37">
        <f t="shared" si="26"/>
        <v>705</v>
      </c>
      <c r="C725" s="38">
        <f t="shared" si="27"/>
        <v>1200</v>
      </c>
      <c r="D725" s="38"/>
      <c r="E725" s="52"/>
      <c r="F725" s="57"/>
      <c r="G725" s="57"/>
      <c r="H725" s="57">
        <f>G717/24/C725</f>
        <v>7.3749999999999996E-3</v>
      </c>
    </row>
    <row r="726" spans="2:8" x14ac:dyDescent="0.2">
      <c r="B726" s="37">
        <f t="shared" si="26"/>
        <v>706</v>
      </c>
      <c r="C726" s="38">
        <f t="shared" si="27"/>
        <v>1200</v>
      </c>
      <c r="D726" s="38"/>
      <c r="E726" s="52"/>
      <c r="F726" s="57"/>
      <c r="G726" s="57"/>
      <c r="H726" s="57">
        <f>G717/24/C726</f>
        <v>7.3749999999999996E-3</v>
      </c>
    </row>
    <row r="727" spans="2:8" x14ac:dyDescent="0.2">
      <c r="B727" s="37">
        <f t="shared" ref="B727:B749" si="28">B726+1</f>
        <v>707</v>
      </c>
      <c r="C727" s="38">
        <f t="shared" si="27"/>
        <v>1200</v>
      </c>
      <c r="D727" s="38"/>
      <c r="E727" s="52"/>
      <c r="F727" s="57"/>
      <c r="G727" s="57"/>
      <c r="H727" s="57">
        <f>G717/24/C727</f>
        <v>7.3749999999999996E-3</v>
      </c>
    </row>
    <row r="728" spans="2:8" x14ac:dyDescent="0.2">
      <c r="B728" s="37">
        <f t="shared" si="28"/>
        <v>708</v>
      </c>
      <c r="C728" s="38">
        <f t="shared" si="27"/>
        <v>1200</v>
      </c>
      <c r="D728" s="38"/>
      <c r="E728" s="52"/>
      <c r="F728" s="57"/>
      <c r="G728" s="57"/>
      <c r="H728" s="57">
        <f>G717/24/C728</f>
        <v>7.3749999999999996E-3</v>
      </c>
    </row>
    <row r="729" spans="2:8" x14ac:dyDescent="0.2">
      <c r="B729" s="37">
        <f t="shared" si="28"/>
        <v>709</v>
      </c>
      <c r="C729" s="38">
        <f t="shared" si="27"/>
        <v>1200</v>
      </c>
      <c r="D729" s="38"/>
      <c r="E729" s="52"/>
      <c r="F729" s="57"/>
      <c r="G729" s="57"/>
      <c r="H729" s="57">
        <f>G717/24/C729</f>
        <v>7.3749999999999996E-3</v>
      </c>
    </row>
    <row r="730" spans="2:8" x14ac:dyDescent="0.2">
      <c r="B730" s="37">
        <f t="shared" si="28"/>
        <v>710</v>
      </c>
      <c r="C730" s="38">
        <f t="shared" si="27"/>
        <v>1200</v>
      </c>
      <c r="D730" s="38"/>
      <c r="E730" s="52"/>
      <c r="F730" s="57"/>
      <c r="G730" s="57"/>
      <c r="H730" s="57">
        <f>G717/24/C730</f>
        <v>7.3749999999999996E-3</v>
      </c>
    </row>
    <row r="731" spans="2:8" x14ac:dyDescent="0.2">
      <c r="B731" s="37">
        <f t="shared" si="28"/>
        <v>711</v>
      </c>
      <c r="C731" s="38">
        <f t="shared" si="27"/>
        <v>1200</v>
      </c>
      <c r="D731" s="38"/>
      <c r="E731" s="52"/>
      <c r="F731" s="57"/>
      <c r="G731" s="57"/>
      <c r="H731" s="57">
        <f>G717/24/C731</f>
        <v>7.3749999999999996E-3</v>
      </c>
    </row>
    <row r="732" spans="2:8" x14ac:dyDescent="0.2">
      <c r="B732" s="37">
        <f t="shared" si="28"/>
        <v>712</v>
      </c>
      <c r="C732" s="38">
        <f t="shared" si="27"/>
        <v>1200</v>
      </c>
      <c r="D732" s="38"/>
      <c r="E732" s="52"/>
      <c r="F732" s="57"/>
      <c r="G732" s="57"/>
      <c r="H732" s="57">
        <f>G717/24/C732</f>
        <v>7.3749999999999996E-3</v>
      </c>
    </row>
    <row r="733" spans="2:8" x14ac:dyDescent="0.2">
      <c r="B733" s="37">
        <f t="shared" si="28"/>
        <v>713</v>
      </c>
      <c r="C733" s="38">
        <f t="shared" si="27"/>
        <v>1200</v>
      </c>
      <c r="D733" s="38"/>
      <c r="E733" s="52"/>
      <c r="F733" s="57"/>
      <c r="G733" s="57"/>
      <c r="H733" s="57">
        <f>G717/24/C733</f>
        <v>7.3749999999999996E-3</v>
      </c>
    </row>
    <row r="734" spans="2:8" x14ac:dyDescent="0.2">
      <c r="B734" s="37">
        <f t="shared" si="28"/>
        <v>714</v>
      </c>
      <c r="C734" s="38">
        <f t="shared" si="27"/>
        <v>1200</v>
      </c>
      <c r="D734" s="38"/>
      <c r="E734" s="52"/>
      <c r="F734" s="57"/>
      <c r="G734" s="57"/>
      <c r="H734" s="57">
        <f>G717/24/C734</f>
        <v>7.3749999999999996E-3</v>
      </c>
    </row>
    <row r="735" spans="2:8" x14ac:dyDescent="0.2">
      <c r="B735" s="37">
        <f t="shared" si="28"/>
        <v>715</v>
      </c>
      <c r="C735" s="38">
        <f t="shared" si="27"/>
        <v>1200</v>
      </c>
      <c r="D735" s="38"/>
      <c r="E735" s="52"/>
      <c r="F735" s="57"/>
      <c r="G735" s="57"/>
      <c r="H735" s="57">
        <f>G717/24/C735</f>
        <v>7.3749999999999996E-3</v>
      </c>
    </row>
    <row r="736" spans="2:8" x14ac:dyDescent="0.2">
      <c r="B736" s="37">
        <f t="shared" si="28"/>
        <v>716</v>
      </c>
      <c r="C736" s="38">
        <f t="shared" si="27"/>
        <v>1200</v>
      </c>
      <c r="D736" s="38"/>
      <c r="E736" s="52"/>
      <c r="F736" s="57"/>
      <c r="G736" s="57"/>
      <c r="H736" s="57">
        <f>G717/24/C736</f>
        <v>7.3749999999999996E-3</v>
      </c>
    </row>
    <row r="737" spans="1:8" x14ac:dyDescent="0.2">
      <c r="B737" s="37">
        <f t="shared" si="28"/>
        <v>717</v>
      </c>
      <c r="C737" s="38">
        <f t="shared" si="27"/>
        <v>1200</v>
      </c>
      <c r="D737" s="38"/>
      <c r="E737" s="52"/>
      <c r="F737" s="57"/>
      <c r="G737" s="57"/>
      <c r="H737" s="57">
        <f>G717/24/C737</f>
        <v>7.3749999999999996E-3</v>
      </c>
    </row>
    <row r="738" spans="1:8" x14ac:dyDescent="0.2">
      <c r="B738" s="37">
        <f t="shared" si="28"/>
        <v>718</v>
      </c>
      <c r="C738" s="38">
        <f t="shared" si="27"/>
        <v>1200</v>
      </c>
      <c r="D738" s="38"/>
      <c r="E738" s="52"/>
      <c r="F738" s="57"/>
      <c r="G738" s="57"/>
      <c r="H738" s="57">
        <f>G717/24/C738</f>
        <v>7.3749999999999996E-3</v>
      </c>
    </row>
    <row r="739" spans="1:8" x14ac:dyDescent="0.2">
      <c r="B739" s="37">
        <f t="shared" si="28"/>
        <v>719</v>
      </c>
      <c r="C739" s="38">
        <f t="shared" si="27"/>
        <v>1200</v>
      </c>
      <c r="D739" s="38"/>
      <c r="E739" s="52"/>
      <c r="F739" s="57"/>
      <c r="G739" s="57"/>
      <c r="H739" s="57">
        <f>G717/24/C739</f>
        <v>7.3749999999999996E-3</v>
      </c>
    </row>
    <row r="740" spans="1:8" x14ac:dyDescent="0.2">
      <c r="B740" s="37">
        <f t="shared" si="28"/>
        <v>720</v>
      </c>
      <c r="C740" s="38">
        <f t="shared" si="27"/>
        <v>1200</v>
      </c>
      <c r="D740" s="38"/>
      <c r="E740" s="52"/>
      <c r="F740" s="57"/>
      <c r="G740" s="57"/>
      <c r="H740" s="57">
        <f>G717/24/C740</f>
        <v>7.3749999999999996E-3</v>
      </c>
    </row>
    <row r="741" spans="1:8" x14ac:dyDescent="0.2">
      <c r="B741" s="37">
        <f t="shared" si="28"/>
        <v>721</v>
      </c>
      <c r="C741" s="38">
        <f t="shared" si="27"/>
        <v>1200</v>
      </c>
      <c r="D741" s="38">
        <f>D717+1</f>
        <v>31</v>
      </c>
      <c r="E741" s="36">
        <f>$E$21</f>
        <v>177</v>
      </c>
      <c r="F741" s="38">
        <f>AVERAGE(C741:C763)/1000</f>
        <v>1.2</v>
      </c>
      <c r="G741" s="56">
        <f>E741*F741</f>
        <v>212.4</v>
      </c>
      <c r="H741" s="57">
        <f>G741/24/C741</f>
        <v>7.3749999999999996E-3</v>
      </c>
    </row>
    <row r="742" spans="1:8" x14ac:dyDescent="0.2">
      <c r="B742" s="37">
        <f t="shared" si="28"/>
        <v>722</v>
      </c>
      <c r="C742" s="38">
        <f t="shared" si="27"/>
        <v>1200</v>
      </c>
      <c r="D742" s="38"/>
      <c r="E742" s="52"/>
      <c r="F742" s="57"/>
      <c r="G742" s="57"/>
      <c r="H742" s="57">
        <f>G741/24/C742</f>
        <v>7.3749999999999996E-3</v>
      </c>
    </row>
    <row r="743" spans="1:8" x14ac:dyDescent="0.2">
      <c r="B743" s="37">
        <f t="shared" si="28"/>
        <v>723</v>
      </c>
      <c r="C743" s="38">
        <f t="shared" si="27"/>
        <v>1200</v>
      </c>
      <c r="D743" s="38"/>
      <c r="E743" s="52"/>
      <c r="F743" s="57"/>
      <c r="G743" s="57"/>
      <c r="H743" s="57">
        <f>G741/24/C743</f>
        <v>7.3749999999999996E-3</v>
      </c>
    </row>
    <row r="744" spans="1:8" x14ac:dyDescent="0.2">
      <c r="B744" s="37">
        <f t="shared" si="28"/>
        <v>724</v>
      </c>
      <c r="C744" s="38">
        <f t="shared" si="27"/>
        <v>1200</v>
      </c>
      <c r="D744" s="38"/>
      <c r="E744" s="52"/>
      <c r="F744" s="57"/>
      <c r="G744" s="57"/>
      <c r="H744" s="57">
        <f>G741/24/C744</f>
        <v>7.3749999999999996E-3</v>
      </c>
    </row>
    <row r="745" spans="1:8" x14ac:dyDescent="0.2">
      <c r="B745" s="37">
        <f t="shared" si="28"/>
        <v>725</v>
      </c>
      <c r="C745" s="38">
        <f t="shared" si="27"/>
        <v>1200</v>
      </c>
      <c r="D745" s="38"/>
      <c r="E745" s="52"/>
      <c r="F745" s="57"/>
      <c r="G745" s="57"/>
      <c r="H745" s="57">
        <f>G741/24/C745</f>
        <v>7.3749999999999996E-3</v>
      </c>
    </row>
    <row r="746" spans="1:8" x14ac:dyDescent="0.2">
      <c r="B746" s="37">
        <f t="shared" si="28"/>
        <v>726</v>
      </c>
      <c r="C746" s="38">
        <f t="shared" si="27"/>
        <v>1200</v>
      </c>
      <c r="D746" s="38"/>
      <c r="E746" s="52"/>
      <c r="F746" s="57"/>
      <c r="G746" s="57"/>
      <c r="H746" s="57">
        <f>G741/24/C746</f>
        <v>7.3749999999999996E-3</v>
      </c>
    </row>
    <row r="747" spans="1:8" x14ac:dyDescent="0.2">
      <c r="B747" s="37">
        <f t="shared" si="28"/>
        <v>727</v>
      </c>
      <c r="C747" s="38">
        <f t="shared" si="27"/>
        <v>1200</v>
      </c>
      <c r="D747" s="38"/>
      <c r="E747" s="52"/>
      <c r="F747" s="57"/>
      <c r="G747" s="57"/>
      <c r="H747" s="57">
        <f>G741/24/C747</f>
        <v>7.3749999999999996E-3</v>
      </c>
    </row>
    <row r="748" spans="1:8" x14ac:dyDescent="0.2">
      <c r="B748" s="37">
        <f t="shared" si="28"/>
        <v>728</v>
      </c>
      <c r="C748" s="38">
        <f t="shared" si="27"/>
        <v>1200</v>
      </c>
      <c r="D748" s="38"/>
      <c r="E748" s="52"/>
      <c r="F748" s="57"/>
      <c r="G748" s="57"/>
      <c r="H748" s="57">
        <f>G741/24/C748</f>
        <v>7.3749999999999996E-3</v>
      </c>
    </row>
    <row r="749" spans="1:8" x14ac:dyDescent="0.2">
      <c r="B749" s="37">
        <f t="shared" si="28"/>
        <v>729</v>
      </c>
      <c r="C749" s="38">
        <f t="shared" si="27"/>
        <v>1200</v>
      </c>
      <c r="D749" s="38"/>
      <c r="E749" s="52"/>
      <c r="F749" s="57"/>
      <c r="G749" s="57"/>
      <c r="H749" s="57">
        <f>G741/24/C749</f>
        <v>7.3749999999999996E-3</v>
      </c>
    </row>
    <row r="750" spans="1:8" x14ac:dyDescent="0.2">
      <c r="B750" s="37">
        <f t="shared" ref="B750:B764" si="29">B749+1</f>
        <v>730</v>
      </c>
      <c r="C750" s="38">
        <f t="shared" ref="C750:C764" si="30">C749</f>
        <v>1200</v>
      </c>
      <c r="D750" s="38"/>
      <c r="E750" s="52"/>
      <c r="F750" s="57"/>
      <c r="G750" s="57"/>
      <c r="H750" s="57">
        <f>G741/24/C750</f>
        <v>7.3749999999999996E-3</v>
      </c>
    </row>
    <row r="751" spans="1:8" x14ac:dyDescent="0.2">
      <c r="B751" s="37">
        <f t="shared" si="29"/>
        <v>731</v>
      </c>
      <c r="C751" s="38">
        <f t="shared" si="30"/>
        <v>1200</v>
      </c>
      <c r="D751" s="38"/>
      <c r="E751" s="52"/>
      <c r="F751" s="57"/>
      <c r="G751" s="57"/>
      <c r="H751" s="57">
        <f>G741/24/C751</f>
        <v>7.3749999999999996E-3</v>
      </c>
    </row>
    <row r="752" spans="1:8" x14ac:dyDescent="0.2">
      <c r="A752" s="29"/>
      <c r="B752" s="37">
        <f t="shared" si="29"/>
        <v>732</v>
      </c>
      <c r="C752" s="38">
        <f t="shared" si="30"/>
        <v>1200</v>
      </c>
      <c r="D752" s="38"/>
      <c r="E752" s="52"/>
      <c r="F752" s="57"/>
      <c r="G752" s="57"/>
      <c r="H752" s="57">
        <f>G741/24/C752</f>
        <v>7.3749999999999996E-3</v>
      </c>
    </row>
    <row r="753" spans="2:8" x14ac:dyDescent="0.2">
      <c r="B753" s="37">
        <f t="shared" si="29"/>
        <v>733</v>
      </c>
      <c r="C753" s="38">
        <f t="shared" si="30"/>
        <v>1200</v>
      </c>
      <c r="D753" s="38"/>
      <c r="E753" s="52"/>
      <c r="F753" s="57"/>
      <c r="G753" s="57"/>
      <c r="H753" s="57">
        <f>G741/24/C753</f>
        <v>7.3749999999999996E-3</v>
      </c>
    </row>
    <row r="754" spans="2:8" x14ac:dyDescent="0.2">
      <c r="B754" s="37">
        <f t="shared" si="29"/>
        <v>734</v>
      </c>
      <c r="C754" s="38">
        <f t="shared" si="30"/>
        <v>1200</v>
      </c>
      <c r="D754" s="38"/>
      <c r="E754" s="52"/>
      <c r="F754" s="57"/>
      <c r="G754" s="57"/>
      <c r="H754" s="57">
        <f>G741/24/C754</f>
        <v>7.3749999999999996E-3</v>
      </c>
    </row>
    <row r="755" spans="2:8" x14ac:dyDescent="0.2">
      <c r="B755" s="37">
        <f t="shared" si="29"/>
        <v>735</v>
      </c>
      <c r="C755" s="38">
        <f t="shared" si="30"/>
        <v>1200</v>
      </c>
      <c r="D755" s="38"/>
      <c r="E755" s="52"/>
      <c r="F755" s="57"/>
      <c r="G755" s="57"/>
      <c r="H755" s="57">
        <f>G741/24/C755</f>
        <v>7.3749999999999996E-3</v>
      </c>
    </row>
    <row r="756" spans="2:8" x14ac:dyDescent="0.2">
      <c r="B756" s="37">
        <f t="shared" si="29"/>
        <v>736</v>
      </c>
      <c r="C756" s="38">
        <f t="shared" si="30"/>
        <v>1200</v>
      </c>
      <c r="D756" s="38"/>
      <c r="E756" s="52"/>
      <c r="F756" s="57"/>
      <c r="G756" s="57"/>
      <c r="H756" s="57">
        <f>G741/24/C756</f>
        <v>7.3749999999999996E-3</v>
      </c>
    </row>
    <row r="757" spans="2:8" x14ac:dyDescent="0.2">
      <c r="B757" s="37">
        <f t="shared" si="29"/>
        <v>737</v>
      </c>
      <c r="C757" s="38">
        <f t="shared" si="30"/>
        <v>1200</v>
      </c>
      <c r="D757" s="38"/>
      <c r="E757" s="52"/>
      <c r="F757" s="57"/>
      <c r="G757" s="57"/>
      <c r="H757" s="57">
        <f>G741/24/C757</f>
        <v>7.3749999999999996E-3</v>
      </c>
    </row>
    <row r="758" spans="2:8" x14ac:dyDescent="0.2">
      <c r="B758" s="37">
        <f t="shared" si="29"/>
        <v>738</v>
      </c>
      <c r="C758" s="38">
        <f t="shared" si="30"/>
        <v>1200</v>
      </c>
      <c r="D758" s="38"/>
      <c r="E758" s="52"/>
      <c r="F758" s="57"/>
      <c r="G758" s="57"/>
      <c r="H758" s="57">
        <f>G741/24/C758</f>
        <v>7.3749999999999996E-3</v>
      </c>
    </row>
    <row r="759" spans="2:8" x14ac:dyDescent="0.2">
      <c r="B759" s="37">
        <f t="shared" si="29"/>
        <v>739</v>
      </c>
      <c r="C759" s="38">
        <f t="shared" si="30"/>
        <v>1200</v>
      </c>
      <c r="D759" s="38"/>
      <c r="E759" s="52"/>
      <c r="F759" s="57"/>
      <c r="G759" s="57"/>
      <c r="H759" s="57">
        <f>G741/24/C759</f>
        <v>7.3749999999999996E-3</v>
      </c>
    </row>
    <row r="760" spans="2:8" x14ac:dyDescent="0.2">
      <c r="B760" s="37">
        <f t="shared" si="29"/>
        <v>740</v>
      </c>
      <c r="C760" s="38">
        <f t="shared" si="30"/>
        <v>1200</v>
      </c>
      <c r="D760" s="38"/>
      <c r="E760" s="52"/>
      <c r="F760" s="57"/>
      <c r="G760" s="57"/>
      <c r="H760" s="57">
        <f>G741/24/C760</f>
        <v>7.3749999999999996E-3</v>
      </c>
    </row>
    <row r="761" spans="2:8" x14ac:dyDescent="0.2">
      <c r="B761" s="37">
        <f t="shared" si="29"/>
        <v>741</v>
      </c>
      <c r="C761" s="38">
        <f t="shared" si="30"/>
        <v>1200</v>
      </c>
      <c r="D761" s="38"/>
      <c r="E761" s="52"/>
      <c r="F761" s="57"/>
      <c r="G761" s="57"/>
      <c r="H761" s="57">
        <f>G741/24/C761</f>
        <v>7.3749999999999996E-3</v>
      </c>
    </row>
    <row r="762" spans="2:8" x14ac:dyDescent="0.2">
      <c r="B762" s="37">
        <f t="shared" si="29"/>
        <v>742</v>
      </c>
      <c r="C762" s="38">
        <f t="shared" si="30"/>
        <v>1200</v>
      </c>
      <c r="D762" s="38"/>
      <c r="E762" s="52"/>
      <c r="F762" s="57"/>
      <c r="G762" s="57"/>
      <c r="H762" s="57">
        <f>G741/24/C762</f>
        <v>7.3749999999999996E-3</v>
      </c>
    </row>
    <row r="763" spans="2:8" x14ac:dyDescent="0.2">
      <c r="B763" s="37">
        <f t="shared" si="29"/>
        <v>743</v>
      </c>
      <c r="C763" s="38">
        <f t="shared" si="30"/>
        <v>1200</v>
      </c>
      <c r="D763" s="38"/>
      <c r="E763" s="52"/>
      <c r="F763" s="57"/>
      <c r="G763" s="57"/>
      <c r="H763" s="57">
        <f>G741/24/C763</f>
        <v>7.3749999999999996E-3</v>
      </c>
    </row>
    <row r="764" spans="2:8" x14ac:dyDescent="0.2">
      <c r="B764" s="37">
        <f t="shared" si="29"/>
        <v>744</v>
      </c>
      <c r="C764" s="38">
        <f t="shared" si="30"/>
        <v>1200</v>
      </c>
      <c r="D764" s="38"/>
      <c r="E764" s="52"/>
      <c r="F764" s="57"/>
      <c r="G764" s="57"/>
      <c r="H764" s="57">
        <f>G741/24/C764</f>
        <v>7.3749999999999996E-3</v>
      </c>
    </row>
    <row r="765" spans="2:8" x14ac:dyDescent="0.2">
      <c r="B765" s="37"/>
      <c r="C765" s="38"/>
      <c r="D765" s="38"/>
      <c r="E765" s="36"/>
      <c r="F765" s="38"/>
      <c r="G765" s="56"/>
      <c r="H765" s="57"/>
    </row>
    <row r="766" spans="2:8" x14ac:dyDescent="0.2">
      <c r="C766" s="44">
        <f>SUM(C21:C765)</f>
        <v>892800</v>
      </c>
      <c r="D766" s="38"/>
      <c r="E766" s="52"/>
      <c r="F766" s="57"/>
      <c r="G766" s="44">
        <f>SUM(G21:G765)</f>
        <v>6584.3999999999969</v>
      </c>
      <c r="H766" s="57"/>
    </row>
    <row r="767" spans="2:8" x14ac:dyDescent="0.2">
      <c r="C767" s="38"/>
      <c r="D767" s="38"/>
      <c r="E767" s="52"/>
      <c r="F767" s="57"/>
      <c r="G767" s="57"/>
      <c r="H767" s="57"/>
    </row>
    <row r="768" spans="2:8" x14ac:dyDescent="0.2">
      <c r="C768" s="48"/>
      <c r="F768" s="48"/>
      <c r="G768" s="48"/>
      <c r="H768" s="57"/>
    </row>
    <row r="769" spans="3:8" x14ac:dyDescent="0.2">
      <c r="C769" s="48"/>
      <c r="F769" s="48"/>
      <c r="G769" s="48"/>
      <c r="H769" s="57"/>
    </row>
    <row r="770" spans="3:8" x14ac:dyDescent="0.2">
      <c r="C770" s="48"/>
      <c r="F770" s="48"/>
      <c r="G770" s="48"/>
      <c r="H770" s="57"/>
    </row>
    <row r="771" spans="3:8" x14ac:dyDescent="0.2">
      <c r="C771" s="48"/>
      <c r="F771" s="48"/>
      <c r="G771" s="48"/>
      <c r="H771" s="57"/>
    </row>
    <row r="772" spans="3:8" x14ac:dyDescent="0.2">
      <c r="C772" s="48"/>
      <c r="F772" s="48"/>
      <c r="G772" s="48"/>
      <c r="H772" s="57"/>
    </row>
    <row r="773" spans="3:8" x14ac:dyDescent="0.2">
      <c r="C773" s="48"/>
      <c r="F773" s="48"/>
      <c r="G773" s="48"/>
      <c r="H773" s="57"/>
    </row>
    <row r="774" spans="3:8" x14ac:dyDescent="0.2">
      <c r="C774" s="48"/>
      <c r="F774" s="48"/>
      <c r="G774" s="48"/>
      <c r="H774" s="57"/>
    </row>
    <row r="775" spans="3:8" x14ac:dyDescent="0.2">
      <c r="C775" s="48"/>
      <c r="F775" s="48"/>
      <c r="G775" s="48"/>
      <c r="H775" s="57"/>
    </row>
    <row r="776" spans="3:8" x14ac:dyDescent="0.2">
      <c r="C776" s="48"/>
      <c r="F776" s="48"/>
      <c r="G776" s="48"/>
      <c r="H776" s="57"/>
    </row>
    <row r="777" spans="3:8" x14ac:dyDescent="0.2">
      <c r="C777" s="48"/>
      <c r="F777" s="48"/>
      <c r="G777" s="48"/>
      <c r="H777" s="57"/>
    </row>
    <row r="778" spans="3:8" x14ac:dyDescent="0.2">
      <c r="C778" s="48"/>
      <c r="F778" s="48"/>
      <c r="G778" s="48"/>
      <c r="H778" s="57"/>
    </row>
    <row r="779" spans="3:8" x14ac:dyDescent="0.2">
      <c r="C779" s="48"/>
      <c r="F779" s="48"/>
      <c r="G779" s="48"/>
      <c r="H779" s="57"/>
    </row>
    <row r="780" spans="3:8" x14ac:dyDescent="0.2">
      <c r="C780" s="48"/>
      <c r="F780" s="48"/>
      <c r="G780" s="48"/>
      <c r="H780" s="57"/>
    </row>
    <row r="781" spans="3:8" x14ac:dyDescent="0.2">
      <c r="C781" s="48"/>
      <c r="F781" s="48"/>
      <c r="G781" s="48"/>
      <c r="H781" s="57"/>
    </row>
    <row r="782" spans="3:8" x14ac:dyDescent="0.2">
      <c r="C782" s="48"/>
      <c r="F782" s="48"/>
      <c r="G782" s="48"/>
      <c r="H782" s="57"/>
    </row>
    <row r="783" spans="3:8" x14ac:dyDescent="0.2">
      <c r="C783" s="48"/>
      <c r="F783" s="48"/>
      <c r="G783" s="48"/>
      <c r="H783" s="57"/>
    </row>
    <row r="784" spans="3:8" x14ac:dyDescent="0.2">
      <c r="C784" s="48"/>
      <c r="F784" s="48"/>
      <c r="G784" s="48"/>
      <c r="H784" s="57"/>
    </row>
    <row r="785" spans="3:8" x14ac:dyDescent="0.2">
      <c r="C785" s="48"/>
      <c r="F785" s="48"/>
      <c r="G785" s="48"/>
      <c r="H785" s="57"/>
    </row>
    <row r="786" spans="3:8" x14ac:dyDescent="0.2">
      <c r="C786" s="48"/>
      <c r="F786" s="48"/>
      <c r="G786" s="48"/>
      <c r="H786" s="57"/>
    </row>
    <row r="787" spans="3:8" x14ac:dyDescent="0.2">
      <c r="C787" s="48"/>
      <c r="F787" s="48"/>
      <c r="G787" s="48"/>
      <c r="H787" s="57"/>
    </row>
    <row r="788" spans="3:8" x14ac:dyDescent="0.2">
      <c r="C788" s="48"/>
      <c r="F788" s="48"/>
      <c r="G788" s="48"/>
      <c r="H788" s="57"/>
    </row>
    <row r="789" spans="3:8" x14ac:dyDescent="0.2">
      <c r="C789" s="48"/>
      <c r="F789" s="48"/>
      <c r="G789" s="48"/>
      <c r="H789" s="57"/>
    </row>
    <row r="790" spans="3:8" x14ac:dyDescent="0.2">
      <c r="C790" s="48"/>
      <c r="F790" s="48"/>
      <c r="G790" s="48"/>
      <c r="H790" s="57"/>
    </row>
    <row r="791" spans="3:8" x14ac:dyDescent="0.2">
      <c r="C791" s="48"/>
      <c r="F791" s="48"/>
      <c r="G791" s="48"/>
      <c r="H791" s="57"/>
    </row>
    <row r="792" spans="3:8" x14ac:dyDescent="0.2">
      <c r="C792" s="48"/>
      <c r="F792" s="48"/>
      <c r="G792" s="48"/>
      <c r="H792" s="57"/>
    </row>
    <row r="793" spans="3:8" x14ac:dyDescent="0.2">
      <c r="C793" s="48"/>
      <c r="F793" s="48"/>
      <c r="G793" s="48"/>
      <c r="H793" s="57"/>
    </row>
    <row r="794" spans="3:8" x14ac:dyDescent="0.2">
      <c r="C794" s="48"/>
      <c r="F794" s="48"/>
      <c r="G794" s="48"/>
      <c r="H794" s="57"/>
    </row>
    <row r="795" spans="3:8" x14ac:dyDescent="0.2">
      <c r="C795" s="48"/>
      <c r="F795" s="48"/>
      <c r="G795" s="48"/>
      <c r="H795" s="57"/>
    </row>
    <row r="796" spans="3:8" x14ac:dyDescent="0.2">
      <c r="C796" s="48"/>
      <c r="F796" s="48"/>
      <c r="G796" s="48"/>
      <c r="H796" s="57"/>
    </row>
    <row r="797" spans="3:8" x14ac:dyDescent="0.2">
      <c r="C797" s="48"/>
      <c r="F797" s="48"/>
      <c r="G797" s="48"/>
      <c r="H797" s="57"/>
    </row>
    <row r="798" spans="3:8" x14ac:dyDescent="0.2">
      <c r="C798" s="48"/>
      <c r="F798" s="48"/>
      <c r="G798" s="48"/>
      <c r="H798" s="57"/>
    </row>
    <row r="799" spans="3:8" x14ac:dyDescent="0.2">
      <c r="C799" s="48"/>
      <c r="F799" s="48"/>
      <c r="G799" s="48"/>
      <c r="H799" s="57"/>
    </row>
    <row r="800" spans="3:8" x14ac:dyDescent="0.2">
      <c r="C800" s="48"/>
      <c r="F800" s="48"/>
      <c r="G800" s="48"/>
      <c r="H800" s="57"/>
    </row>
    <row r="801" spans="3:8" x14ac:dyDescent="0.2">
      <c r="C801" s="48"/>
      <c r="F801" s="48"/>
      <c r="G801" s="48"/>
      <c r="H801" s="57"/>
    </row>
    <row r="802" spans="3:8" x14ac:dyDescent="0.2">
      <c r="C802" s="48"/>
      <c r="F802" s="48"/>
      <c r="G802" s="48"/>
      <c r="H802" s="57"/>
    </row>
    <row r="803" spans="3:8" x14ac:dyDescent="0.2">
      <c r="C803" s="48"/>
      <c r="F803" s="48"/>
      <c r="G803" s="48"/>
      <c r="H803" s="57"/>
    </row>
    <row r="804" spans="3:8" x14ac:dyDescent="0.2">
      <c r="C804" s="48"/>
      <c r="F804" s="48"/>
      <c r="G804" s="48"/>
      <c r="H804" s="57"/>
    </row>
    <row r="805" spans="3:8" x14ac:dyDescent="0.2">
      <c r="C805" s="48"/>
      <c r="F805" s="48"/>
      <c r="G805" s="48"/>
      <c r="H805" s="57"/>
    </row>
    <row r="806" spans="3:8" x14ac:dyDescent="0.2">
      <c r="C806" s="48"/>
      <c r="F806" s="48"/>
      <c r="G806" s="48"/>
      <c r="H806" s="57"/>
    </row>
    <row r="807" spans="3:8" x14ac:dyDescent="0.2">
      <c r="C807" s="48"/>
      <c r="F807" s="48"/>
      <c r="G807" s="48"/>
      <c r="H807" s="57"/>
    </row>
    <row r="808" spans="3:8" x14ac:dyDescent="0.2">
      <c r="C808" s="48"/>
      <c r="F808" s="48"/>
      <c r="G808" s="48"/>
      <c r="H808" s="57"/>
    </row>
    <row r="809" spans="3:8" x14ac:dyDescent="0.2">
      <c r="C809" s="48"/>
      <c r="F809" s="48"/>
      <c r="G809" s="48"/>
      <c r="H809" s="57"/>
    </row>
    <row r="810" spans="3:8" x14ac:dyDescent="0.2">
      <c r="C810" s="48"/>
      <c r="F810" s="48"/>
      <c r="G810" s="48"/>
      <c r="H810" s="57"/>
    </row>
    <row r="811" spans="3:8" x14ac:dyDescent="0.2">
      <c r="C811" s="48"/>
      <c r="F811" s="48"/>
      <c r="G811" s="48"/>
      <c r="H811" s="57"/>
    </row>
    <row r="812" spans="3:8" x14ac:dyDescent="0.2">
      <c r="C812" s="48"/>
      <c r="F812" s="48"/>
      <c r="G812" s="48"/>
      <c r="H812" s="57"/>
    </row>
    <row r="813" spans="3:8" x14ac:dyDescent="0.2">
      <c r="C813" s="48"/>
      <c r="F813" s="48"/>
      <c r="G813" s="48"/>
      <c r="H813" s="57"/>
    </row>
    <row r="814" spans="3:8" x14ac:dyDescent="0.2">
      <c r="C814" s="48"/>
      <c r="F814" s="48"/>
      <c r="G814" s="48"/>
      <c r="H814" s="57"/>
    </row>
    <row r="815" spans="3:8" x14ac:dyDescent="0.2">
      <c r="C815" s="48"/>
      <c r="F815" s="48"/>
      <c r="G815" s="48"/>
      <c r="H815" s="57"/>
    </row>
    <row r="816" spans="3:8" x14ac:dyDescent="0.2">
      <c r="C816" s="48"/>
      <c r="F816" s="48"/>
      <c r="G816" s="48"/>
      <c r="H816" s="57"/>
    </row>
    <row r="817" spans="3:8" x14ac:dyDescent="0.2">
      <c r="C817" s="48"/>
      <c r="F817" s="48"/>
      <c r="G817" s="48"/>
      <c r="H817" s="57"/>
    </row>
    <row r="818" spans="3:8" x14ac:dyDescent="0.2">
      <c r="C818" s="48"/>
      <c r="F818" s="48"/>
      <c r="G818" s="48"/>
      <c r="H818" s="57"/>
    </row>
    <row r="819" spans="3:8" x14ac:dyDescent="0.2">
      <c r="C819" s="48"/>
      <c r="F819" s="48"/>
      <c r="G819" s="48"/>
      <c r="H819" s="57"/>
    </row>
    <row r="820" spans="3:8" x14ac:dyDescent="0.2">
      <c r="C820" s="48"/>
      <c r="F820" s="48"/>
      <c r="G820" s="48"/>
      <c r="H820" s="57"/>
    </row>
    <row r="821" spans="3:8" x14ac:dyDescent="0.2">
      <c r="C821" s="48"/>
      <c r="F821" s="48"/>
      <c r="G821" s="48"/>
      <c r="H821" s="57"/>
    </row>
    <row r="822" spans="3:8" x14ac:dyDescent="0.2">
      <c r="C822" s="48"/>
      <c r="F822" s="48"/>
      <c r="G822" s="48"/>
      <c r="H822" s="57"/>
    </row>
    <row r="823" spans="3:8" x14ac:dyDescent="0.2">
      <c r="C823" s="48"/>
      <c r="F823" s="48"/>
      <c r="G823" s="48"/>
      <c r="H823" s="57"/>
    </row>
    <row r="824" spans="3:8" x14ac:dyDescent="0.2">
      <c r="C824" s="48"/>
      <c r="F824" s="48"/>
      <c r="G824" s="48"/>
      <c r="H824" s="57"/>
    </row>
    <row r="825" spans="3:8" x14ac:dyDescent="0.2">
      <c r="C825" s="48"/>
      <c r="F825" s="48"/>
      <c r="G825" s="48"/>
      <c r="H825" s="57"/>
    </row>
    <row r="826" spans="3:8" x14ac:dyDescent="0.2">
      <c r="C826" s="48"/>
      <c r="F826" s="48"/>
      <c r="G826" s="48"/>
      <c r="H826" s="57"/>
    </row>
    <row r="827" spans="3:8" x14ac:dyDescent="0.2">
      <c r="C827" s="48"/>
      <c r="F827" s="48"/>
      <c r="G827" s="48"/>
      <c r="H827" s="57"/>
    </row>
    <row r="828" spans="3:8" x14ac:dyDescent="0.2">
      <c r="C828" s="48"/>
      <c r="F828" s="48"/>
      <c r="G828" s="48"/>
      <c r="H828" s="57"/>
    </row>
    <row r="829" spans="3:8" x14ac:dyDescent="0.2">
      <c r="C829" s="48"/>
      <c r="F829" s="48"/>
      <c r="G829" s="48"/>
      <c r="H829" s="57"/>
    </row>
    <row r="830" spans="3:8" x14ac:dyDescent="0.2">
      <c r="C830" s="48"/>
      <c r="F830" s="48"/>
      <c r="G830" s="48"/>
      <c r="H830" s="57"/>
    </row>
    <row r="831" spans="3:8" x14ac:dyDescent="0.2">
      <c r="C831" s="48"/>
      <c r="F831" s="48"/>
      <c r="G831" s="48"/>
      <c r="H831" s="57"/>
    </row>
    <row r="832" spans="3:8" x14ac:dyDescent="0.2">
      <c r="C832" s="48"/>
      <c r="F832" s="48"/>
      <c r="G832" s="48"/>
      <c r="H832" s="57"/>
    </row>
    <row r="833" spans="3:8" x14ac:dyDescent="0.2">
      <c r="C833" s="48"/>
      <c r="F833" s="48"/>
      <c r="G833" s="48"/>
      <c r="H833" s="57"/>
    </row>
    <row r="834" spans="3:8" x14ac:dyDescent="0.2">
      <c r="C834" s="48"/>
      <c r="F834" s="48"/>
      <c r="G834" s="48"/>
      <c r="H834" s="57"/>
    </row>
    <row r="835" spans="3:8" x14ac:dyDescent="0.2">
      <c r="C835" s="48"/>
      <c r="F835" s="48"/>
      <c r="G835" s="48"/>
      <c r="H835" s="57"/>
    </row>
    <row r="836" spans="3:8" x14ac:dyDescent="0.2">
      <c r="C836" s="48"/>
      <c r="F836" s="48"/>
      <c r="G836" s="48"/>
      <c r="H836" s="57"/>
    </row>
    <row r="837" spans="3:8" x14ac:dyDescent="0.2">
      <c r="C837" s="48"/>
      <c r="F837" s="48"/>
      <c r="G837" s="48"/>
      <c r="H837" s="57"/>
    </row>
    <row r="838" spans="3:8" x14ac:dyDescent="0.2">
      <c r="C838" s="48"/>
      <c r="F838" s="48"/>
      <c r="G838" s="48"/>
      <c r="H838" s="57"/>
    </row>
    <row r="839" spans="3:8" x14ac:dyDescent="0.2">
      <c r="C839" s="48"/>
      <c r="F839" s="48"/>
      <c r="G839" s="48"/>
      <c r="H839" s="57"/>
    </row>
    <row r="840" spans="3:8" x14ac:dyDescent="0.2">
      <c r="C840" s="48"/>
      <c r="F840" s="48"/>
      <c r="G840" s="48"/>
      <c r="H840" s="57"/>
    </row>
    <row r="841" spans="3:8" x14ac:dyDescent="0.2">
      <c r="C841" s="48"/>
      <c r="F841" s="48"/>
      <c r="G841" s="48"/>
      <c r="H841" s="57"/>
    </row>
    <row r="842" spans="3:8" x14ac:dyDescent="0.2">
      <c r="C842" s="48"/>
      <c r="F842" s="48"/>
      <c r="G842" s="48"/>
      <c r="H842" s="57"/>
    </row>
    <row r="843" spans="3:8" x14ac:dyDescent="0.2">
      <c r="C843" s="48"/>
      <c r="F843" s="48"/>
      <c r="G843" s="48"/>
      <c r="H843" s="57"/>
    </row>
    <row r="844" spans="3:8" x14ac:dyDescent="0.2">
      <c r="C844" s="48"/>
      <c r="F844" s="48"/>
      <c r="G844" s="48"/>
      <c r="H844" s="57"/>
    </row>
    <row r="845" spans="3:8" x14ac:dyDescent="0.2">
      <c r="C845" s="48"/>
      <c r="F845" s="48"/>
      <c r="G845" s="48"/>
      <c r="H845" s="57"/>
    </row>
    <row r="846" spans="3:8" x14ac:dyDescent="0.2">
      <c r="C846" s="48"/>
      <c r="F846" s="48"/>
      <c r="G846" s="48"/>
      <c r="H846" s="57"/>
    </row>
    <row r="847" spans="3:8" x14ac:dyDescent="0.2">
      <c r="C847" s="48"/>
      <c r="F847" s="48"/>
      <c r="G847" s="48"/>
      <c r="H847" s="57"/>
    </row>
    <row r="848" spans="3:8" x14ac:dyDescent="0.2">
      <c r="C848" s="48"/>
      <c r="F848" s="48"/>
      <c r="G848" s="48"/>
      <c r="H848" s="57"/>
    </row>
    <row r="849" spans="3:8" x14ac:dyDescent="0.2">
      <c r="C849" s="48"/>
      <c r="F849" s="48"/>
      <c r="G849" s="48"/>
      <c r="H849" s="57"/>
    </row>
    <row r="850" spans="3:8" x14ac:dyDescent="0.2">
      <c r="C850" s="48"/>
      <c r="F850" s="48"/>
      <c r="G850" s="48"/>
      <c r="H850" s="57"/>
    </row>
    <row r="851" spans="3:8" x14ac:dyDescent="0.2">
      <c r="C851" s="48"/>
      <c r="F851" s="48"/>
      <c r="G851" s="48"/>
      <c r="H851" s="57"/>
    </row>
    <row r="852" spans="3:8" x14ac:dyDescent="0.2">
      <c r="C852" s="48"/>
      <c r="F852" s="48"/>
      <c r="G852" s="48"/>
      <c r="H852" s="57"/>
    </row>
    <row r="853" spans="3:8" x14ac:dyDescent="0.2">
      <c r="C853" s="48"/>
      <c r="F853" s="48"/>
      <c r="G853" s="48"/>
      <c r="H853" s="57"/>
    </row>
    <row r="854" spans="3:8" x14ac:dyDescent="0.2">
      <c r="C854" s="48"/>
      <c r="F854" s="48"/>
      <c r="G854" s="48"/>
      <c r="H854" s="57"/>
    </row>
    <row r="855" spans="3:8" x14ac:dyDescent="0.2">
      <c r="C855" s="48"/>
      <c r="F855" s="48"/>
      <c r="G855" s="48"/>
      <c r="H855" s="57"/>
    </row>
    <row r="856" spans="3:8" x14ac:dyDescent="0.2">
      <c r="C856" s="48"/>
      <c r="F856" s="48"/>
      <c r="G856" s="48"/>
      <c r="H856" s="57"/>
    </row>
    <row r="857" spans="3:8" x14ac:dyDescent="0.2">
      <c r="C857" s="48"/>
      <c r="F857" s="48"/>
      <c r="G857" s="48"/>
      <c r="H857" s="57"/>
    </row>
    <row r="858" spans="3:8" x14ac:dyDescent="0.2">
      <c r="C858" s="48"/>
      <c r="F858" s="48"/>
      <c r="G858" s="48"/>
      <c r="H858" s="57"/>
    </row>
    <row r="859" spans="3:8" x14ac:dyDescent="0.2">
      <c r="C859" s="48"/>
      <c r="F859" s="48"/>
      <c r="G859" s="48"/>
      <c r="H859" s="57"/>
    </row>
    <row r="860" spans="3:8" x14ac:dyDescent="0.2">
      <c r="C860" s="48"/>
      <c r="F860" s="48"/>
      <c r="G860" s="48"/>
      <c r="H860" s="57"/>
    </row>
    <row r="861" spans="3:8" x14ac:dyDescent="0.2">
      <c r="C861" s="48"/>
      <c r="F861" s="48"/>
      <c r="G861" s="48"/>
      <c r="H861" s="57"/>
    </row>
    <row r="862" spans="3:8" x14ac:dyDescent="0.2">
      <c r="C862" s="48"/>
      <c r="F862" s="48"/>
      <c r="G862" s="48"/>
      <c r="H862" s="57"/>
    </row>
    <row r="863" spans="3:8" x14ac:dyDescent="0.2">
      <c r="C863" s="48"/>
      <c r="F863" s="48"/>
      <c r="G863" s="48"/>
      <c r="H863" s="57"/>
    </row>
    <row r="864" spans="3:8" x14ac:dyDescent="0.2">
      <c r="C864" s="48"/>
      <c r="F864" s="48"/>
      <c r="G864" s="48"/>
      <c r="H864" s="57"/>
    </row>
    <row r="865" spans="3:8" x14ac:dyDescent="0.2">
      <c r="C865" s="48"/>
      <c r="F865" s="48"/>
      <c r="G865" s="48"/>
      <c r="H865" s="57"/>
    </row>
    <row r="866" spans="3:8" x14ac:dyDescent="0.2">
      <c r="C866" s="48"/>
      <c r="F866" s="48"/>
      <c r="G866" s="48"/>
      <c r="H866" s="57"/>
    </row>
    <row r="867" spans="3:8" x14ac:dyDescent="0.2">
      <c r="C867" s="48"/>
      <c r="F867" s="48"/>
      <c r="G867" s="48"/>
      <c r="H867" s="57"/>
    </row>
    <row r="868" spans="3:8" x14ac:dyDescent="0.2">
      <c r="C868" s="48"/>
      <c r="F868" s="48"/>
      <c r="G868" s="48"/>
      <c r="H868" s="57"/>
    </row>
    <row r="869" spans="3:8" x14ac:dyDescent="0.2">
      <c r="C869" s="48"/>
      <c r="F869" s="48"/>
      <c r="G869" s="48"/>
      <c r="H869" s="57"/>
    </row>
    <row r="870" spans="3:8" x14ac:dyDescent="0.2">
      <c r="C870" s="48"/>
      <c r="F870" s="48"/>
      <c r="G870" s="48"/>
      <c r="H870" s="57"/>
    </row>
    <row r="871" spans="3:8" x14ac:dyDescent="0.2">
      <c r="C871" s="48"/>
      <c r="F871" s="48"/>
      <c r="G871" s="48"/>
      <c r="H871" s="57"/>
    </row>
    <row r="872" spans="3:8" x14ac:dyDescent="0.2">
      <c r="C872" s="48"/>
      <c r="F872" s="48"/>
      <c r="G872" s="48"/>
      <c r="H872" s="57"/>
    </row>
    <row r="873" spans="3:8" x14ac:dyDescent="0.2">
      <c r="C873" s="48"/>
      <c r="F873" s="48"/>
      <c r="G873" s="48"/>
      <c r="H873" s="57"/>
    </row>
    <row r="874" spans="3:8" x14ac:dyDescent="0.2">
      <c r="C874" s="48"/>
      <c r="F874" s="48"/>
      <c r="G874" s="48"/>
      <c r="H874" s="57"/>
    </row>
    <row r="875" spans="3:8" x14ac:dyDescent="0.2">
      <c r="C875" s="48"/>
      <c r="F875" s="48"/>
      <c r="G875" s="48"/>
      <c r="H875" s="57"/>
    </row>
    <row r="876" spans="3:8" x14ac:dyDescent="0.2">
      <c r="C876" s="48"/>
      <c r="F876" s="48"/>
      <c r="G876" s="48"/>
      <c r="H876" s="57"/>
    </row>
    <row r="877" spans="3:8" x14ac:dyDescent="0.2">
      <c r="C877" s="48"/>
      <c r="F877" s="48"/>
      <c r="G877" s="48"/>
      <c r="H877" s="57"/>
    </row>
    <row r="878" spans="3:8" x14ac:dyDescent="0.2">
      <c r="C878" s="48"/>
      <c r="F878" s="48"/>
      <c r="G878" s="48"/>
      <c r="H878" s="57"/>
    </row>
    <row r="879" spans="3:8" x14ac:dyDescent="0.2">
      <c r="C879" s="48"/>
      <c r="F879" s="48"/>
      <c r="G879" s="48"/>
      <c r="H879" s="57"/>
    </row>
    <row r="880" spans="3:8" x14ac:dyDescent="0.2">
      <c r="C880" s="48"/>
      <c r="F880" s="48"/>
      <c r="G880" s="48"/>
      <c r="H880" s="57"/>
    </row>
    <row r="881" spans="3:8" x14ac:dyDescent="0.2">
      <c r="C881" s="48"/>
      <c r="F881" s="48"/>
      <c r="G881" s="48"/>
      <c r="H881" s="57"/>
    </row>
    <row r="882" spans="3:8" x14ac:dyDescent="0.2">
      <c r="C882" s="48"/>
      <c r="F882" s="48"/>
      <c r="G882" s="48"/>
      <c r="H882" s="57"/>
    </row>
    <row r="883" spans="3:8" x14ac:dyDescent="0.2">
      <c r="C883" s="48"/>
      <c r="F883" s="48"/>
      <c r="G883" s="48"/>
      <c r="H883" s="57"/>
    </row>
    <row r="884" spans="3:8" x14ac:dyDescent="0.2">
      <c r="C884" s="48"/>
      <c r="F884" s="48"/>
      <c r="G884" s="48"/>
      <c r="H884" s="57"/>
    </row>
    <row r="885" spans="3:8" x14ac:dyDescent="0.2">
      <c r="C885" s="48"/>
      <c r="F885" s="48"/>
      <c r="G885" s="48"/>
      <c r="H885" s="62"/>
    </row>
    <row r="886" spans="3:8" x14ac:dyDescent="0.2">
      <c r="C886" s="48"/>
      <c r="F886" s="48"/>
      <c r="G886" s="48"/>
      <c r="H886" s="62"/>
    </row>
    <row r="887" spans="3:8" x14ac:dyDescent="0.2">
      <c r="C887" s="48"/>
      <c r="F887" s="48"/>
      <c r="G887" s="48"/>
      <c r="H887" s="62"/>
    </row>
    <row r="888" spans="3:8" x14ac:dyDescent="0.2">
      <c r="C888" s="48"/>
      <c r="F888" s="48"/>
      <c r="G888" s="48"/>
      <c r="H888" s="62"/>
    </row>
    <row r="889" spans="3:8" x14ac:dyDescent="0.2">
      <c r="C889" s="48"/>
      <c r="F889" s="48"/>
      <c r="G889" s="48"/>
      <c r="H889" s="62"/>
    </row>
    <row r="890" spans="3:8" x14ac:dyDescent="0.2">
      <c r="C890" s="48"/>
      <c r="F890" s="48"/>
      <c r="G890" s="48"/>
      <c r="H890" s="62"/>
    </row>
    <row r="891" spans="3:8" x14ac:dyDescent="0.2">
      <c r="C891" s="48"/>
      <c r="F891" s="48"/>
      <c r="G891" s="48"/>
      <c r="H891" s="62"/>
    </row>
    <row r="892" spans="3:8" x14ac:dyDescent="0.2">
      <c r="C892" s="48"/>
      <c r="F892" s="48"/>
      <c r="G892" s="48"/>
      <c r="H892" s="62"/>
    </row>
    <row r="893" spans="3:8" x14ac:dyDescent="0.2">
      <c r="C893" s="48"/>
      <c r="F893" s="48"/>
      <c r="G893" s="48"/>
      <c r="H893" s="62"/>
    </row>
    <row r="894" spans="3:8" x14ac:dyDescent="0.2">
      <c r="C894" s="48"/>
      <c r="F894" s="48"/>
      <c r="G894" s="48"/>
      <c r="H894" s="62"/>
    </row>
    <row r="895" spans="3:8" x14ac:dyDescent="0.2">
      <c r="C895" s="48"/>
      <c r="F895" s="48"/>
      <c r="G895" s="48"/>
      <c r="H895" s="62"/>
    </row>
    <row r="896" spans="3:8" x14ac:dyDescent="0.2">
      <c r="C896" s="48"/>
      <c r="F896" s="48"/>
      <c r="G896" s="48"/>
      <c r="H896" s="62"/>
    </row>
    <row r="897" spans="3:8" x14ac:dyDescent="0.2">
      <c r="C897" s="48"/>
      <c r="F897" s="48"/>
      <c r="G897" s="48"/>
      <c r="H897" s="62"/>
    </row>
    <row r="898" spans="3:8" x14ac:dyDescent="0.2">
      <c r="C898" s="48"/>
      <c r="F898" s="48"/>
      <c r="G898" s="48"/>
      <c r="H898" s="62"/>
    </row>
    <row r="899" spans="3:8" x14ac:dyDescent="0.2">
      <c r="C899" s="48"/>
      <c r="F899" s="48"/>
      <c r="G899" s="48"/>
      <c r="H899" s="62"/>
    </row>
    <row r="900" spans="3:8" x14ac:dyDescent="0.2">
      <c r="C900" s="48"/>
      <c r="F900" s="48"/>
      <c r="G900" s="48"/>
      <c r="H900" s="62"/>
    </row>
    <row r="901" spans="3:8" x14ac:dyDescent="0.2">
      <c r="C901" s="48"/>
      <c r="F901" s="48"/>
      <c r="G901" s="48"/>
      <c r="H901" s="62"/>
    </row>
    <row r="902" spans="3:8" x14ac:dyDescent="0.2">
      <c r="C902" s="48"/>
      <c r="F902" s="48"/>
      <c r="G902" s="48"/>
      <c r="H902" s="62"/>
    </row>
    <row r="903" spans="3:8" x14ac:dyDescent="0.2">
      <c r="C903" s="48"/>
      <c r="F903" s="48"/>
      <c r="G903" s="48"/>
      <c r="H903" s="62"/>
    </row>
    <row r="904" spans="3:8" x14ac:dyDescent="0.2">
      <c r="C904" s="48"/>
      <c r="F904" s="48"/>
      <c r="G904" s="48"/>
      <c r="H904" s="62"/>
    </row>
    <row r="905" spans="3:8" x14ac:dyDescent="0.2">
      <c r="C905" s="48"/>
      <c r="F905" s="48"/>
      <c r="G905" s="48"/>
      <c r="H905" s="62"/>
    </row>
    <row r="906" spans="3:8" x14ac:dyDescent="0.2">
      <c r="C906" s="48"/>
      <c r="F906" s="48"/>
      <c r="G906" s="48"/>
      <c r="H906" s="62"/>
    </row>
    <row r="907" spans="3:8" x14ac:dyDescent="0.2">
      <c r="C907" s="48"/>
      <c r="F907" s="48"/>
      <c r="G907" s="48"/>
      <c r="H907" s="62"/>
    </row>
    <row r="908" spans="3:8" x14ac:dyDescent="0.2">
      <c r="C908" s="48"/>
      <c r="F908" s="48"/>
      <c r="G908" s="48"/>
      <c r="H908" s="62"/>
    </row>
    <row r="909" spans="3:8" x14ac:dyDescent="0.2">
      <c r="C909" s="48"/>
      <c r="F909" s="48"/>
      <c r="G909" s="48"/>
      <c r="H909" s="62"/>
    </row>
    <row r="910" spans="3:8" x14ac:dyDescent="0.2">
      <c r="C910" s="48"/>
      <c r="F910" s="48"/>
      <c r="G910" s="48"/>
      <c r="H910" s="62"/>
    </row>
    <row r="911" spans="3:8" x14ac:dyDescent="0.2">
      <c r="C911" s="48"/>
      <c r="F911" s="48"/>
      <c r="G911" s="48"/>
      <c r="H911" s="62"/>
    </row>
    <row r="912" spans="3:8" x14ac:dyDescent="0.2">
      <c r="C912" s="48"/>
      <c r="F912" s="48"/>
      <c r="G912" s="48"/>
      <c r="H912" s="62"/>
    </row>
    <row r="913" spans="3:8" x14ac:dyDescent="0.2">
      <c r="C913" s="48"/>
      <c r="F913" s="48"/>
      <c r="G913" s="48"/>
      <c r="H913" s="62"/>
    </row>
    <row r="914" spans="3:8" x14ac:dyDescent="0.2">
      <c r="C914" s="48"/>
      <c r="F914" s="48"/>
      <c r="G914" s="48"/>
      <c r="H914" s="62"/>
    </row>
    <row r="915" spans="3:8" x14ac:dyDescent="0.2">
      <c r="C915" s="48"/>
      <c r="F915" s="48"/>
      <c r="G915" s="48"/>
      <c r="H915" s="62"/>
    </row>
    <row r="916" spans="3:8" x14ac:dyDescent="0.2">
      <c r="C916" s="48"/>
      <c r="F916" s="48"/>
      <c r="G916" s="48"/>
      <c r="H916" s="62"/>
    </row>
    <row r="917" spans="3:8" x14ac:dyDescent="0.2">
      <c r="C917" s="48"/>
      <c r="F917" s="48"/>
      <c r="G917" s="48"/>
      <c r="H917" s="62"/>
    </row>
    <row r="918" spans="3:8" x14ac:dyDescent="0.2">
      <c r="C918" s="48"/>
      <c r="F918" s="48"/>
      <c r="G918" s="48"/>
      <c r="H918" s="62"/>
    </row>
    <row r="919" spans="3:8" x14ac:dyDescent="0.2">
      <c r="C919" s="48"/>
      <c r="F919" s="48"/>
      <c r="G919" s="48"/>
      <c r="H919" s="62"/>
    </row>
    <row r="920" spans="3:8" x14ac:dyDescent="0.2">
      <c r="C920" s="48"/>
      <c r="F920" s="48"/>
      <c r="G920" s="48"/>
      <c r="H920" s="62"/>
    </row>
    <row r="921" spans="3:8" x14ac:dyDescent="0.2">
      <c r="C921" s="48"/>
      <c r="F921" s="48"/>
      <c r="G921" s="48"/>
      <c r="H921" s="62"/>
    </row>
    <row r="922" spans="3:8" x14ac:dyDescent="0.2">
      <c r="C922" s="48"/>
      <c r="F922" s="48"/>
      <c r="G922" s="48"/>
      <c r="H922" s="62"/>
    </row>
    <row r="923" spans="3:8" x14ac:dyDescent="0.2">
      <c r="C923" s="48"/>
      <c r="F923" s="48"/>
      <c r="G923" s="48"/>
      <c r="H923" s="62"/>
    </row>
    <row r="924" spans="3:8" x14ac:dyDescent="0.2">
      <c r="C924" s="48"/>
      <c r="F924" s="48"/>
      <c r="G924" s="48"/>
      <c r="H924" s="62"/>
    </row>
    <row r="925" spans="3:8" x14ac:dyDescent="0.2">
      <c r="C925" s="48"/>
      <c r="F925" s="48"/>
      <c r="G925" s="48"/>
      <c r="H925" s="62"/>
    </row>
    <row r="926" spans="3:8" x14ac:dyDescent="0.2">
      <c r="C926" s="48"/>
      <c r="F926" s="48"/>
      <c r="G926" s="48"/>
      <c r="H926" s="62"/>
    </row>
    <row r="927" spans="3:8" x14ac:dyDescent="0.2">
      <c r="C927" s="48"/>
      <c r="F927" s="48"/>
      <c r="G927" s="48"/>
      <c r="H927" s="62"/>
    </row>
    <row r="928" spans="3:8" x14ac:dyDescent="0.2">
      <c r="C928" s="48"/>
      <c r="F928" s="48"/>
      <c r="G928" s="48"/>
      <c r="H928" s="62"/>
    </row>
    <row r="929" spans="3:8" x14ac:dyDescent="0.2">
      <c r="C929" s="48"/>
      <c r="F929" s="48"/>
      <c r="G929" s="48"/>
      <c r="H929" s="62"/>
    </row>
    <row r="930" spans="3:8" x14ac:dyDescent="0.2">
      <c r="C930" s="48"/>
      <c r="F930" s="48"/>
      <c r="G930" s="48"/>
      <c r="H930" s="62"/>
    </row>
    <row r="931" spans="3:8" x14ac:dyDescent="0.2">
      <c r="C931" s="48"/>
      <c r="F931" s="48"/>
      <c r="G931" s="48"/>
      <c r="H931" s="62"/>
    </row>
    <row r="932" spans="3:8" x14ac:dyDescent="0.2">
      <c r="C932" s="48"/>
      <c r="F932" s="48"/>
      <c r="G932" s="48"/>
      <c r="H932" s="62"/>
    </row>
    <row r="933" spans="3:8" x14ac:dyDescent="0.2">
      <c r="C933" s="48"/>
      <c r="F933" s="48"/>
      <c r="G933" s="48"/>
      <c r="H933" s="62"/>
    </row>
    <row r="934" spans="3:8" x14ac:dyDescent="0.2">
      <c r="C934" s="48"/>
      <c r="F934" s="48"/>
      <c r="G934" s="48"/>
      <c r="H934" s="62"/>
    </row>
    <row r="935" spans="3:8" x14ac:dyDescent="0.2">
      <c r="C935" s="48"/>
      <c r="F935" s="48"/>
      <c r="G935" s="48"/>
      <c r="H935" s="62"/>
    </row>
    <row r="936" spans="3:8" x14ac:dyDescent="0.2">
      <c r="C936" s="48"/>
      <c r="F936" s="48"/>
      <c r="G936" s="48"/>
      <c r="H936" s="62"/>
    </row>
    <row r="937" spans="3:8" x14ac:dyDescent="0.2">
      <c r="C937" s="48"/>
      <c r="F937" s="48"/>
      <c r="G937" s="48"/>
      <c r="H937" s="62"/>
    </row>
    <row r="938" spans="3:8" x14ac:dyDescent="0.2">
      <c r="C938" s="48"/>
      <c r="F938" s="48"/>
      <c r="G938" s="48"/>
      <c r="H938" s="62"/>
    </row>
    <row r="939" spans="3:8" x14ac:dyDescent="0.2">
      <c r="C939" s="48"/>
      <c r="F939" s="48"/>
      <c r="G939" s="48"/>
      <c r="H939" s="62"/>
    </row>
    <row r="940" spans="3:8" x14ac:dyDescent="0.2">
      <c r="C940" s="48"/>
      <c r="F940" s="48"/>
      <c r="G940" s="48"/>
      <c r="H940" s="62"/>
    </row>
    <row r="941" spans="3:8" x14ac:dyDescent="0.2">
      <c r="C941" s="48"/>
      <c r="F941" s="48"/>
      <c r="G941" s="48"/>
      <c r="H941" s="62"/>
    </row>
    <row r="942" spans="3:8" x14ac:dyDescent="0.2">
      <c r="C942" s="48"/>
      <c r="F942" s="48"/>
      <c r="G942" s="48"/>
      <c r="H942" s="62"/>
    </row>
    <row r="943" spans="3:8" x14ac:dyDescent="0.2">
      <c r="C943" s="48"/>
      <c r="F943" s="48"/>
      <c r="G943" s="48"/>
      <c r="H943" s="62"/>
    </row>
    <row r="944" spans="3:8" x14ac:dyDescent="0.2">
      <c r="C944" s="48"/>
      <c r="F944" s="48"/>
      <c r="G944" s="48"/>
      <c r="H944" s="62"/>
    </row>
    <row r="945" spans="3:8" x14ac:dyDescent="0.2">
      <c r="C945" s="48"/>
      <c r="F945" s="48"/>
      <c r="G945" s="48"/>
      <c r="H945" s="62"/>
    </row>
    <row r="946" spans="3:8" x14ac:dyDescent="0.2">
      <c r="C946" s="48"/>
      <c r="F946" s="48"/>
      <c r="G946" s="48"/>
      <c r="H946" s="62"/>
    </row>
    <row r="947" spans="3:8" x14ac:dyDescent="0.2">
      <c r="C947" s="48"/>
      <c r="F947" s="48"/>
      <c r="G947" s="48"/>
      <c r="H947" s="62"/>
    </row>
    <row r="948" spans="3:8" x14ac:dyDescent="0.2">
      <c r="C948" s="48"/>
      <c r="F948" s="48"/>
      <c r="G948" s="48"/>
      <c r="H948" s="62"/>
    </row>
    <row r="949" spans="3:8" x14ac:dyDescent="0.2">
      <c r="C949" s="48"/>
      <c r="F949" s="48"/>
      <c r="G949" s="48"/>
      <c r="H949" s="62"/>
    </row>
    <row r="950" spans="3:8" x14ac:dyDescent="0.2">
      <c r="C950" s="48"/>
      <c r="F950" s="48"/>
      <c r="G950" s="48"/>
      <c r="H950" s="62"/>
    </row>
    <row r="951" spans="3:8" x14ac:dyDescent="0.2">
      <c r="C951" s="48"/>
      <c r="F951" s="48"/>
      <c r="G951" s="48"/>
      <c r="H951" s="62"/>
    </row>
    <row r="952" spans="3:8" x14ac:dyDescent="0.2">
      <c r="C952" s="48"/>
      <c r="F952" s="48"/>
      <c r="G952" s="48"/>
      <c r="H952" s="62"/>
    </row>
    <row r="953" spans="3:8" x14ac:dyDescent="0.2">
      <c r="C953" s="48"/>
      <c r="F953" s="48"/>
      <c r="G953" s="48"/>
      <c r="H953" s="62"/>
    </row>
    <row r="954" spans="3:8" x14ac:dyDescent="0.2">
      <c r="C954" s="48"/>
      <c r="F954" s="48"/>
      <c r="G954" s="48"/>
      <c r="H954" s="62"/>
    </row>
    <row r="955" spans="3:8" x14ac:dyDescent="0.2">
      <c r="C955" s="48"/>
      <c r="F955" s="48"/>
      <c r="G955" s="48"/>
      <c r="H955" s="62"/>
    </row>
    <row r="956" spans="3:8" x14ac:dyDescent="0.2">
      <c r="C956" s="48"/>
      <c r="F956" s="48"/>
      <c r="G956" s="48"/>
      <c r="H956" s="62"/>
    </row>
    <row r="957" spans="3:8" x14ac:dyDescent="0.2">
      <c r="C957" s="48"/>
      <c r="F957" s="48"/>
      <c r="G957" s="48"/>
      <c r="H957" s="62"/>
    </row>
    <row r="958" spans="3:8" x14ac:dyDescent="0.2">
      <c r="C958" s="48"/>
      <c r="F958" s="48"/>
      <c r="G958" s="48"/>
      <c r="H958" s="62"/>
    </row>
    <row r="959" spans="3:8" x14ac:dyDescent="0.2">
      <c r="C959" s="48"/>
      <c r="F959" s="48"/>
      <c r="G959" s="48"/>
      <c r="H959" s="62"/>
    </row>
    <row r="960" spans="3:8" x14ac:dyDescent="0.2">
      <c r="C960" s="48"/>
      <c r="F960" s="48"/>
      <c r="G960" s="48"/>
      <c r="H960" s="62"/>
    </row>
    <row r="961" spans="3:8" x14ac:dyDescent="0.2">
      <c r="C961" s="48"/>
      <c r="F961" s="48"/>
      <c r="G961" s="48"/>
      <c r="H961" s="62"/>
    </row>
    <row r="962" spans="3:8" x14ac:dyDescent="0.2">
      <c r="C962" s="48"/>
      <c r="F962" s="48"/>
      <c r="G962" s="48"/>
      <c r="H962" s="62"/>
    </row>
    <row r="963" spans="3:8" x14ac:dyDescent="0.2">
      <c r="C963" s="48"/>
      <c r="F963" s="48"/>
      <c r="G963" s="48"/>
      <c r="H963" s="62"/>
    </row>
    <row r="964" spans="3:8" x14ac:dyDescent="0.2">
      <c r="C964" s="48"/>
      <c r="F964" s="48"/>
      <c r="G964" s="48"/>
      <c r="H964" s="62"/>
    </row>
    <row r="965" spans="3:8" x14ac:dyDescent="0.2">
      <c r="C965" s="48"/>
      <c r="F965" s="48"/>
      <c r="G965" s="48"/>
      <c r="H965" s="62"/>
    </row>
    <row r="966" spans="3:8" x14ac:dyDescent="0.2">
      <c r="C966" s="48"/>
      <c r="F966" s="48"/>
      <c r="G966" s="48"/>
      <c r="H966" s="62"/>
    </row>
    <row r="967" spans="3:8" x14ac:dyDescent="0.2">
      <c r="C967" s="48"/>
      <c r="F967" s="48"/>
      <c r="G967" s="48"/>
      <c r="H967" s="62"/>
    </row>
    <row r="968" spans="3:8" x14ac:dyDescent="0.2">
      <c r="C968" s="48"/>
      <c r="F968" s="48"/>
      <c r="G968" s="48"/>
      <c r="H968" s="62"/>
    </row>
    <row r="969" spans="3:8" x14ac:dyDescent="0.2">
      <c r="C969" s="48"/>
      <c r="F969" s="48"/>
      <c r="G969" s="48"/>
      <c r="H969" s="62"/>
    </row>
    <row r="970" spans="3:8" x14ac:dyDescent="0.2">
      <c r="C970" s="48"/>
      <c r="F970" s="48"/>
      <c r="G970" s="48"/>
      <c r="H970" s="62"/>
    </row>
    <row r="971" spans="3:8" x14ac:dyDescent="0.2">
      <c r="C971" s="48"/>
      <c r="F971" s="48"/>
      <c r="G971" s="48"/>
      <c r="H971" s="62"/>
    </row>
    <row r="972" spans="3:8" x14ac:dyDescent="0.2">
      <c r="C972" s="48"/>
      <c r="F972" s="48"/>
      <c r="G972" s="48"/>
      <c r="H972" s="62"/>
    </row>
    <row r="973" spans="3:8" x14ac:dyDescent="0.2">
      <c r="C973" s="48"/>
      <c r="F973" s="48"/>
      <c r="G973" s="48"/>
      <c r="H973" s="62"/>
    </row>
    <row r="974" spans="3:8" x14ac:dyDescent="0.2">
      <c r="C974" s="48"/>
      <c r="F974" s="48"/>
      <c r="G974" s="48"/>
      <c r="H974" s="62"/>
    </row>
    <row r="975" spans="3:8" x14ac:dyDescent="0.2">
      <c r="C975" s="48"/>
      <c r="F975" s="48"/>
      <c r="G975" s="48"/>
      <c r="H975" s="62"/>
    </row>
    <row r="976" spans="3:8" x14ac:dyDescent="0.2">
      <c r="C976" s="48"/>
      <c r="F976" s="48"/>
      <c r="G976" s="48"/>
      <c r="H976" s="62"/>
    </row>
    <row r="977" spans="3:8" x14ac:dyDescent="0.2">
      <c r="C977" s="48"/>
      <c r="F977" s="48"/>
      <c r="G977" s="48"/>
      <c r="H977" s="62"/>
    </row>
    <row r="978" spans="3:8" x14ac:dyDescent="0.2">
      <c r="C978" s="48"/>
      <c r="F978" s="48"/>
      <c r="G978" s="48"/>
      <c r="H978" s="62"/>
    </row>
    <row r="979" spans="3:8" x14ac:dyDescent="0.2">
      <c r="C979" s="48"/>
      <c r="F979" s="48"/>
      <c r="G979" s="48"/>
      <c r="H979" s="62"/>
    </row>
    <row r="980" spans="3:8" x14ac:dyDescent="0.2">
      <c r="C980" s="48"/>
      <c r="F980" s="48"/>
      <c r="G980" s="48"/>
      <c r="H980" s="62"/>
    </row>
    <row r="981" spans="3:8" x14ac:dyDescent="0.2">
      <c r="C981" s="48"/>
      <c r="F981" s="48"/>
      <c r="G981" s="48"/>
      <c r="H981" s="62"/>
    </row>
    <row r="982" spans="3:8" x14ac:dyDescent="0.2">
      <c r="C982" s="48"/>
      <c r="F982" s="48"/>
      <c r="G982" s="48"/>
      <c r="H982" s="62"/>
    </row>
    <row r="983" spans="3:8" x14ac:dyDescent="0.2">
      <c r="C983" s="48"/>
      <c r="F983" s="48"/>
      <c r="G983" s="48"/>
      <c r="H983" s="62"/>
    </row>
    <row r="984" spans="3:8" x14ac:dyDescent="0.2">
      <c r="C984" s="48"/>
      <c r="F984" s="48"/>
      <c r="G984" s="48"/>
      <c r="H984" s="62"/>
    </row>
    <row r="985" spans="3:8" x14ac:dyDescent="0.2">
      <c r="C985" s="48"/>
      <c r="F985" s="48"/>
      <c r="G985" s="48"/>
      <c r="H985" s="62"/>
    </row>
    <row r="986" spans="3:8" x14ac:dyDescent="0.2">
      <c r="C986" s="48"/>
      <c r="F986" s="48"/>
      <c r="G986" s="48"/>
      <c r="H986" s="62"/>
    </row>
    <row r="987" spans="3:8" x14ac:dyDescent="0.2">
      <c r="C987" s="48"/>
      <c r="F987" s="48"/>
      <c r="G987" s="48"/>
      <c r="H987" s="62"/>
    </row>
    <row r="988" spans="3:8" x14ac:dyDescent="0.2">
      <c r="C988" s="48"/>
      <c r="F988" s="48"/>
      <c r="G988" s="48"/>
      <c r="H988" s="62"/>
    </row>
    <row r="989" spans="3:8" x14ac:dyDescent="0.2">
      <c r="C989" s="48"/>
      <c r="F989" s="48"/>
      <c r="G989" s="48"/>
      <c r="H989" s="62"/>
    </row>
    <row r="990" spans="3:8" x14ac:dyDescent="0.2">
      <c r="C990" s="48"/>
      <c r="F990" s="48"/>
      <c r="G990" s="48"/>
      <c r="H990" s="62"/>
    </row>
    <row r="991" spans="3:8" x14ac:dyDescent="0.2">
      <c r="C991" s="48"/>
      <c r="F991" s="48"/>
      <c r="G991" s="48"/>
      <c r="H991" s="62"/>
    </row>
    <row r="992" spans="3:8" x14ac:dyDescent="0.2">
      <c r="C992" s="48"/>
      <c r="F992" s="48"/>
      <c r="G992" s="48"/>
      <c r="H992" s="62"/>
    </row>
    <row r="993" spans="3:8" x14ac:dyDescent="0.2">
      <c r="C993" s="48"/>
      <c r="F993" s="48"/>
      <c r="G993" s="48"/>
      <c r="H993" s="62"/>
    </row>
    <row r="994" spans="3:8" x14ac:dyDescent="0.2">
      <c r="C994" s="48"/>
      <c r="F994" s="48"/>
      <c r="G994" s="48"/>
      <c r="H994" s="62"/>
    </row>
    <row r="995" spans="3:8" x14ac:dyDescent="0.2">
      <c r="C995" s="48"/>
      <c r="F995" s="48"/>
      <c r="G995" s="48"/>
      <c r="H995" s="62"/>
    </row>
    <row r="996" spans="3:8" x14ac:dyDescent="0.2">
      <c r="C996" s="48"/>
      <c r="F996" s="48"/>
      <c r="G996" s="48"/>
      <c r="H996" s="62"/>
    </row>
    <row r="997" spans="3:8" x14ac:dyDescent="0.2">
      <c r="C997" s="48"/>
      <c r="F997" s="48"/>
      <c r="G997" s="48"/>
      <c r="H997" s="62"/>
    </row>
    <row r="998" spans="3:8" x14ac:dyDescent="0.2">
      <c r="C998" s="48"/>
      <c r="F998" s="48"/>
      <c r="G998" s="48"/>
      <c r="H998" s="62"/>
    </row>
    <row r="999" spans="3:8" x14ac:dyDescent="0.2">
      <c r="C999" s="48"/>
      <c r="F999" s="48"/>
      <c r="G999" s="48"/>
      <c r="H999" s="62"/>
    </row>
    <row r="1000" spans="3:8" x14ac:dyDescent="0.2">
      <c r="C1000" s="48"/>
      <c r="F1000" s="48"/>
      <c r="G1000" s="48"/>
      <c r="H1000" s="62"/>
    </row>
    <row r="1001" spans="3:8" x14ac:dyDescent="0.2">
      <c r="C1001" s="48"/>
      <c r="F1001" s="48"/>
      <c r="G1001" s="48"/>
      <c r="H1001" s="62"/>
    </row>
    <row r="1002" spans="3:8" x14ac:dyDescent="0.2">
      <c r="C1002" s="48"/>
      <c r="F1002" s="48"/>
      <c r="G1002" s="48"/>
      <c r="H1002" s="62"/>
    </row>
    <row r="1003" spans="3:8" x14ac:dyDescent="0.2">
      <c r="C1003" s="48"/>
      <c r="F1003" s="48"/>
      <c r="G1003" s="48"/>
      <c r="H1003" s="62"/>
    </row>
    <row r="1004" spans="3:8" x14ac:dyDescent="0.2">
      <c r="C1004" s="48"/>
      <c r="F1004" s="48"/>
      <c r="G1004" s="48"/>
      <c r="H1004" s="62"/>
    </row>
    <row r="1005" spans="3:8" x14ac:dyDescent="0.2">
      <c r="C1005" s="48"/>
      <c r="F1005" s="48"/>
      <c r="G1005" s="48"/>
      <c r="H1005" s="62"/>
    </row>
    <row r="1006" spans="3:8" x14ac:dyDescent="0.2">
      <c r="C1006" s="48"/>
      <c r="F1006" s="48"/>
      <c r="G1006" s="48"/>
      <c r="H1006" s="62"/>
    </row>
    <row r="1007" spans="3:8" x14ac:dyDescent="0.2">
      <c r="C1007" s="48"/>
      <c r="F1007" s="48"/>
      <c r="G1007" s="48"/>
      <c r="H1007" s="62"/>
    </row>
    <row r="1008" spans="3:8" x14ac:dyDescent="0.2">
      <c r="C1008" s="48"/>
      <c r="F1008" s="48"/>
      <c r="G1008" s="48"/>
      <c r="H1008" s="62"/>
    </row>
    <row r="1009" spans="3:8" x14ac:dyDescent="0.2">
      <c r="C1009" s="48"/>
      <c r="F1009" s="48"/>
      <c r="G1009" s="48"/>
      <c r="H1009" s="62"/>
    </row>
    <row r="1010" spans="3:8" x14ac:dyDescent="0.2">
      <c r="C1010" s="48"/>
      <c r="F1010" s="48"/>
      <c r="G1010" s="48"/>
      <c r="H1010" s="62"/>
    </row>
    <row r="1011" spans="3:8" x14ac:dyDescent="0.2">
      <c r="C1011" s="48"/>
      <c r="F1011" s="48"/>
      <c r="G1011" s="48"/>
      <c r="H1011" s="62"/>
    </row>
    <row r="1012" spans="3:8" x14ac:dyDescent="0.2">
      <c r="C1012" s="48"/>
      <c r="F1012" s="48"/>
      <c r="G1012" s="48"/>
      <c r="H1012" s="62"/>
    </row>
    <row r="1013" spans="3:8" x14ac:dyDescent="0.2">
      <c r="C1013" s="48"/>
      <c r="F1013" s="48"/>
      <c r="G1013" s="48"/>
      <c r="H1013" s="62"/>
    </row>
    <row r="1014" spans="3:8" x14ac:dyDescent="0.2">
      <c r="C1014" s="48"/>
      <c r="F1014" s="48"/>
      <c r="G1014" s="48"/>
      <c r="H1014" s="62"/>
    </row>
    <row r="1015" spans="3:8" x14ac:dyDescent="0.2">
      <c r="C1015" s="48"/>
      <c r="F1015" s="48"/>
      <c r="G1015" s="48"/>
      <c r="H1015" s="62"/>
    </row>
    <row r="1016" spans="3:8" x14ac:dyDescent="0.2">
      <c r="C1016" s="48"/>
      <c r="F1016" s="48"/>
      <c r="G1016" s="48"/>
      <c r="H1016" s="62"/>
    </row>
    <row r="1017" spans="3:8" x14ac:dyDescent="0.2">
      <c r="C1017" s="48"/>
      <c r="F1017" s="48"/>
      <c r="G1017" s="48"/>
      <c r="H1017" s="62"/>
    </row>
    <row r="1018" spans="3:8" x14ac:dyDescent="0.2">
      <c r="C1018" s="48"/>
      <c r="F1018" s="48"/>
      <c r="G1018" s="48"/>
      <c r="H1018" s="62"/>
    </row>
    <row r="1019" spans="3:8" x14ac:dyDescent="0.2">
      <c r="C1019" s="48"/>
      <c r="F1019" s="48"/>
      <c r="G1019" s="48"/>
      <c r="H1019" s="62"/>
    </row>
    <row r="1020" spans="3:8" x14ac:dyDescent="0.2">
      <c r="C1020" s="48"/>
      <c r="F1020" s="48"/>
      <c r="G1020" s="48"/>
      <c r="H1020" s="62"/>
    </row>
    <row r="1021" spans="3:8" x14ac:dyDescent="0.2">
      <c r="C1021" s="48"/>
      <c r="F1021" s="48"/>
      <c r="G1021" s="48"/>
      <c r="H1021" s="62"/>
    </row>
    <row r="1022" spans="3:8" x14ac:dyDescent="0.2">
      <c r="C1022" s="48"/>
      <c r="F1022" s="48"/>
      <c r="G1022" s="48"/>
      <c r="H1022" s="62"/>
    </row>
    <row r="1023" spans="3:8" x14ac:dyDescent="0.2">
      <c r="C1023" s="48"/>
      <c r="F1023" s="48"/>
      <c r="G1023" s="48"/>
      <c r="H1023" s="62"/>
    </row>
    <row r="1024" spans="3:8" x14ac:dyDescent="0.2">
      <c r="C1024" s="48"/>
      <c r="F1024" s="48"/>
      <c r="G1024" s="48"/>
      <c r="H1024" s="62"/>
    </row>
    <row r="1025" spans="3:8" x14ac:dyDescent="0.2">
      <c r="C1025" s="48"/>
      <c r="F1025" s="48"/>
      <c r="G1025" s="48"/>
      <c r="H1025" s="62"/>
    </row>
    <row r="1026" spans="3:8" x14ac:dyDescent="0.2">
      <c r="C1026" s="48"/>
      <c r="F1026" s="48"/>
      <c r="G1026" s="48"/>
      <c r="H1026" s="62"/>
    </row>
    <row r="1027" spans="3:8" x14ac:dyDescent="0.2">
      <c r="C1027" s="48"/>
      <c r="F1027" s="48"/>
      <c r="G1027" s="48"/>
      <c r="H1027" s="62"/>
    </row>
    <row r="1028" spans="3:8" x14ac:dyDescent="0.2">
      <c r="C1028" s="48"/>
      <c r="F1028" s="48"/>
      <c r="G1028" s="48"/>
      <c r="H1028" s="62"/>
    </row>
    <row r="1029" spans="3:8" x14ac:dyDescent="0.2">
      <c r="C1029" s="48"/>
      <c r="F1029" s="48"/>
      <c r="G1029" s="48"/>
      <c r="H1029" s="62"/>
    </row>
    <row r="1030" spans="3:8" x14ac:dyDescent="0.2">
      <c r="C1030" s="48"/>
      <c r="F1030" s="48"/>
      <c r="G1030" s="48"/>
      <c r="H1030" s="62"/>
    </row>
    <row r="1031" spans="3:8" x14ac:dyDescent="0.2">
      <c r="C1031" s="48"/>
      <c r="F1031" s="48"/>
      <c r="G1031" s="48"/>
      <c r="H1031" s="62"/>
    </row>
    <row r="1032" spans="3:8" x14ac:dyDescent="0.2">
      <c r="C1032" s="48"/>
      <c r="F1032" s="48"/>
      <c r="G1032" s="48"/>
      <c r="H1032" s="62"/>
    </row>
    <row r="1033" spans="3:8" x14ac:dyDescent="0.2">
      <c r="F1033" s="48"/>
      <c r="G1033" s="48"/>
      <c r="H1033" s="62"/>
    </row>
    <row r="1034" spans="3:8" x14ac:dyDescent="0.2">
      <c r="F1034" s="48"/>
      <c r="G1034" s="48"/>
      <c r="H1034" s="62"/>
    </row>
    <row r="1035" spans="3:8" x14ac:dyDescent="0.2">
      <c r="F1035" s="48"/>
      <c r="G1035" s="48"/>
      <c r="H1035" s="62"/>
    </row>
    <row r="1036" spans="3:8" x14ac:dyDescent="0.2">
      <c r="F1036" s="48"/>
      <c r="G1036" s="48"/>
      <c r="H1036" s="62"/>
    </row>
    <row r="1037" spans="3:8" x14ac:dyDescent="0.2">
      <c r="F1037" s="48"/>
      <c r="G1037" s="48"/>
      <c r="H1037" s="62"/>
    </row>
    <row r="1038" spans="3:8" x14ac:dyDescent="0.2">
      <c r="F1038" s="48"/>
      <c r="G1038" s="48"/>
      <c r="H1038" s="62"/>
    </row>
    <row r="1039" spans="3:8" x14ac:dyDescent="0.2">
      <c r="F1039" s="48"/>
      <c r="G1039" s="48"/>
      <c r="H1039" s="62"/>
    </row>
    <row r="1040" spans="3:8" x14ac:dyDescent="0.2">
      <c r="F1040" s="48"/>
      <c r="G1040" s="48"/>
      <c r="H1040" s="62"/>
    </row>
    <row r="1041" spans="6:8" x14ac:dyDescent="0.2">
      <c r="F1041" s="48"/>
      <c r="G1041" s="48"/>
      <c r="H1041" s="62"/>
    </row>
    <row r="1042" spans="6:8" x14ac:dyDescent="0.2">
      <c r="F1042" s="48"/>
      <c r="G1042" s="48"/>
      <c r="H1042" s="62"/>
    </row>
    <row r="1043" spans="6:8" x14ac:dyDescent="0.2">
      <c r="F1043" s="48"/>
      <c r="G1043" s="48"/>
      <c r="H1043" s="62"/>
    </row>
    <row r="1044" spans="6:8" x14ac:dyDescent="0.2">
      <c r="F1044" s="48"/>
      <c r="G1044" s="48"/>
      <c r="H1044" s="62"/>
    </row>
    <row r="1045" spans="6:8" x14ac:dyDescent="0.2">
      <c r="F1045" s="48"/>
      <c r="G1045" s="48"/>
      <c r="H1045" s="62"/>
    </row>
    <row r="1046" spans="6:8" x14ac:dyDescent="0.2">
      <c r="F1046" s="48"/>
      <c r="G1046" s="48"/>
      <c r="H1046" s="62"/>
    </row>
    <row r="1047" spans="6:8" x14ac:dyDescent="0.2">
      <c r="F1047" s="48"/>
      <c r="G1047" s="48"/>
      <c r="H1047" s="62"/>
    </row>
    <row r="1048" spans="6:8" x14ac:dyDescent="0.2">
      <c r="F1048" s="48"/>
      <c r="G1048" s="48"/>
      <c r="H1048" s="62"/>
    </row>
    <row r="1049" spans="6:8" x14ac:dyDescent="0.2">
      <c r="F1049" s="48"/>
      <c r="G1049" s="48"/>
      <c r="H1049" s="62"/>
    </row>
    <row r="1050" spans="6:8" x14ac:dyDescent="0.2">
      <c r="F1050" s="48"/>
      <c r="G1050" s="48"/>
      <c r="H1050" s="62"/>
    </row>
    <row r="1051" spans="6:8" x14ac:dyDescent="0.2">
      <c r="F1051" s="48"/>
      <c r="G1051" s="48"/>
      <c r="H1051" s="62"/>
    </row>
    <row r="1052" spans="6:8" x14ac:dyDescent="0.2">
      <c r="F1052" s="48"/>
      <c r="G1052" s="48"/>
      <c r="H1052" s="62"/>
    </row>
    <row r="1053" spans="6:8" x14ac:dyDescent="0.2">
      <c r="F1053" s="48"/>
      <c r="G1053" s="48"/>
      <c r="H1053" s="62"/>
    </row>
    <row r="1054" spans="6:8" x14ac:dyDescent="0.2">
      <c r="F1054" s="48"/>
      <c r="G1054" s="48"/>
      <c r="H1054" s="62"/>
    </row>
    <row r="1055" spans="6:8" x14ac:dyDescent="0.2">
      <c r="F1055" s="48"/>
      <c r="G1055" s="48"/>
      <c r="H1055" s="62"/>
    </row>
    <row r="1056" spans="6:8" x14ac:dyDescent="0.2">
      <c r="F1056" s="48"/>
      <c r="G1056" s="48"/>
      <c r="H1056" s="62"/>
    </row>
    <row r="1057" spans="6:8" x14ac:dyDescent="0.2">
      <c r="F1057" s="48"/>
      <c r="G1057" s="48"/>
      <c r="H1057" s="62"/>
    </row>
    <row r="1058" spans="6:8" x14ac:dyDescent="0.2">
      <c r="F1058" s="48"/>
      <c r="G1058" s="48"/>
      <c r="H1058" s="62"/>
    </row>
    <row r="1059" spans="6:8" x14ac:dyDescent="0.2">
      <c r="F1059" s="48"/>
      <c r="G1059" s="48"/>
      <c r="H1059" s="62"/>
    </row>
    <row r="1060" spans="6:8" x14ac:dyDescent="0.2">
      <c r="F1060" s="48"/>
      <c r="G1060" s="48"/>
      <c r="H1060" s="62"/>
    </row>
    <row r="1061" spans="6:8" x14ac:dyDescent="0.2">
      <c r="F1061" s="48"/>
      <c r="G1061" s="48"/>
      <c r="H1061" s="62"/>
    </row>
    <row r="1062" spans="6:8" x14ac:dyDescent="0.2">
      <c r="F1062" s="48"/>
      <c r="G1062" s="48"/>
      <c r="H1062" s="62"/>
    </row>
    <row r="1063" spans="6:8" x14ac:dyDescent="0.2">
      <c r="F1063" s="48"/>
      <c r="G1063" s="48"/>
      <c r="H1063" s="62"/>
    </row>
    <row r="1064" spans="6:8" x14ac:dyDescent="0.2">
      <c r="F1064" s="48"/>
      <c r="G1064" s="48"/>
      <c r="H1064" s="62"/>
    </row>
    <row r="1065" spans="6:8" x14ac:dyDescent="0.2">
      <c r="F1065" s="48"/>
      <c r="G1065" s="48"/>
      <c r="H1065" s="62"/>
    </row>
    <row r="1066" spans="6:8" x14ac:dyDescent="0.2">
      <c r="F1066" s="48"/>
      <c r="G1066" s="48"/>
      <c r="H1066" s="62"/>
    </row>
    <row r="1067" spans="6:8" x14ac:dyDescent="0.2">
      <c r="F1067" s="48"/>
      <c r="G1067" s="48"/>
      <c r="H1067" s="62"/>
    </row>
    <row r="1068" spans="6:8" x14ac:dyDescent="0.2">
      <c r="F1068" s="48"/>
      <c r="G1068" s="48"/>
      <c r="H1068" s="62"/>
    </row>
    <row r="1069" spans="6:8" x14ac:dyDescent="0.2">
      <c r="F1069" s="48"/>
      <c r="G1069" s="48"/>
      <c r="H1069" s="62"/>
    </row>
    <row r="1070" spans="6:8" x14ac:dyDescent="0.2">
      <c r="F1070" s="48"/>
      <c r="G1070" s="48"/>
      <c r="H1070" s="62"/>
    </row>
    <row r="1071" spans="6:8" x14ac:dyDescent="0.2">
      <c r="F1071" s="48"/>
      <c r="G1071" s="48"/>
      <c r="H1071" s="62"/>
    </row>
    <row r="1072" spans="6:8" x14ac:dyDescent="0.2">
      <c r="F1072" s="48"/>
      <c r="G1072" s="48"/>
      <c r="H1072" s="62"/>
    </row>
    <row r="1073" spans="6:8" x14ac:dyDescent="0.2">
      <c r="F1073" s="48"/>
      <c r="G1073" s="48"/>
      <c r="H1073" s="62"/>
    </row>
    <row r="1074" spans="6:8" x14ac:dyDescent="0.2">
      <c r="F1074" s="48"/>
      <c r="G1074" s="48"/>
      <c r="H1074" s="62"/>
    </row>
    <row r="1075" spans="6:8" x14ac:dyDescent="0.2">
      <c r="F1075" s="48"/>
      <c r="G1075" s="48"/>
      <c r="H1075" s="62"/>
    </row>
    <row r="1076" spans="6:8" x14ac:dyDescent="0.2">
      <c r="F1076" s="48"/>
      <c r="G1076" s="48"/>
      <c r="H1076" s="62"/>
    </row>
    <row r="1077" spans="6:8" x14ac:dyDescent="0.2">
      <c r="F1077" s="48"/>
      <c r="G1077" s="48"/>
      <c r="H1077" s="62"/>
    </row>
    <row r="1078" spans="6:8" x14ac:dyDescent="0.2">
      <c r="F1078" s="48"/>
      <c r="G1078" s="48"/>
      <c r="H1078" s="62"/>
    </row>
    <row r="1079" spans="6:8" x14ac:dyDescent="0.2">
      <c r="F1079" s="48"/>
      <c r="G1079" s="48"/>
      <c r="H1079" s="62"/>
    </row>
    <row r="1080" spans="6:8" x14ac:dyDescent="0.2">
      <c r="F1080" s="48"/>
      <c r="G1080" s="48"/>
      <c r="H1080" s="62"/>
    </row>
    <row r="1081" spans="6:8" x14ac:dyDescent="0.2">
      <c r="F1081" s="48"/>
      <c r="G1081" s="48"/>
      <c r="H1081" s="62"/>
    </row>
    <row r="1082" spans="6:8" x14ac:dyDescent="0.2">
      <c r="F1082" s="48"/>
      <c r="G1082" s="48"/>
      <c r="H1082" s="62"/>
    </row>
    <row r="1083" spans="6:8" x14ac:dyDescent="0.2">
      <c r="F1083" s="48"/>
      <c r="G1083" s="48"/>
      <c r="H1083" s="62"/>
    </row>
    <row r="1084" spans="6:8" x14ac:dyDescent="0.2">
      <c r="F1084" s="48"/>
      <c r="G1084" s="48"/>
      <c r="H1084" s="62"/>
    </row>
    <row r="1085" spans="6:8" x14ac:dyDescent="0.2">
      <c r="F1085" s="48"/>
      <c r="G1085" s="48"/>
      <c r="H1085" s="62"/>
    </row>
    <row r="1086" spans="6:8" x14ac:dyDescent="0.2">
      <c r="F1086" s="48"/>
      <c r="G1086" s="48"/>
      <c r="H1086" s="62"/>
    </row>
    <row r="1087" spans="6:8" x14ac:dyDescent="0.2">
      <c r="F1087" s="48"/>
      <c r="G1087" s="48"/>
      <c r="H1087" s="62"/>
    </row>
    <row r="1088" spans="6:8" x14ac:dyDescent="0.2">
      <c r="F1088" s="48"/>
      <c r="G1088" s="48"/>
      <c r="H1088" s="62"/>
    </row>
    <row r="1089" spans="6:8" x14ac:dyDescent="0.2">
      <c r="F1089" s="48"/>
      <c r="G1089" s="48"/>
      <c r="H1089" s="62"/>
    </row>
    <row r="1090" spans="6:8" x14ac:dyDescent="0.2">
      <c r="F1090" s="48"/>
      <c r="G1090" s="48"/>
      <c r="H1090" s="62"/>
    </row>
    <row r="1091" spans="6:8" x14ac:dyDescent="0.2">
      <c r="F1091" s="48"/>
      <c r="G1091" s="48"/>
      <c r="H1091" s="62"/>
    </row>
    <row r="1092" spans="6:8" x14ac:dyDescent="0.2">
      <c r="F1092" s="48"/>
      <c r="G1092" s="48"/>
      <c r="H1092" s="62"/>
    </row>
    <row r="1093" spans="6:8" x14ac:dyDescent="0.2">
      <c r="F1093" s="48"/>
      <c r="G1093" s="48"/>
      <c r="H1093" s="62"/>
    </row>
    <row r="1094" spans="6:8" x14ac:dyDescent="0.2">
      <c r="F1094" s="48"/>
      <c r="G1094" s="48"/>
      <c r="H1094" s="62"/>
    </row>
    <row r="1095" spans="6:8" x14ac:dyDescent="0.2">
      <c r="F1095" s="48"/>
      <c r="G1095" s="48"/>
      <c r="H1095" s="62"/>
    </row>
    <row r="1096" spans="6:8" x14ac:dyDescent="0.2">
      <c r="F1096" s="48"/>
      <c r="G1096" s="48"/>
      <c r="H1096" s="62"/>
    </row>
    <row r="1097" spans="6:8" x14ac:dyDescent="0.2">
      <c r="F1097" s="48"/>
      <c r="G1097" s="48"/>
      <c r="H1097" s="62"/>
    </row>
    <row r="1098" spans="6:8" x14ac:dyDescent="0.2">
      <c r="F1098" s="48"/>
      <c r="G1098" s="48"/>
      <c r="H1098" s="62"/>
    </row>
    <row r="1099" spans="6:8" x14ac:dyDescent="0.2">
      <c r="F1099" s="48"/>
      <c r="G1099" s="48"/>
      <c r="H1099" s="62"/>
    </row>
    <row r="1100" spans="6:8" x14ac:dyDescent="0.2">
      <c r="F1100" s="48"/>
      <c r="G1100" s="48"/>
      <c r="H1100" s="62"/>
    </row>
    <row r="1101" spans="6:8" x14ac:dyDescent="0.2">
      <c r="F1101" s="48"/>
      <c r="G1101" s="48"/>
      <c r="H1101" s="62"/>
    </row>
    <row r="1102" spans="6:8" x14ac:dyDescent="0.2">
      <c r="F1102" s="48"/>
      <c r="G1102" s="48"/>
      <c r="H1102" s="62"/>
    </row>
    <row r="1103" spans="6:8" x14ac:dyDescent="0.2">
      <c r="F1103" s="48"/>
      <c r="G1103" s="48"/>
      <c r="H1103" s="62"/>
    </row>
    <row r="1104" spans="6:8" x14ac:dyDescent="0.2">
      <c r="F1104" s="48"/>
      <c r="G1104" s="48"/>
      <c r="H1104" s="62"/>
    </row>
    <row r="1105" spans="6:8" x14ac:dyDescent="0.2">
      <c r="F1105" s="48"/>
      <c r="G1105" s="48"/>
      <c r="H1105" s="62"/>
    </row>
    <row r="1106" spans="6:8" x14ac:dyDescent="0.2">
      <c r="F1106" s="48"/>
      <c r="G1106" s="48"/>
      <c r="H1106" s="62"/>
    </row>
    <row r="1107" spans="6:8" x14ac:dyDescent="0.2">
      <c r="F1107" s="48"/>
      <c r="G1107" s="48"/>
      <c r="H1107" s="62"/>
    </row>
    <row r="1108" spans="6:8" x14ac:dyDescent="0.2">
      <c r="F1108" s="48"/>
      <c r="G1108" s="48"/>
      <c r="H1108" s="62"/>
    </row>
    <row r="1109" spans="6:8" x14ac:dyDescent="0.2">
      <c r="F1109" s="48"/>
      <c r="G1109" s="48"/>
      <c r="H1109" s="62"/>
    </row>
    <row r="1110" spans="6:8" x14ac:dyDescent="0.2">
      <c r="F1110" s="48"/>
      <c r="G1110" s="48"/>
      <c r="H1110" s="62"/>
    </row>
    <row r="1111" spans="6:8" x14ac:dyDescent="0.2">
      <c r="F1111" s="48"/>
      <c r="G1111" s="48"/>
      <c r="H1111" s="62"/>
    </row>
    <row r="1112" spans="6:8" x14ac:dyDescent="0.2">
      <c r="F1112" s="48"/>
      <c r="G1112" s="48"/>
      <c r="H1112" s="62"/>
    </row>
    <row r="1113" spans="6:8" x14ac:dyDescent="0.2">
      <c r="F1113" s="48"/>
      <c r="G1113" s="48"/>
      <c r="H1113" s="62"/>
    </row>
    <row r="1114" spans="6:8" x14ac:dyDescent="0.2">
      <c r="F1114" s="48"/>
      <c r="G1114" s="48"/>
      <c r="H1114" s="62"/>
    </row>
    <row r="1115" spans="6:8" x14ac:dyDescent="0.2">
      <c r="F1115" s="48"/>
      <c r="G1115" s="48"/>
      <c r="H1115" s="62"/>
    </row>
    <row r="1116" spans="6:8" x14ac:dyDescent="0.2">
      <c r="F1116" s="48"/>
      <c r="G1116" s="48"/>
      <c r="H1116" s="62"/>
    </row>
    <row r="1117" spans="6:8" x14ac:dyDescent="0.2">
      <c r="F1117" s="48"/>
      <c r="G1117" s="48"/>
      <c r="H1117" s="62"/>
    </row>
    <row r="1118" spans="6:8" x14ac:dyDescent="0.2">
      <c r="F1118" s="48"/>
      <c r="G1118" s="48"/>
      <c r="H1118" s="62"/>
    </row>
    <row r="1119" spans="6:8" x14ac:dyDescent="0.2">
      <c r="F1119" s="48"/>
      <c r="G1119" s="48"/>
      <c r="H1119" s="62"/>
    </row>
    <row r="1120" spans="6:8" x14ac:dyDescent="0.2">
      <c r="F1120" s="48"/>
      <c r="G1120" s="48"/>
      <c r="H1120" s="62"/>
    </row>
    <row r="1121" spans="6:8" x14ac:dyDescent="0.2">
      <c r="F1121" s="48"/>
      <c r="G1121" s="48"/>
      <c r="H1121" s="62"/>
    </row>
    <row r="1122" spans="6:8" x14ac:dyDescent="0.2">
      <c r="F1122" s="48"/>
      <c r="G1122" s="48"/>
      <c r="H1122" s="62"/>
    </row>
    <row r="1123" spans="6:8" x14ac:dyDescent="0.2">
      <c r="F1123" s="48"/>
      <c r="G1123" s="48"/>
      <c r="H1123" s="62"/>
    </row>
    <row r="1124" spans="6:8" x14ac:dyDescent="0.2">
      <c r="F1124" s="48"/>
      <c r="G1124" s="48"/>
      <c r="H1124" s="62"/>
    </row>
    <row r="1125" spans="6:8" x14ac:dyDescent="0.2">
      <c r="F1125" s="48"/>
      <c r="G1125" s="48"/>
      <c r="H1125" s="62"/>
    </row>
    <row r="1126" spans="6:8" x14ac:dyDescent="0.2">
      <c r="F1126" s="48"/>
      <c r="G1126" s="48"/>
      <c r="H1126" s="62"/>
    </row>
    <row r="1127" spans="6:8" x14ac:dyDescent="0.2">
      <c r="F1127" s="48"/>
      <c r="G1127" s="48"/>
      <c r="H1127" s="62"/>
    </row>
    <row r="1128" spans="6:8" x14ac:dyDescent="0.2">
      <c r="F1128" s="48"/>
      <c r="G1128" s="48"/>
      <c r="H1128" s="62"/>
    </row>
    <row r="1129" spans="6:8" x14ac:dyDescent="0.2">
      <c r="F1129" s="48"/>
      <c r="G1129" s="48"/>
      <c r="H1129" s="62"/>
    </row>
    <row r="1130" spans="6:8" x14ac:dyDescent="0.2">
      <c r="F1130" s="48"/>
      <c r="G1130" s="48"/>
      <c r="H1130" s="62"/>
    </row>
    <row r="1131" spans="6:8" x14ac:dyDescent="0.2">
      <c r="F1131" s="48"/>
      <c r="G1131" s="48"/>
      <c r="H1131" s="62"/>
    </row>
    <row r="1132" spans="6:8" x14ac:dyDescent="0.2">
      <c r="F1132" s="48"/>
      <c r="G1132" s="48"/>
      <c r="H1132" s="62"/>
    </row>
    <row r="1133" spans="6:8" x14ac:dyDescent="0.2">
      <c r="F1133" s="48"/>
      <c r="G1133" s="48"/>
      <c r="H1133" s="62"/>
    </row>
    <row r="1134" spans="6:8" x14ac:dyDescent="0.2">
      <c r="F1134" s="48"/>
      <c r="G1134" s="48"/>
      <c r="H1134" s="62"/>
    </row>
    <row r="1135" spans="6:8" x14ac:dyDescent="0.2">
      <c r="F1135" s="48"/>
      <c r="G1135" s="48"/>
      <c r="H1135" s="62"/>
    </row>
    <row r="1136" spans="6:8" x14ac:dyDescent="0.2">
      <c r="F1136" s="48"/>
      <c r="G1136" s="48"/>
      <c r="H1136" s="62"/>
    </row>
    <row r="1137" spans="6:8" x14ac:dyDescent="0.2">
      <c r="F1137" s="48"/>
      <c r="G1137" s="48"/>
      <c r="H1137" s="62"/>
    </row>
    <row r="1138" spans="6:8" x14ac:dyDescent="0.2">
      <c r="F1138" s="48"/>
      <c r="G1138" s="48"/>
      <c r="H1138" s="62"/>
    </row>
    <row r="1139" spans="6:8" x14ac:dyDescent="0.2">
      <c r="F1139" s="48"/>
      <c r="G1139" s="48"/>
      <c r="H1139" s="62"/>
    </row>
    <row r="1140" spans="6:8" x14ac:dyDescent="0.2">
      <c r="F1140" s="48"/>
      <c r="G1140" s="48"/>
      <c r="H1140" s="62"/>
    </row>
    <row r="1141" spans="6:8" x14ac:dyDescent="0.2">
      <c r="F1141" s="48"/>
      <c r="G1141" s="48"/>
      <c r="H1141" s="62"/>
    </row>
    <row r="1142" spans="6:8" x14ac:dyDescent="0.2">
      <c r="F1142" s="48"/>
      <c r="G1142" s="48"/>
      <c r="H1142" s="62"/>
    </row>
    <row r="1143" spans="6:8" x14ac:dyDescent="0.2">
      <c r="F1143" s="48"/>
      <c r="G1143" s="48"/>
      <c r="H1143" s="62"/>
    </row>
    <row r="1144" spans="6:8" x14ac:dyDescent="0.2">
      <c r="F1144" s="48"/>
      <c r="G1144" s="48"/>
      <c r="H1144" s="62"/>
    </row>
    <row r="1145" spans="6:8" x14ac:dyDescent="0.2">
      <c r="F1145" s="48"/>
      <c r="G1145" s="48"/>
      <c r="H1145" s="62"/>
    </row>
    <row r="1146" spans="6:8" x14ac:dyDescent="0.2">
      <c r="F1146" s="48"/>
      <c r="G1146" s="48"/>
      <c r="H1146" s="62"/>
    </row>
    <row r="1147" spans="6:8" x14ac:dyDescent="0.2">
      <c r="F1147" s="48"/>
      <c r="G1147" s="48"/>
      <c r="H1147" s="62"/>
    </row>
    <row r="1148" spans="6:8" x14ac:dyDescent="0.2">
      <c r="F1148" s="48"/>
      <c r="G1148" s="48"/>
      <c r="H1148" s="62"/>
    </row>
    <row r="1149" spans="6:8" x14ac:dyDescent="0.2">
      <c r="F1149" s="48"/>
      <c r="G1149" s="48"/>
      <c r="H1149" s="62"/>
    </row>
    <row r="1150" spans="6:8" x14ac:dyDescent="0.2">
      <c r="F1150" s="48"/>
      <c r="G1150" s="48"/>
      <c r="H1150" s="62"/>
    </row>
    <row r="1151" spans="6:8" x14ac:dyDescent="0.2">
      <c r="F1151" s="48"/>
      <c r="G1151" s="48"/>
      <c r="H1151" s="62"/>
    </row>
    <row r="1152" spans="6:8" x14ac:dyDescent="0.2">
      <c r="F1152" s="48"/>
      <c r="G1152" s="48"/>
      <c r="H1152" s="62"/>
    </row>
    <row r="1153" spans="6:8" x14ac:dyDescent="0.2">
      <c r="F1153" s="48"/>
      <c r="G1153" s="48"/>
      <c r="H1153" s="62"/>
    </row>
    <row r="1154" spans="6:8" x14ac:dyDescent="0.2">
      <c r="F1154" s="48"/>
      <c r="G1154" s="48"/>
      <c r="H1154" s="62"/>
    </row>
    <row r="1155" spans="6:8" x14ac:dyDescent="0.2">
      <c r="F1155" s="48"/>
      <c r="G1155" s="48"/>
      <c r="H1155" s="62"/>
    </row>
    <row r="1156" spans="6:8" x14ac:dyDescent="0.2">
      <c r="F1156" s="48"/>
      <c r="G1156" s="48"/>
      <c r="H1156" s="62"/>
    </row>
    <row r="1157" spans="6:8" x14ac:dyDescent="0.2">
      <c r="F1157" s="48"/>
      <c r="G1157" s="48"/>
      <c r="H1157" s="62"/>
    </row>
    <row r="1158" spans="6:8" x14ac:dyDescent="0.2">
      <c r="F1158" s="48"/>
      <c r="G1158" s="48"/>
      <c r="H1158" s="62"/>
    </row>
    <row r="1159" spans="6:8" x14ac:dyDescent="0.2">
      <c r="F1159" s="48"/>
      <c r="G1159" s="48"/>
      <c r="H1159" s="62"/>
    </row>
    <row r="1160" spans="6:8" x14ac:dyDescent="0.2">
      <c r="F1160" s="48"/>
      <c r="G1160" s="48"/>
      <c r="H1160" s="62"/>
    </row>
    <row r="1161" spans="6:8" x14ac:dyDescent="0.2">
      <c r="F1161" s="48"/>
      <c r="G1161" s="48"/>
      <c r="H1161" s="62"/>
    </row>
    <row r="1162" spans="6:8" x14ac:dyDescent="0.2">
      <c r="F1162" s="48"/>
      <c r="G1162" s="48"/>
      <c r="H1162" s="62"/>
    </row>
    <row r="1163" spans="6:8" x14ac:dyDescent="0.2">
      <c r="F1163" s="48"/>
      <c r="G1163" s="48"/>
      <c r="H1163" s="62"/>
    </row>
    <row r="1164" spans="6:8" x14ac:dyDescent="0.2">
      <c r="F1164" s="48"/>
      <c r="G1164" s="48"/>
      <c r="H1164" s="62"/>
    </row>
    <row r="1165" spans="6:8" x14ac:dyDescent="0.2">
      <c r="F1165" s="48"/>
      <c r="G1165" s="48"/>
      <c r="H1165" s="62"/>
    </row>
    <row r="1166" spans="6:8" x14ac:dyDescent="0.2">
      <c r="F1166" s="48"/>
      <c r="G1166" s="48"/>
      <c r="H1166" s="62"/>
    </row>
    <row r="1167" spans="6:8" x14ac:dyDescent="0.2">
      <c r="F1167" s="48"/>
      <c r="G1167" s="48"/>
      <c r="H1167" s="62"/>
    </row>
    <row r="1168" spans="6:8" x14ac:dyDescent="0.2">
      <c r="F1168" s="48"/>
      <c r="G1168" s="48"/>
      <c r="H1168" s="62"/>
    </row>
    <row r="1169" spans="6:8" x14ac:dyDescent="0.2">
      <c r="F1169" s="48"/>
      <c r="G1169" s="48"/>
      <c r="H1169" s="62"/>
    </row>
    <row r="1170" spans="6:8" x14ac:dyDescent="0.2">
      <c r="F1170" s="48"/>
      <c r="G1170" s="48"/>
      <c r="H1170" s="62"/>
    </row>
    <row r="1171" spans="6:8" x14ac:dyDescent="0.2">
      <c r="F1171" s="48"/>
      <c r="G1171" s="48"/>
      <c r="H1171" s="62"/>
    </row>
    <row r="1172" spans="6:8" x14ac:dyDescent="0.2">
      <c r="F1172" s="48"/>
      <c r="G1172" s="48"/>
      <c r="H1172" s="62"/>
    </row>
    <row r="1173" spans="6:8" x14ac:dyDescent="0.2">
      <c r="F1173" s="48"/>
      <c r="G1173" s="48"/>
      <c r="H1173" s="62"/>
    </row>
    <row r="1174" spans="6:8" x14ac:dyDescent="0.2">
      <c r="F1174" s="48"/>
      <c r="G1174" s="48"/>
      <c r="H1174" s="62"/>
    </row>
    <row r="1175" spans="6:8" x14ac:dyDescent="0.2">
      <c r="F1175" s="48"/>
      <c r="G1175" s="48"/>
      <c r="H1175" s="62"/>
    </row>
    <row r="1176" spans="6:8" x14ac:dyDescent="0.2">
      <c r="F1176" s="48"/>
      <c r="G1176" s="48"/>
      <c r="H1176" s="62"/>
    </row>
    <row r="1177" spans="6:8" x14ac:dyDescent="0.2">
      <c r="F1177" s="48"/>
      <c r="G1177" s="48"/>
      <c r="H1177" s="62"/>
    </row>
    <row r="1178" spans="6:8" x14ac:dyDescent="0.2">
      <c r="F1178" s="48"/>
      <c r="G1178" s="48"/>
      <c r="H1178" s="62"/>
    </row>
    <row r="1179" spans="6:8" x14ac:dyDescent="0.2">
      <c r="F1179" s="48"/>
      <c r="G1179" s="48"/>
      <c r="H1179" s="62"/>
    </row>
    <row r="1180" spans="6:8" x14ac:dyDescent="0.2">
      <c r="F1180" s="48"/>
      <c r="G1180" s="48"/>
      <c r="H1180" s="62"/>
    </row>
    <row r="1181" spans="6:8" x14ac:dyDescent="0.2">
      <c r="F1181" s="48"/>
      <c r="G1181" s="48"/>
      <c r="H1181" s="62"/>
    </row>
    <row r="1182" spans="6:8" x14ac:dyDescent="0.2">
      <c r="F1182" s="48"/>
      <c r="G1182" s="48"/>
      <c r="H1182" s="62"/>
    </row>
    <row r="1183" spans="6:8" x14ac:dyDescent="0.2">
      <c r="F1183" s="48"/>
      <c r="G1183" s="48"/>
      <c r="H1183" s="62"/>
    </row>
    <row r="1184" spans="6:8" x14ac:dyDescent="0.2">
      <c r="F1184" s="48"/>
      <c r="G1184" s="48"/>
      <c r="H1184" s="62"/>
    </row>
    <row r="1185" spans="6:8" x14ac:dyDescent="0.2">
      <c r="F1185" s="48"/>
      <c r="G1185" s="48"/>
      <c r="H1185" s="62"/>
    </row>
    <row r="1186" spans="6:8" x14ac:dyDescent="0.2">
      <c r="F1186" s="48"/>
      <c r="G1186" s="48"/>
      <c r="H1186" s="62"/>
    </row>
    <row r="1187" spans="6:8" x14ac:dyDescent="0.2">
      <c r="F1187" s="48"/>
      <c r="G1187" s="48"/>
      <c r="H1187" s="62"/>
    </row>
    <row r="1188" spans="6:8" x14ac:dyDescent="0.2">
      <c r="F1188" s="48"/>
      <c r="G1188" s="48"/>
      <c r="H1188" s="62"/>
    </row>
    <row r="1189" spans="6:8" x14ac:dyDescent="0.2">
      <c r="F1189" s="48"/>
      <c r="G1189" s="48"/>
      <c r="H1189" s="62"/>
    </row>
    <row r="1190" spans="6:8" x14ac:dyDescent="0.2">
      <c r="F1190" s="48"/>
      <c r="G1190" s="48"/>
      <c r="H1190" s="62"/>
    </row>
    <row r="1191" spans="6:8" x14ac:dyDescent="0.2">
      <c r="F1191" s="48"/>
      <c r="G1191" s="48"/>
      <c r="H1191" s="62"/>
    </row>
    <row r="1192" spans="6:8" x14ac:dyDescent="0.2">
      <c r="F1192" s="48"/>
      <c r="G1192" s="48"/>
      <c r="H1192" s="62"/>
    </row>
    <row r="1193" spans="6:8" x14ac:dyDescent="0.2">
      <c r="F1193" s="48"/>
      <c r="G1193" s="48"/>
      <c r="H1193" s="62"/>
    </row>
    <row r="1194" spans="6:8" x14ac:dyDescent="0.2">
      <c r="F1194" s="48"/>
      <c r="G1194" s="48"/>
      <c r="H1194" s="62"/>
    </row>
    <row r="1195" spans="6:8" x14ac:dyDescent="0.2">
      <c r="F1195" s="48"/>
      <c r="G1195" s="48"/>
      <c r="H1195" s="62"/>
    </row>
    <row r="1196" spans="6:8" x14ac:dyDescent="0.2">
      <c r="F1196" s="48"/>
      <c r="G1196" s="48"/>
      <c r="H1196" s="62"/>
    </row>
    <row r="1197" spans="6:8" x14ac:dyDescent="0.2">
      <c r="F1197" s="48"/>
      <c r="G1197" s="48"/>
      <c r="H1197" s="62"/>
    </row>
    <row r="1198" spans="6:8" x14ac:dyDescent="0.2">
      <c r="F1198" s="48"/>
      <c r="G1198" s="48"/>
      <c r="H1198" s="62"/>
    </row>
    <row r="1199" spans="6:8" x14ac:dyDescent="0.2">
      <c r="F1199" s="48"/>
      <c r="G1199" s="48"/>
      <c r="H1199" s="62"/>
    </row>
    <row r="1200" spans="6:8" x14ac:dyDescent="0.2">
      <c r="F1200" s="48"/>
      <c r="G1200" s="48"/>
      <c r="H1200" s="62"/>
    </row>
    <row r="1201" spans="6:8" x14ac:dyDescent="0.2">
      <c r="F1201" s="48"/>
      <c r="G1201" s="48"/>
      <c r="H1201" s="62"/>
    </row>
    <row r="1202" spans="6:8" x14ac:dyDescent="0.2">
      <c r="F1202" s="48"/>
      <c r="G1202" s="48"/>
      <c r="H1202" s="62"/>
    </row>
    <row r="1203" spans="6:8" x14ac:dyDescent="0.2">
      <c r="F1203" s="48"/>
      <c r="G1203" s="48"/>
      <c r="H1203" s="62"/>
    </row>
    <row r="1204" spans="6:8" x14ac:dyDescent="0.2">
      <c r="F1204" s="48"/>
      <c r="G1204" s="48"/>
      <c r="H1204" s="62"/>
    </row>
    <row r="1205" spans="6:8" x14ac:dyDescent="0.2">
      <c r="F1205" s="48"/>
      <c r="G1205" s="48"/>
      <c r="H1205" s="62"/>
    </row>
    <row r="1206" spans="6:8" x14ac:dyDescent="0.2">
      <c r="F1206" s="48"/>
      <c r="G1206" s="48"/>
      <c r="H1206" s="62"/>
    </row>
    <row r="1207" spans="6:8" x14ac:dyDescent="0.2">
      <c r="F1207" s="48"/>
      <c r="G1207" s="48"/>
      <c r="H1207" s="62"/>
    </row>
    <row r="1208" spans="6:8" x14ac:dyDescent="0.2">
      <c r="F1208" s="48"/>
      <c r="G1208" s="48"/>
      <c r="H1208" s="62"/>
    </row>
    <row r="1209" spans="6:8" x14ac:dyDescent="0.2">
      <c r="F1209" s="48"/>
      <c r="G1209" s="48"/>
      <c r="H1209" s="62"/>
    </row>
    <row r="1210" spans="6:8" x14ac:dyDescent="0.2">
      <c r="F1210" s="48"/>
      <c r="G1210" s="48"/>
      <c r="H1210" s="62"/>
    </row>
    <row r="1211" spans="6:8" x14ac:dyDescent="0.2">
      <c r="F1211" s="48"/>
      <c r="G1211" s="48"/>
      <c r="H1211" s="62"/>
    </row>
    <row r="1212" spans="6:8" x14ac:dyDescent="0.2">
      <c r="F1212" s="48"/>
      <c r="G1212" s="48"/>
      <c r="H1212" s="62"/>
    </row>
    <row r="1213" spans="6:8" x14ac:dyDescent="0.2">
      <c r="F1213" s="48"/>
      <c r="G1213" s="48"/>
      <c r="H1213" s="62"/>
    </row>
    <row r="1214" spans="6:8" x14ac:dyDescent="0.2">
      <c r="F1214" s="48"/>
      <c r="G1214" s="48"/>
      <c r="H1214" s="62"/>
    </row>
    <row r="1215" spans="6:8" x14ac:dyDescent="0.2">
      <c r="F1215" s="48"/>
      <c r="G1215" s="48"/>
      <c r="H1215" s="62"/>
    </row>
    <row r="1216" spans="6:8" x14ac:dyDescent="0.2">
      <c r="F1216" s="48"/>
      <c r="G1216" s="48"/>
      <c r="H1216" s="62"/>
    </row>
    <row r="1217" spans="6:8" x14ac:dyDescent="0.2">
      <c r="F1217" s="48"/>
      <c r="G1217" s="48"/>
      <c r="H1217" s="62"/>
    </row>
    <row r="1218" spans="6:8" x14ac:dyDescent="0.2">
      <c r="F1218" s="48"/>
      <c r="G1218" s="48"/>
      <c r="H1218" s="62"/>
    </row>
    <row r="1219" spans="6:8" x14ac:dyDescent="0.2">
      <c r="F1219" s="48"/>
      <c r="G1219" s="48"/>
      <c r="H1219" s="62"/>
    </row>
    <row r="1220" spans="6:8" x14ac:dyDescent="0.2">
      <c r="F1220" s="48"/>
      <c r="G1220" s="48"/>
      <c r="H1220" s="62"/>
    </row>
    <row r="1221" spans="6:8" x14ac:dyDescent="0.2">
      <c r="F1221" s="48"/>
      <c r="G1221" s="48"/>
      <c r="H1221" s="62"/>
    </row>
    <row r="1222" spans="6:8" x14ac:dyDescent="0.2">
      <c r="F1222" s="48"/>
      <c r="G1222" s="48"/>
      <c r="H1222" s="62"/>
    </row>
    <row r="1223" spans="6:8" x14ac:dyDescent="0.2">
      <c r="F1223" s="48"/>
      <c r="G1223" s="48"/>
      <c r="H1223" s="62"/>
    </row>
    <row r="1224" spans="6:8" x14ac:dyDescent="0.2">
      <c r="F1224" s="48"/>
      <c r="G1224" s="48"/>
      <c r="H1224" s="62"/>
    </row>
    <row r="1225" spans="6:8" x14ac:dyDescent="0.2">
      <c r="F1225" s="48"/>
      <c r="G1225" s="48"/>
      <c r="H1225" s="62"/>
    </row>
    <row r="1226" spans="6:8" x14ac:dyDescent="0.2">
      <c r="F1226" s="48"/>
      <c r="G1226" s="48"/>
      <c r="H1226" s="62"/>
    </row>
    <row r="1227" spans="6:8" x14ac:dyDescent="0.2">
      <c r="F1227" s="48"/>
      <c r="G1227" s="48"/>
      <c r="H1227" s="62"/>
    </row>
    <row r="1228" spans="6:8" x14ac:dyDescent="0.2">
      <c r="F1228" s="48"/>
      <c r="G1228" s="48"/>
      <c r="H1228" s="62"/>
    </row>
    <row r="1229" spans="6:8" x14ac:dyDescent="0.2">
      <c r="F1229" s="48"/>
      <c r="G1229" s="48"/>
      <c r="H1229" s="62"/>
    </row>
    <row r="1230" spans="6:8" x14ac:dyDescent="0.2">
      <c r="F1230" s="48"/>
      <c r="G1230" s="48"/>
      <c r="H1230" s="62"/>
    </row>
    <row r="1231" spans="6:8" x14ac:dyDescent="0.2">
      <c r="F1231" s="48"/>
      <c r="G1231" s="48"/>
      <c r="H1231" s="62"/>
    </row>
    <row r="1232" spans="6:8" x14ac:dyDescent="0.2">
      <c r="F1232" s="48"/>
      <c r="G1232" s="48"/>
      <c r="H1232" s="62"/>
    </row>
    <row r="1233" spans="6:8" x14ac:dyDescent="0.2">
      <c r="F1233" s="48"/>
      <c r="G1233" s="48"/>
      <c r="H1233" s="62"/>
    </row>
    <row r="1234" spans="6:8" x14ac:dyDescent="0.2">
      <c r="F1234" s="48"/>
      <c r="G1234" s="48"/>
      <c r="H1234" s="62"/>
    </row>
    <row r="1235" spans="6:8" x14ac:dyDescent="0.2">
      <c r="F1235" s="48"/>
      <c r="G1235" s="48"/>
      <c r="H1235" s="62"/>
    </row>
    <row r="1236" spans="6:8" x14ac:dyDescent="0.2">
      <c r="F1236" s="48"/>
      <c r="G1236" s="48"/>
      <c r="H1236" s="62"/>
    </row>
    <row r="1237" spans="6:8" x14ac:dyDescent="0.2">
      <c r="F1237" s="48"/>
      <c r="G1237" s="48"/>
      <c r="H1237" s="62"/>
    </row>
    <row r="1238" spans="6:8" x14ac:dyDescent="0.2">
      <c r="F1238" s="48"/>
      <c r="G1238" s="48"/>
      <c r="H1238" s="62"/>
    </row>
    <row r="1239" spans="6:8" x14ac:dyDescent="0.2">
      <c r="F1239" s="48"/>
      <c r="G1239" s="48"/>
      <c r="H1239" s="62"/>
    </row>
    <row r="1240" spans="6:8" x14ac:dyDescent="0.2">
      <c r="F1240" s="48"/>
      <c r="G1240" s="48"/>
      <c r="H1240" s="62"/>
    </row>
    <row r="1241" spans="6:8" x14ac:dyDescent="0.2">
      <c r="F1241" s="48"/>
      <c r="G1241" s="48"/>
      <c r="H1241" s="62"/>
    </row>
    <row r="1242" spans="6:8" x14ac:dyDescent="0.2">
      <c r="F1242" s="48"/>
      <c r="G1242" s="48"/>
      <c r="H1242" s="62"/>
    </row>
    <row r="1243" spans="6:8" x14ac:dyDescent="0.2">
      <c r="F1243" s="48"/>
      <c r="G1243" s="48"/>
      <c r="H1243" s="62"/>
    </row>
    <row r="1244" spans="6:8" x14ac:dyDescent="0.2">
      <c r="F1244" s="48"/>
      <c r="G1244" s="48"/>
      <c r="H1244" s="62"/>
    </row>
    <row r="1245" spans="6:8" x14ac:dyDescent="0.2">
      <c r="F1245" s="48"/>
      <c r="G1245" s="48"/>
      <c r="H1245" s="62"/>
    </row>
    <row r="1246" spans="6:8" x14ac:dyDescent="0.2">
      <c r="F1246" s="48"/>
      <c r="G1246" s="48"/>
      <c r="H1246" s="62"/>
    </row>
    <row r="1247" spans="6:8" x14ac:dyDescent="0.2">
      <c r="F1247" s="48"/>
      <c r="G1247" s="48"/>
      <c r="H1247" s="62"/>
    </row>
    <row r="1248" spans="6:8" x14ac:dyDescent="0.2">
      <c r="F1248" s="48"/>
      <c r="G1248" s="48"/>
      <c r="H1248" s="62"/>
    </row>
    <row r="1249" spans="6:8" x14ac:dyDescent="0.2">
      <c r="F1249" s="48"/>
      <c r="G1249" s="48"/>
      <c r="H1249" s="62"/>
    </row>
    <row r="1250" spans="6:8" x14ac:dyDescent="0.2">
      <c r="F1250" s="48"/>
      <c r="G1250" s="48"/>
      <c r="H1250" s="62"/>
    </row>
    <row r="1251" spans="6:8" x14ac:dyDescent="0.2">
      <c r="F1251" s="48"/>
      <c r="G1251" s="48"/>
      <c r="H1251" s="62"/>
    </row>
    <row r="1252" spans="6:8" x14ac:dyDescent="0.2">
      <c r="F1252" s="48"/>
      <c r="G1252" s="48"/>
      <c r="H1252" s="62"/>
    </row>
    <row r="1253" spans="6:8" x14ac:dyDescent="0.2">
      <c r="F1253" s="48"/>
      <c r="G1253" s="48"/>
      <c r="H1253" s="62"/>
    </row>
    <row r="1254" spans="6:8" x14ac:dyDescent="0.2">
      <c r="F1254" s="48"/>
      <c r="G1254" s="48"/>
      <c r="H1254" s="62"/>
    </row>
    <row r="1255" spans="6:8" x14ac:dyDescent="0.2">
      <c r="F1255" s="48"/>
      <c r="G1255" s="48"/>
      <c r="H1255" s="62"/>
    </row>
    <row r="1256" spans="6:8" x14ac:dyDescent="0.2">
      <c r="F1256" s="48"/>
      <c r="G1256" s="48"/>
      <c r="H1256" s="62"/>
    </row>
    <row r="1257" spans="6:8" x14ac:dyDescent="0.2">
      <c r="F1257" s="48"/>
      <c r="G1257" s="48"/>
      <c r="H1257" s="62"/>
    </row>
    <row r="1258" spans="6:8" x14ac:dyDescent="0.2">
      <c r="F1258" s="48"/>
      <c r="G1258" s="48"/>
      <c r="H1258" s="62"/>
    </row>
    <row r="1259" spans="6:8" x14ac:dyDescent="0.2">
      <c r="F1259" s="48"/>
      <c r="G1259" s="48"/>
      <c r="H1259" s="62"/>
    </row>
    <row r="1260" spans="6:8" x14ac:dyDescent="0.2">
      <c r="F1260" s="48"/>
      <c r="G1260" s="48"/>
      <c r="H1260" s="62"/>
    </row>
    <row r="1261" spans="6:8" x14ac:dyDescent="0.2">
      <c r="F1261" s="48"/>
      <c r="G1261" s="48"/>
      <c r="H1261" s="62"/>
    </row>
    <row r="1262" spans="6:8" x14ac:dyDescent="0.2">
      <c r="F1262" s="48"/>
      <c r="G1262" s="48"/>
      <c r="H1262" s="62"/>
    </row>
    <row r="1263" spans="6:8" x14ac:dyDescent="0.2">
      <c r="F1263" s="48"/>
      <c r="G1263" s="48"/>
      <c r="H1263" s="62"/>
    </row>
    <row r="1264" spans="6:8" x14ac:dyDescent="0.2">
      <c r="F1264" s="48"/>
      <c r="G1264" s="48"/>
      <c r="H1264" s="62"/>
    </row>
    <row r="1265" spans="6:8" x14ac:dyDescent="0.2">
      <c r="F1265" s="48"/>
      <c r="G1265" s="48"/>
      <c r="H1265" s="62"/>
    </row>
    <row r="1266" spans="6:8" x14ac:dyDescent="0.2">
      <c r="F1266" s="48"/>
      <c r="G1266" s="48"/>
      <c r="H1266" s="62"/>
    </row>
    <row r="1267" spans="6:8" x14ac:dyDescent="0.2">
      <c r="F1267" s="48"/>
      <c r="G1267" s="48"/>
      <c r="H1267" s="62"/>
    </row>
    <row r="1268" spans="6:8" x14ac:dyDescent="0.2">
      <c r="F1268" s="48"/>
      <c r="G1268" s="48"/>
      <c r="H1268" s="62"/>
    </row>
    <row r="1269" spans="6:8" x14ac:dyDescent="0.2">
      <c r="F1269" s="48"/>
      <c r="G1269" s="48"/>
      <c r="H1269" s="62"/>
    </row>
    <row r="1270" spans="6:8" x14ac:dyDescent="0.2">
      <c r="F1270" s="48"/>
      <c r="G1270" s="48"/>
      <c r="H1270" s="62"/>
    </row>
    <row r="1271" spans="6:8" x14ac:dyDescent="0.2">
      <c r="F1271" s="48"/>
      <c r="G1271" s="48"/>
      <c r="H1271" s="62"/>
    </row>
    <row r="1272" spans="6:8" x14ac:dyDescent="0.2">
      <c r="F1272" s="48"/>
      <c r="G1272" s="48"/>
      <c r="H1272" s="62"/>
    </row>
    <row r="1273" spans="6:8" x14ac:dyDescent="0.2">
      <c r="F1273" s="48"/>
      <c r="G1273" s="48"/>
      <c r="H1273" s="62"/>
    </row>
    <row r="1274" spans="6:8" x14ac:dyDescent="0.2">
      <c r="F1274" s="48"/>
      <c r="G1274" s="48"/>
      <c r="H1274" s="62"/>
    </row>
    <row r="1275" spans="6:8" x14ac:dyDescent="0.2">
      <c r="F1275" s="48"/>
      <c r="G1275" s="48"/>
      <c r="H1275" s="62"/>
    </row>
    <row r="1276" spans="6:8" x14ac:dyDescent="0.2">
      <c r="F1276" s="48"/>
      <c r="G1276" s="48"/>
      <c r="H1276" s="62"/>
    </row>
    <row r="1277" spans="6:8" x14ac:dyDescent="0.2">
      <c r="F1277" s="48"/>
      <c r="G1277" s="48"/>
      <c r="H1277" s="62"/>
    </row>
    <row r="1278" spans="6:8" x14ac:dyDescent="0.2">
      <c r="F1278" s="48"/>
      <c r="G1278" s="48"/>
      <c r="H1278" s="62"/>
    </row>
    <row r="1279" spans="6:8" x14ac:dyDescent="0.2">
      <c r="F1279" s="48"/>
      <c r="G1279" s="48"/>
      <c r="H1279" s="62"/>
    </row>
    <row r="1280" spans="6:8" x14ac:dyDescent="0.2">
      <c r="F1280" s="48"/>
      <c r="G1280" s="48"/>
      <c r="H1280" s="62"/>
    </row>
    <row r="1281" spans="6:8" x14ac:dyDescent="0.2">
      <c r="F1281" s="48"/>
      <c r="G1281" s="48"/>
      <c r="H1281" s="62"/>
    </row>
    <row r="1282" spans="6:8" x14ac:dyDescent="0.2">
      <c r="F1282" s="48"/>
      <c r="G1282" s="48"/>
      <c r="H1282" s="62"/>
    </row>
    <row r="1283" spans="6:8" x14ac:dyDescent="0.2">
      <c r="F1283" s="48"/>
      <c r="G1283" s="48"/>
      <c r="H1283" s="62"/>
    </row>
    <row r="1284" spans="6:8" x14ac:dyDescent="0.2">
      <c r="F1284" s="48"/>
      <c r="G1284" s="48"/>
      <c r="H1284" s="62"/>
    </row>
    <row r="1285" spans="6:8" x14ac:dyDescent="0.2">
      <c r="F1285" s="48"/>
      <c r="G1285" s="48"/>
      <c r="H1285" s="62"/>
    </row>
    <row r="1286" spans="6:8" x14ac:dyDescent="0.2">
      <c r="F1286" s="48"/>
      <c r="G1286" s="48"/>
      <c r="H1286" s="62"/>
    </row>
    <row r="1287" spans="6:8" x14ac:dyDescent="0.2">
      <c r="F1287" s="48"/>
      <c r="G1287" s="48"/>
      <c r="H1287" s="62"/>
    </row>
    <row r="1288" spans="6:8" x14ac:dyDescent="0.2">
      <c r="F1288" s="48"/>
      <c r="G1288" s="48"/>
      <c r="H1288" s="62"/>
    </row>
    <row r="1289" spans="6:8" x14ac:dyDescent="0.2">
      <c r="F1289" s="48"/>
      <c r="G1289" s="48"/>
      <c r="H1289" s="62"/>
    </row>
    <row r="1290" spans="6:8" x14ac:dyDescent="0.2">
      <c r="F1290" s="48"/>
      <c r="G1290" s="48"/>
      <c r="H1290" s="62"/>
    </row>
    <row r="1291" spans="6:8" x14ac:dyDescent="0.2">
      <c r="F1291" s="48"/>
      <c r="G1291" s="48"/>
      <c r="H1291" s="62"/>
    </row>
    <row r="1292" spans="6:8" x14ac:dyDescent="0.2">
      <c r="F1292" s="48"/>
      <c r="G1292" s="48"/>
      <c r="H1292" s="62"/>
    </row>
    <row r="1293" spans="6:8" x14ac:dyDescent="0.2">
      <c r="F1293" s="48"/>
      <c r="G1293" s="48"/>
      <c r="H1293" s="62"/>
    </row>
    <row r="1294" spans="6:8" x14ac:dyDescent="0.2">
      <c r="F1294" s="48"/>
      <c r="G1294" s="48"/>
      <c r="H1294" s="62"/>
    </row>
    <row r="1295" spans="6:8" x14ac:dyDescent="0.2">
      <c r="F1295" s="48"/>
      <c r="G1295" s="48"/>
      <c r="H1295" s="62"/>
    </row>
    <row r="1296" spans="6:8" x14ac:dyDescent="0.2">
      <c r="F1296" s="48"/>
      <c r="G1296" s="48"/>
      <c r="H1296" s="62"/>
    </row>
    <row r="1297" spans="6:8" x14ac:dyDescent="0.2">
      <c r="F1297" s="48"/>
      <c r="G1297" s="48"/>
      <c r="H1297" s="62"/>
    </row>
    <row r="1298" spans="6:8" x14ac:dyDescent="0.2">
      <c r="F1298" s="48"/>
      <c r="G1298" s="48"/>
      <c r="H1298" s="62"/>
    </row>
    <row r="1299" spans="6:8" x14ac:dyDescent="0.2">
      <c r="F1299" s="48"/>
      <c r="G1299" s="48"/>
      <c r="H1299" s="62"/>
    </row>
    <row r="1300" spans="6:8" x14ac:dyDescent="0.2">
      <c r="F1300" s="48"/>
      <c r="G1300" s="48"/>
      <c r="H1300" s="62"/>
    </row>
    <row r="1301" spans="6:8" x14ac:dyDescent="0.2">
      <c r="F1301" s="48"/>
      <c r="G1301" s="48"/>
      <c r="H1301" s="62"/>
    </row>
    <row r="1302" spans="6:8" x14ac:dyDescent="0.2">
      <c r="F1302" s="48"/>
      <c r="G1302" s="48"/>
      <c r="H1302" s="62"/>
    </row>
    <row r="1303" spans="6:8" x14ac:dyDescent="0.2">
      <c r="F1303" s="48"/>
      <c r="G1303" s="48"/>
      <c r="H1303" s="62"/>
    </row>
    <row r="1304" spans="6:8" x14ac:dyDescent="0.2">
      <c r="F1304" s="48"/>
      <c r="G1304" s="48"/>
      <c r="H1304" s="62"/>
    </row>
    <row r="1305" spans="6:8" x14ac:dyDescent="0.2">
      <c r="F1305" s="48"/>
      <c r="G1305" s="48"/>
      <c r="H1305" s="62"/>
    </row>
    <row r="1306" spans="6:8" x14ac:dyDescent="0.2">
      <c r="F1306" s="48"/>
      <c r="G1306" s="48"/>
      <c r="H1306" s="62"/>
    </row>
    <row r="1307" spans="6:8" x14ac:dyDescent="0.2">
      <c r="F1307" s="48"/>
      <c r="G1307" s="48"/>
      <c r="H1307" s="62"/>
    </row>
    <row r="1308" spans="6:8" x14ac:dyDescent="0.2">
      <c r="F1308" s="48"/>
      <c r="G1308" s="48"/>
      <c r="H1308" s="62"/>
    </row>
    <row r="1309" spans="6:8" x14ac:dyDescent="0.2">
      <c r="F1309" s="48"/>
      <c r="G1309" s="48"/>
      <c r="H1309" s="62"/>
    </row>
    <row r="1310" spans="6:8" x14ac:dyDescent="0.2">
      <c r="F1310" s="48"/>
      <c r="G1310" s="48"/>
      <c r="H1310" s="62"/>
    </row>
    <row r="1311" spans="6:8" x14ac:dyDescent="0.2">
      <c r="F1311" s="48"/>
      <c r="G1311" s="48"/>
      <c r="H1311" s="62"/>
    </row>
    <row r="1312" spans="6:8" x14ac:dyDescent="0.2">
      <c r="F1312" s="48"/>
      <c r="G1312" s="48"/>
      <c r="H1312" s="62"/>
    </row>
    <row r="1313" spans="6:8" x14ac:dyDescent="0.2">
      <c r="F1313" s="48"/>
      <c r="G1313" s="48"/>
      <c r="H1313" s="62"/>
    </row>
    <row r="1314" spans="6:8" x14ac:dyDescent="0.2">
      <c r="F1314" s="48"/>
      <c r="G1314" s="48"/>
      <c r="H1314" s="62"/>
    </row>
    <row r="1315" spans="6:8" x14ac:dyDescent="0.2">
      <c r="F1315" s="48"/>
      <c r="G1315" s="48"/>
      <c r="H1315" s="62"/>
    </row>
    <row r="1316" spans="6:8" x14ac:dyDescent="0.2">
      <c r="F1316" s="48"/>
      <c r="G1316" s="48"/>
      <c r="H1316" s="62"/>
    </row>
    <row r="1317" spans="6:8" x14ac:dyDescent="0.2">
      <c r="F1317" s="48"/>
      <c r="G1317" s="48"/>
      <c r="H1317" s="62"/>
    </row>
    <row r="1318" spans="6:8" x14ac:dyDescent="0.2">
      <c r="F1318" s="48"/>
      <c r="G1318" s="48"/>
      <c r="H1318" s="62"/>
    </row>
    <row r="1319" spans="6:8" x14ac:dyDescent="0.2">
      <c r="F1319" s="48"/>
      <c r="G1319" s="48"/>
      <c r="H1319" s="62"/>
    </row>
    <row r="1320" spans="6:8" x14ac:dyDescent="0.2">
      <c r="F1320" s="48"/>
      <c r="G1320" s="48"/>
      <c r="H1320" s="62"/>
    </row>
    <row r="1321" spans="6:8" x14ac:dyDescent="0.2">
      <c r="F1321" s="48"/>
      <c r="G1321" s="48"/>
      <c r="H1321" s="62"/>
    </row>
    <row r="1322" spans="6:8" x14ac:dyDescent="0.2">
      <c r="F1322" s="48"/>
      <c r="G1322" s="48"/>
      <c r="H1322" s="62"/>
    </row>
    <row r="1323" spans="6:8" x14ac:dyDescent="0.2">
      <c r="F1323" s="48"/>
      <c r="G1323" s="48"/>
      <c r="H1323" s="62"/>
    </row>
    <row r="1324" spans="6:8" x14ac:dyDescent="0.2">
      <c r="F1324" s="48"/>
      <c r="G1324" s="48"/>
      <c r="H1324" s="62"/>
    </row>
    <row r="1325" spans="6:8" x14ac:dyDescent="0.2">
      <c r="F1325" s="48"/>
      <c r="G1325" s="48"/>
      <c r="H1325" s="62"/>
    </row>
    <row r="1326" spans="6:8" x14ac:dyDescent="0.2">
      <c r="F1326" s="48"/>
      <c r="G1326" s="48"/>
      <c r="H1326" s="62"/>
    </row>
    <row r="1327" spans="6:8" x14ac:dyDescent="0.2">
      <c r="F1327" s="48"/>
      <c r="G1327" s="48"/>
      <c r="H1327" s="62"/>
    </row>
    <row r="1328" spans="6:8" x14ac:dyDescent="0.2">
      <c r="F1328" s="48"/>
      <c r="G1328" s="48"/>
      <c r="H1328" s="62"/>
    </row>
    <row r="1329" spans="6:8" x14ac:dyDescent="0.2">
      <c r="F1329" s="48"/>
      <c r="G1329" s="48"/>
      <c r="H1329" s="62"/>
    </row>
    <row r="1330" spans="6:8" x14ac:dyDescent="0.2">
      <c r="F1330" s="48"/>
      <c r="G1330" s="48"/>
      <c r="H1330" s="62"/>
    </row>
    <row r="1331" spans="6:8" x14ac:dyDescent="0.2">
      <c r="F1331" s="48"/>
      <c r="G1331" s="48"/>
      <c r="H1331" s="62"/>
    </row>
    <row r="1332" spans="6:8" x14ac:dyDescent="0.2">
      <c r="F1332" s="48"/>
      <c r="G1332" s="48"/>
      <c r="H1332" s="62"/>
    </row>
    <row r="1333" spans="6:8" x14ac:dyDescent="0.2">
      <c r="F1333" s="48"/>
      <c r="G1333" s="48"/>
      <c r="H1333" s="62"/>
    </row>
    <row r="1334" spans="6:8" x14ac:dyDescent="0.2">
      <c r="F1334" s="48"/>
      <c r="G1334" s="48"/>
      <c r="H1334" s="62"/>
    </row>
    <row r="1335" spans="6:8" x14ac:dyDescent="0.2">
      <c r="F1335" s="48"/>
      <c r="G1335" s="48"/>
      <c r="H1335" s="62"/>
    </row>
    <row r="1336" spans="6:8" x14ac:dyDescent="0.2">
      <c r="F1336" s="48"/>
      <c r="G1336" s="48"/>
      <c r="H1336" s="62"/>
    </row>
    <row r="1337" spans="6:8" x14ac:dyDescent="0.2">
      <c r="F1337" s="48"/>
      <c r="G1337" s="48"/>
      <c r="H1337" s="62"/>
    </row>
    <row r="1338" spans="6:8" x14ac:dyDescent="0.2">
      <c r="F1338" s="48"/>
      <c r="G1338" s="48"/>
      <c r="H1338" s="62"/>
    </row>
    <row r="1339" spans="6:8" x14ac:dyDescent="0.2">
      <c r="F1339" s="48"/>
      <c r="G1339" s="48"/>
      <c r="H1339" s="62"/>
    </row>
    <row r="1340" spans="6:8" x14ac:dyDescent="0.2">
      <c r="F1340" s="48"/>
      <c r="G1340" s="48"/>
      <c r="H1340" s="62"/>
    </row>
    <row r="1341" spans="6:8" x14ac:dyDescent="0.2">
      <c r="F1341" s="48"/>
      <c r="G1341" s="48"/>
      <c r="H1341" s="62"/>
    </row>
    <row r="1342" spans="6:8" x14ac:dyDescent="0.2">
      <c r="F1342" s="48"/>
      <c r="G1342" s="48"/>
      <c r="H1342" s="62"/>
    </row>
    <row r="1343" spans="6:8" x14ac:dyDescent="0.2">
      <c r="F1343" s="48"/>
      <c r="G1343" s="48"/>
      <c r="H1343" s="62"/>
    </row>
    <row r="1344" spans="6:8" x14ac:dyDescent="0.2">
      <c r="F1344" s="48"/>
      <c r="G1344" s="48"/>
      <c r="H1344" s="62"/>
    </row>
    <row r="1345" spans="6:8" x14ac:dyDescent="0.2">
      <c r="F1345" s="48"/>
      <c r="G1345" s="48"/>
      <c r="H1345" s="62"/>
    </row>
    <row r="1346" spans="6:8" x14ac:dyDescent="0.2">
      <c r="F1346" s="48"/>
      <c r="G1346" s="48"/>
      <c r="H1346" s="62"/>
    </row>
    <row r="1347" spans="6:8" x14ac:dyDescent="0.2">
      <c r="F1347" s="48"/>
      <c r="G1347" s="48"/>
      <c r="H1347" s="62"/>
    </row>
    <row r="1348" spans="6:8" x14ac:dyDescent="0.2">
      <c r="F1348" s="48"/>
      <c r="G1348" s="48"/>
      <c r="H1348" s="62"/>
    </row>
    <row r="1349" spans="6:8" x14ac:dyDescent="0.2">
      <c r="F1349" s="48"/>
      <c r="G1349" s="48"/>
      <c r="H1349" s="62"/>
    </row>
    <row r="1350" spans="6:8" x14ac:dyDescent="0.2">
      <c r="F1350" s="48"/>
      <c r="G1350" s="48"/>
      <c r="H1350" s="62"/>
    </row>
    <row r="1351" spans="6:8" x14ac:dyDescent="0.2">
      <c r="F1351" s="48"/>
      <c r="G1351" s="48"/>
      <c r="H1351" s="62"/>
    </row>
    <row r="1352" spans="6:8" x14ac:dyDescent="0.2">
      <c r="F1352" s="48"/>
      <c r="G1352" s="48"/>
      <c r="H1352" s="62"/>
    </row>
    <row r="1353" spans="6:8" x14ac:dyDescent="0.2">
      <c r="F1353" s="48"/>
      <c r="G1353" s="48"/>
      <c r="H1353" s="62"/>
    </row>
    <row r="1354" spans="6:8" x14ac:dyDescent="0.2">
      <c r="F1354" s="48"/>
      <c r="G1354" s="48"/>
      <c r="H1354" s="62"/>
    </row>
    <row r="1355" spans="6:8" x14ac:dyDescent="0.2">
      <c r="F1355" s="48"/>
      <c r="G1355" s="48"/>
      <c r="H1355" s="62"/>
    </row>
    <row r="1356" spans="6:8" x14ac:dyDescent="0.2">
      <c r="F1356" s="48"/>
      <c r="G1356" s="48"/>
      <c r="H1356" s="62"/>
    </row>
    <row r="1357" spans="6:8" x14ac:dyDescent="0.2">
      <c r="F1357" s="48"/>
      <c r="G1357" s="48"/>
      <c r="H1357" s="62"/>
    </row>
    <row r="1358" spans="6:8" x14ac:dyDescent="0.2">
      <c r="F1358" s="48"/>
      <c r="G1358" s="48"/>
      <c r="H1358" s="62"/>
    </row>
    <row r="1359" spans="6:8" x14ac:dyDescent="0.2">
      <c r="F1359" s="48"/>
      <c r="G1359" s="48"/>
      <c r="H1359" s="62"/>
    </row>
    <row r="1360" spans="6:8" x14ac:dyDescent="0.2">
      <c r="F1360" s="48"/>
      <c r="G1360" s="48"/>
      <c r="H1360" s="62"/>
    </row>
    <row r="1361" spans="6:8" x14ac:dyDescent="0.2">
      <c r="F1361" s="48"/>
      <c r="G1361" s="48"/>
      <c r="H1361" s="62"/>
    </row>
    <row r="1362" spans="6:8" x14ac:dyDescent="0.2">
      <c r="F1362" s="48"/>
      <c r="G1362" s="48"/>
      <c r="H1362" s="62"/>
    </row>
    <row r="1363" spans="6:8" x14ac:dyDescent="0.2">
      <c r="F1363" s="48"/>
      <c r="G1363" s="48"/>
      <c r="H1363" s="62"/>
    </row>
    <row r="1364" spans="6:8" x14ac:dyDescent="0.2">
      <c r="F1364" s="48"/>
      <c r="G1364" s="48"/>
      <c r="H1364" s="62"/>
    </row>
    <row r="1365" spans="6:8" x14ac:dyDescent="0.2">
      <c r="F1365" s="48"/>
      <c r="G1365" s="48"/>
      <c r="H1365" s="62"/>
    </row>
    <row r="1366" spans="6:8" x14ac:dyDescent="0.2">
      <c r="F1366" s="48"/>
      <c r="G1366" s="48"/>
      <c r="H1366" s="62"/>
    </row>
    <row r="1367" spans="6:8" x14ac:dyDescent="0.2">
      <c r="F1367" s="48"/>
      <c r="G1367" s="48"/>
      <c r="H1367" s="62"/>
    </row>
    <row r="1368" spans="6:8" x14ac:dyDescent="0.2">
      <c r="F1368" s="48"/>
      <c r="G1368" s="48"/>
      <c r="H1368" s="62"/>
    </row>
    <row r="1369" spans="6:8" x14ac:dyDescent="0.2">
      <c r="F1369" s="48"/>
      <c r="G1369" s="48"/>
      <c r="H1369" s="62"/>
    </row>
    <row r="1370" spans="6:8" x14ac:dyDescent="0.2">
      <c r="F1370" s="48"/>
      <c r="G1370" s="48"/>
      <c r="H1370" s="62"/>
    </row>
    <row r="1371" spans="6:8" x14ac:dyDescent="0.2">
      <c r="F1371" s="48"/>
      <c r="G1371" s="48"/>
      <c r="H1371" s="62"/>
    </row>
    <row r="1372" spans="6:8" x14ac:dyDescent="0.2">
      <c r="F1372" s="48"/>
      <c r="G1372" s="48"/>
      <c r="H1372" s="62"/>
    </row>
    <row r="1373" spans="6:8" x14ac:dyDescent="0.2">
      <c r="F1373" s="48"/>
      <c r="G1373" s="48"/>
      <c r="H1373" s="62"/>
    </row>
    <row r="1374" spans="6:8" x14ac:dyDescent="0.2">
      <c r="F1374" s="48"/>
      <c r="G1374" s="48"/>
      <c r="H1374" s="62"/>
    </row>
    <row r="1375" spans="6:8" x14ac:dyDescent="0.2">
      <c r="F1375" s="48"/>
      <c r="G1375" s="48"/>
      <c r="H1375" s="62"/>
    </row>
    <row r="1376" spans="6:8" x14ac:dyDescent="0.2">
      <c r="F1376" s="48"/>
      <c r="G1376" s="48"/>
      <c r="H1376" s="62"/>
    </row>
    <row r="1377" spans="6:8" x14ac:dyDescent="0.2">
      <c r="F1377" s="48"/>
      <c r="G1377" s="48"/>
      <c r="H1377" s="62"/>
    </row>
    <row r="1378" spans="6:8" x14ac:dyDescent="0.2">
      <c r="F1378" s="48"/>
      <c r="G1378" s="48"/>
      <c r="H1378" s="62"/>
    </row>
    <row r="1379" spans="6:8" x14ac:dyDescent="0.2">
      <c r="F1379" s="48"/>
      <c r="G1379" s="48"/>
      <c r="H1379" s="62"/>
    </row>
    <row r="1380" spans="6:8" x14ac:dyDescent="0.2">
      <c r="F1380" s="48"/>
      <c r="G1380" s="48"/>
      <c r="H1380" s="62"/>
    </row>
    <row r="1381" spans="6:8" x14ac:dyDescent="0.2">
      <c r="F1381" s="48"/>
      <c r="G1381" s="48"/>
      <c r="H1381" s="62"/>
    </row>
    <row r="1382" spans="6:8" x14ac:dyDescent="0.2">
      <c r="F1382" s="48"/>
      <c r="G1382" s="48"/>
      <c r="H1382" s="62"/>
    </row>
    <row r="1383" spans="6:8" x14ac:dyDescent="0.2">
      <c r="F1383" s="48"/>
      <c r="G1383" s="48"/>
      <c r="H1383" s="62"/>
    </row>
    <row r="1384" spans="6:8" x14ac:dyDescent="0.2">
      <c r="F1384" s="48"/>
      <c r="G1384" s="48"/>
      <c r="H1384" s="62"/>
    </row>
    <row r="1385" spans="6:8" x14ac:dyDescent="0.2">
      <c r="F1385" s="48"/>
      <c r="G1385" s="48"/>
      <c r="H1385" s="62"/>
    </row>
    <row r="1386" spans="6:8" x14ac:dyDescent="0.2">
      <c r="F1386" s="48"/>
      <c r="G1386" s="48"/>
      <c r="H1386" s="62"/>
    </row>
    <row r="1387" spans="6:8" x14ac:dyDescent="0.2">
      <c r="F1387" s="48"/>
      <c r="G1387" s="48"/>
      <c r="H1387" s="62"/>
    </row>
    <row r="1388" spans="6:8" x14ac:dyDescent="0.2">
      <c r="F1388" s="48"/>
      <c r="G1388" s="48"/>
      <c r="H1388" s="62"/>
    </row>
    <row r="1389" spans="6:8" x14ac:dyDescent="0.2">
      <c r="F1389" s="48"/>
      <c r="G1389" s="48"/>
      <c r="H1389" s="62"/>
    </row>
    <row r="1390" spans="6:8" x14ac:dyDescent="0.2">
      <c r="F1390" s="48"/>
      <c r="G1390" s="48"/>
      <c r="H1390" s="62"/>
    </row>
    <row r="1391" spans="6:8" x14ac:dyDescent="0.2">
      <c r="F1391" s="48"/>
      <c r="G1391" s="48"/>
      <c r="H1391" s="62"/>
    </row>
    <row r="1392" spans="6:8" x14ac:dyDescent="0.2">
      <c r="F1392" s="48"/>
      <c r="G1392" s="48"/>
      <c r="H1392" s="62"/>
    </row>
    <row r="1393" spans="6:8" x14ac:dyDescent="0.2">
      <c r="F1393" s="48"/>
      <c r="G1393" s="48"/>
      <c r="H1393" s="62"/>
    </row>
    <row r="1394" spans="6:8" x14ac:dyDescent="0.2">
      <c r="F1394" s="48"/>
      <c r="G1394" s="48"/>
      <c r="H1394" s="62"/>
    </row>
    <row r="1395" spans="6:8" x14ac:dyDescent="0.2">
      <c r="F1395" s="48"/>
      <c r="G1395" s="48"/>
      <c r="H1395" s="62"/>
    </row>
    <row r="1396" spans="6:8" x14ac:dyDescent="0.2">
      <c r="F1396" s="48"/>
      <c r="G1396" s="48"/>
      <c r="H1396" s="62"/>
    </row>
    <row r="1397" spans="6:8" x14ac:dyDescent="0.2">
      <c r="F1397" s="48"/>
      <c r="G1397" s="48"/>
      <c r="H1397" s="62"/>
    </row>
    <row r="1398" spans="6:8" x14ac:dyDescent="0.2">
      <c r="F1398" s="48"/>
      <c r="G1398" s="48"/>
      <c r="H1398" s="62"/>
    </row>
    <row r="1399" spans="6:8" x14ac:dyDescent="0.2">
      <c r="F1399" s="48"/>
      <c r="G1399" s="48"/>
      <c r="H1399" s="62"/>
    </row>
    <row r="1400" spans="6:8" x14ac:dyDescent="0.2">
      <c r="F1400" s="48"/>
      <c r="G1400" s="48"/>
      <c r="H1400" s="62"/>
    </row>
    <row r="1401" spans="6:8" x14ac:dyDescent="0.2">
      <c r="F1401" s="48"/>
      <c r="G1401" s="48"/>
      <c r="H1401" s="62"/>
    </row>
    <row r="1402" spans="6:8" x14ac:dyDescent="0.2">
      <c r="F1402" s="48"/>
      <c r="G1402" s="48"/>
      <c r="H1402" s="62"/>
    </row>
    <row r="1403" spans="6:8" x14ac:dyDescent="0.2">
      <c r="F1403" s="48"/>
      <c r="G1403" s="48"/>
      <c r="H1403" s="62"/>
    </row>
    <row r="1404" spans="6:8" x14ac:dyDescent="0.2">
      <c r="F1404" s="48"/>
      <c r="G1404" s="48"/>
      <c r="H1404" s="62"/>
    </row>
    <row r="1405" spans="6:8" x14ac:dyDescent="0.2">
      <c r="F1405" s="48"/>
      <c r="G1405" s="48"/>
      <c r="H1405" s="62"/>
    </row>
    <row r="1406" spans="6:8" x14ac:dyDescent="0.2">
      <c r="F1406" s="48"/>
      <c r="G1406" s="48"/>
      <c r="H1406" s="62"/>
    </row>
    <row r="1407" spans="6:8" x14ac:dyDescent="0.2">
      <c r="F1407" s="48"/>
      <c r="G1407" s="48"/>
      <c r="H1407" s="62"/>
    </row>
    <row r="1408" spans="6:8" x14ac:dyDescent="0.2">
      <c r="F1408" s="48"/>
      <c r="G1408" s="48"/>
      <c r="H1408" s="62"/>
    </row>
    <row r="1409" spans="6:8" x14ac:dyDescent="0.2">
      <c r="F1409" s="48"/>
      <c r="G1409" s="48"/>
      <c r="H1409" s="62"/>
    </row>
    <row r="1410" spans="6:8" x14ac:dyDescent="0.2">
      <c r="F1410" s="48"/>
      <c r="G1410" s="48"/>
      <c r="H1410" s="62"/>
    </row>
    <row r="1411" spans="6:8" x14ac:dyDescent="0.2">
      <c r="F1411" s="48"/>
      <c r="G1411" s="48"/>
      <c r="H1411" s="62"/>
    </row>
    <row r="1412" spans="6:8" x14ac:dyDescent="0.2">
      <c r="F1412" s="48"/>
      <c r="G1412" s="48"/>
      <c r="H1412" s="62"/>
    </row>
    <row r="1413" spans="6:8" x14ac:dyDescent="0.2">
      <c r="F1413" s="48"/>
      <c r="G1413" s="48"/>
      <c r="H1413" s="62"/>
    </row>
    <row r="1414" spans="6:8" x14ac:dyDescent="0.2">
      <c r="F1414" s="48"/>
      <c r="G1414" s="48"/>
      <c r="H1414" s="62"/>
    </row>
    <row r="1415" spans="6:8" x14ac:dyDescent="0.2">
      <c r="F1415" s="48"/>
      <c r="G1415" s="48"/>
      <c r="H1415" s="62"/>
    </row>
    <row r="1416" spans="6:8" x14ac:dyDescent="0.2">
      <c r="F1416" s="48"/>
      <c r="G1416" s="48"/>
      <c r="H1416" s="62"/>
    </row>
    <row r="1417" spans="6:8" x14ac:dyDescent="0.2">
      <c r="F1417" s="48"/>
      <c r="G1417" s="48"/>
      <c r="H1417" s="62"/>
    </row>
    <row r="1418" spans="6:8" x14ac:dyDescent="0.2">
      <c r="F1418" s="48"/>
      <c r="G1418" s="48"/>
      <c r="H1418" s="62"/>
    </row>
    <row r="1419" spans="6:8" x14ac:dyDescent="0.2">
      <c r="F1419" s="48"/>
      <c r="G1419" s="48"/>
      <c r="H1419" s="62"/>
    </row>
    <row r="1420" spans="6:8" x14ac:dyDescent="0.2">
      <c r="F1420" s="48"/>
      <c r="G1420" s="48"/>
      <c r="H1420" s="62"/>
    </row>
    <row r="1421" spans="6:8" x14ac:dyDescent="0.2">
      <c r="F1421" s="48"/>
      <c r="G1421" s="48"/>
      <c r="H1421" s="62"/>
    </row>
    <row r="1422" spans="6:8" x14ac:dyDescent="0.2">
      <c r="F1422" s="48"/>
      <c r="G1422" s="48"/>
      <c r="H1422" s="62"/>
    </row>
    <row r="1423" spans="6:8" x14ac:dyDescent="0.2">
      <c r="F1423" s="48"/>
      <c r="G1423" s="48"/>
      <c r="H1423" s="62"/>
    </row>
    <row r="1424" spans="6:8" x14ac:dyDescent="0.2">
      <c r="F1424" s="48"/>
      <c r="G1424" s="48"/>
      <c r="H1424" s="62"/>
    </row>
    <row r="1425" spans="6:8" x14ac:dyDescent="0.2">
      <c r="F1425" s="48"/>
      <c r="G1425" s="48"/>
      <c r="H1425" s="62"/>
    </row>
    <row r="1426" spans="6:8" x14ac:dyDescent="0.2">
      <c r="F1426" s="48"/>
      <c r="G1426" s="48"/>
      <c r="H1426" s="62"/>
    </row>
    <row r="1427" spans="6:8" x14ac:dyDescent="0.2">
      <c r="F1427" s="48"/>
      <c r="G1427" s="48"/>
      <c r="H1427" s="62"/>
    </row>
    <row r="1428" spans="6:8" x14ac:dyDescent="0.2">
      <c r="F1428" s="48"/>
      <c r="G1428" s="48"/>
      <c r="H1428" s="62"/>
    </row>
    <row r="1429" spans="6:8" x14ac:dyDescent="0.2">
      <c r="F1429" s="48"/>
      <c r="G1429" s="48"/>
      <c r="H1429" s="62"/>
    </row>
    <row r="1430" spans="6:8" x14ac:dyDescent="0.2">
      <c r="F1430" s="48"/>
      <c r="G1430" s="48"/>
      <c r="H1430" s="62"/>
    </row>
    <row r="1431" spans="6:8" x14ac:dyDescent="0.2">
      <c r="F1431" s="48"/>
      <c r="G1431" s="48"/>
      <c r="H1431" s="62"/>
    </row>
    <row r="1432" spans="6:8" x14ac:dyDescent="0.2">
      <c r="F1432" s="48"/>
      <c r="G1432" s="48"/>
      <c r="H1432" s="62"/>
    </row>
    <row r="1433" spans="6:8" x14ac:dyDescent="0.2">
      <c r="F1433" s="48"/>
      <c r="G1433" s="48"/>
      <c r="H1433" s="62"/>
    </row>
    <row r="1434" spans="6:8" x14ac:dyDescent="0.2">
      <c r="F1434" s="48"/>
      <c r="G1434" s="48"/>
      <c r="H1434" s="62"/>
    </row>
    <row r="1435" spans="6:8" x14ac:dyDescent="0.2">
      <c r="F1435" s="48"/>
      <c r="G1435" s="48"/>
      <c r="H1435" s="62"/>
    </row>
    <row r="1436" spans="6:8" x14ac:dyDescent="0.2">
      <c r="F1436" s="48"/>
      <c r="G1436" s="48"/>
      <c r="H1436" s="62"/>
    </row>
    <row r="1437" spans="6:8" x14ac:dyDescent="0.2">
      <c r="F1437" s="48"/>
      <c r="G1437" s="48"/>
      <c r="H1437" s="62"/>
    </row>
    <row r="1438" spans="6:8" x14ac:dyDescent="0.2">
      <c r="F1438" s="48"/>
      <c r="G1438" s="48"/>
      <c r="H1438" s="62"/>
    </row>
    <row r="1439" spans="6:8" x14ac:dyDescent="0.2">
      <c r="F1439" s="48"/>
      <c r="G1439" s="48"/>
      <c r="H1439" s="62"/>
    </row>
    <row r="1440" spans="6:8" x14ac:dyDescent="0.2">
      <c r="F1440" s="48"/>
      <c r="G1440" s="48"/>
      <c r="H1440" s="62"/>
    </row>
    <row r="1441" spans="6:8" x14ac:dyDescent="0.2">
      <c r="F1441" s="48"/>
      <c r="G1441" s="48"/>
      <c r="H1441" s="62"/>
    </row>
    <row r="1442" spans="6:8" x14ac:dyDescent="0.2">
      <c r="F1442" s="48"/>
      <c r="G1442" s="48"/>
      <c r="H1442" s="62"/>
    </row>
    <row r="1443" spans="6:8" x14ac:dyDescent="0.2">
      <c r="F1443" s="48"/>
      <c r="G1443" s="48"/>
      <c r="H1443" s="62"/>
    </row>
    <row r="1444" spans="6:8" x14ac:dyDescent="0.2">
      <c r="F1444" s="48"/>
      <c r="G1444" s="48"/>
      <c r="H1444" s="62"/>
    </row>
    <row r="1445" spans="6:8" x14ac:dyDescent="0.2">
      <c r="F1445" s="48"/>
      <c r="G1445" s="48"/>
      <c r="H1445" s="62"/>
    </row>
    <row r="1446" spans="6:8" x14ac:dyDescent="0.2">
      <c r="F1446" s="48"/>
      <c r="G1446" s="48"/>
      <c r="H1446" s="62"/>
    </row>
    <row r="1447" spans="6:8" x14ac:dyDescent="0.2">
      <c r="F1447" s="48"/>
      <c r="G1447" s="48"/>
      <c r="H1447" s="62"/>
    </row>
    <row r="1448" spans="6:8" x14ac:dyDescent="0.2">
      <c r="F1448" s="48"/>
      <c r="G1448" s="48"/>
      <c r="H1448" s="62"/>
    </row>
    <row r="1449" spans="6:8" x14ac:dyDescent="0.2">
      <c r="F1449" s="48"/>
      <c r="G1449" s="48"/>
      <c r="H1449" s="62"/>
    </row>
    <row r="1450" spans="6:8" x14ac:dyDescent="0.2">
      <c r="F1450" s="48"/>
      <c r="G1450" s="48"/>
      <c r="H1450" s="62"/>
    </row>
    <row r="1451" spans="6:8" x14ac:dyDescent="0.2">
      <c r="F1451" s="48"/>
      <c r="G1451" s="48"/>
      <c r="H1451" s="62"/>
    </row>
    <row r="1452" spans="6:8" x14ac:dyDescent="0.2">
      <c r="F1452" s="48"/>
      <c r="G1452" s="48"/>
      <c r="H1452" s="62"/>
    </row>
    <row r="1453" spans="6:8" x14ac:dyDescent="0.2">
      <c r="F1453" s="48"/>
      <c r="G1453" s="48"/>
      <c r="H1453" s="62"/>
    </row>
    <row r="1454" spans="6:8" x14ac:dyDescent="0.2">
      <c r="F1454" s="48"/>
      <c r="G1454" s="48"/>
      <c r="H1454" s="62"/>
    </row>
    <row r="1455" spans="6:8" x14ac:dyDescent="0.2">
      <c r="F1455" s="48"/>
      <c r="G1455" s="48"/>
      <c r="H1455" s="62"/>
    </row>
    <row r="1456" spans="6:8" x14ac:dyDescent="0.2">
      <c r="F1456" s="48"/>
      <c r="G1456" s="48"/>
      <c r="H1456" s="62"/>
    </row>
    <row r="1457" spans="6:8" x14ac:dyDescent="0.2">
      <c r="F1457" s="48"/>
      <c r="G1457" s="48"/>
      <c r="H1457" s="62"/>
    </row>
    <row r="1458" spans="6:8" x14ac:dyDescent="0.2">
      <c r="F1458" s="48"/>
      <c r="G1458" s="48"/>
      <c r="H1458" s="62"/>
    </row>
    <row r="1459" spans="6:8" x14ac:dyDescent="0.2">
      <c r="F1459" s="48"/>
      <c r="G1459" s="48"/>
      <c r="H1459" s="62"/>
    </row>
    <row r="1460" spans="6:8" x14ac:dyDescent="0.2">
      <c r="F1460" s="48"/>
      <c r="G1460" s="48"/>
      <c r="H1460" s="62"/>
    </row>
    <row r="1461" spans="6:8" x14ac:dyDescent="0.2">
      <c r="F1461" s="48"/>
      <c r="G1461" s="48"/>
      <c r="H1461" s="62"/>
    </row>
    <row r="1462" spans="6:8" x14ac:dyDescent="0.2">
      <c r="F1462" s="48"/>
      <c r="G1462" s="48"/>
      <c r="H1462" s="62"/>
    </row>
    <row r="1463" spans="6:8" x14ac:dyDescent="0.2">
      <c r="F1463" s="48"/>
      <c r="G1463" s="48"/>
      <c r="H1463" s="62"/>
    </row>
    <row r="1464" spans="6:8" x14ac:dyDescent="0.2">
      <c r="F1464" s="48"/>
      <c r="G1464" s="48"/>
      <c r="H1464" s="62"/>
    </row>
    <row r="1465" spans="6:8" x14ac:dyDescent="0.2">
      <c r="F1465" s="48"/>
      <c r="G1465" s="48"/>
      <c r="H1465" s="62"/>
    </row>
    <row r="1466" spans="6:8" x14ac:dyDescent="0.2">
      <c r="F1466" s="48"/>
      <c r="G1466" s="48"/>
      <c r="H1466" s="62"/>
    </row>
    <row r="1467" spans="6:8" x14ac:dyDescent="0.2">
      <c r="F1467" s="48"/>
      <c r="G1467" s="48"/>
      <c r="H1467" s="62"/>
    </row>
    <row r="1468" spans="6:8" x14ac:dyDescent="0.2">
      <c r="F1468" s="48"/>
      <c r="G1468" s="48"/>
      <c r="H1468" s="62"/>
    </row>
    <row r="1469" spans="6:8" x14ac:dyDescent="0.2">
      <c r="F1469" s="48"/>
      <c r="G1469" s="48"/>
      <c r="H1469" s="62"/>
    </row>
    <row r="1470" spans="6:8" x14ac:dyDescent="0.2">
      <c r="F1470" s="48"/>
      <c r="G1470" s="48"/>
      <c r="H1470" s="62"/>
    </row>
    <row r="1471" spans="6:8" x14ac:dyDescent="0.2">
      <c r="F1471" s="48"/>
      <c r="G1471" s="48"/>
      <c r="H1471" s="62"/>
    </row>
    <row r="1472" spans="6:8" x14ac:dyDescent="0.2">
      <c r="F1472" s="48"/>
      <c r="G1472" s="48"/>
      <c r="H1472" s="62"/>
    </row>
    <row r="1473" spans="6:8" x14ac:dyDescent="0.2">
      <c r="F1473" s="48"/>
      <c r="G1473" s="48"/>
      <c r="H1473" s="62"/>
    </row>
    <row r="1474" spans="6:8" x14ac:dyDescent="0.2">
      <c r="F1474" s="48"/>
      <c r="G1474" s="48"/>
      <c r="H1474" s="62"/>
    </row>
    <row r="1475" spans="6:8" x14ac:dyDescent="0.2">
      <c r="F1475" s="48"/>
      <c r="G1475" s="48"/>
      <c r="H1475" s="62"/>
    </row>
    <row r="1476" spans="6:8" x14ac:dyDescent="0.2">
      <c r="F1476" s="48"/>
      <c r="G1476" s="48"/>
      <c r="H1476" s="62"/>
    </row>
    <row r="1477" spans="6:8" x14ac:dyDescent="0.2">
      <c r="F1477" s="48"/>
      <c r="G1477" s="48"/>
      <c r="H1477" s="62"/>
    </row>
    <row r="1478" spans="6:8" x14ac:dyDescent="0.2">
      <c r="F1478" s="48"/>
      <c r="G1478" s="48"/>
      <c r="H1478" s="62"/>
    </row>
    <row r="1479" spans="6:8" x14ac:dyDescent="0.2">
      <c r="F1479" s="48"/>
      <c r="G1479" s="48"/>
      <c r="H1479" s="62"/>
    </row>
    <row r="1480" spans="6:8" x14ac:dyDescent="0.2">
      <c r="F1480" s="48"/>
      <c r="G1480" s="48"/>
      <c r="H1480" s="62"/>
    </row>
    <row r="1481" spans="6:8" x14ac:dyDescent="0.2">
      <c r="F1481" s="48"/>
      <c r="G1481" s="48"/>
      <c r="H1481" s="62"/>
    </row>
    <row r="1482" spans="6:8" x14ac:dyDescent="0.2">
      <c r="F1482" s="48"/>
      <c r="G1482" s="48"/>
      <c r="H1482" s="62"/>
    </row>
    <row r="1483" spans="6:8" x14ac:dyDescent="0.2">
      <c r="F1483" s="48"/>
      <c r="G1483" s="48"/>
      <c r="H1483" s="62"/>
    </row>
    <row r="1484" spans="6:8" x14ac:dyDescent="0.2">
      <c r="F1484" s="48"/>
      <c r="G1484" s="48"/>
      <c r="H1484" s="62"/>
    </row>
    <row r="1485" spans="6:8" x14ac:dyDescent="0.2">
      <c r="F1485" s="48"/>
      <c r="G1485" s="48"/>
      <c r="H1485" s="62"/>
    </row>
    <row r="1486" spans="6:8" x14ac:dyDescent="0.2">
      <c r="F1486" s="48"/>
      <c r="G1486" s="48"/>
      <c r="H1486" s="62"/>
    </row>
    <row r="1487" spans="6:8" x14ac:dyDescent="0.2">
      <c r="F1487" s="48"/>
      <c r="G1487" s="48"/>
      <c r="H1487" s="62"/>
    </row>
    <row r="1488" spans="6:8" x14ac:dyDescent="0.2">
      <c r="F1488" s="48"/>
      <c r="G1488" s="48"/>
      <c r="H1488" s="62"/>
    </row>
    <row r="1489" spans="6:8" x14ac:dyDescent="0.2">
      <c r="F1489" s="48"/>
      <c r="G1489" s="48"/>
      <c r="H1489" s="62"/>
    </row>
    <row r="1490" spans="6:8" x14ac:dyDescent="0.2">
      <c r="F1490" s="48"/>
      <c r="G1490" s="48"/>
      <c r="H1490" s="62"/>
    </row>
    <row r="1491" spans="6:8" x14ac:dyDescent="0.2">
      <c r="F1491" s="48"/>
      <c r="G1491" s="48"/>
      <c r="H1491" s="62"/>
    </row>
    <row r="1492" spans="6:8" x14ac:dyDescent="0.2">
      <c r="F1492" s="48"/>
      <c r="G1492" s="48"/>
      <c r="H1492" s="62"/>
    </row>
    <row r="1493" spans="6:8" x14ac:dyDescent="0.2">
      <c r="F1493" s="48"/>
      <c r="G1493" s="48"/>
      <c r="H1493" s="62"/>
    </row>
    <row r="1494" spans="6:8" x14ac:dyDescent="0.2">
      <c r="F1494" s="48"/>
      <c r="G1494" s="48"/>
      <c r="H1494" s="62"/>
    </row>
    <row r="1495" spans="6:8" x14ac:dyDescent="0.2">
      <c r="F1495" s="48"/>
      <c r="G1495" s="48"/>
      <c r="H1495" s="62"/>
    </row>
    <row r="1496" spans="6:8" x14ac:dyDescent="0.2">
      <c r="F1496" s="48"/>
      <c r="G1496" s="48"/>
      <c r="H1496" s="62"/>
    </row>
    <row r="1497" spans="6:8" x14ac:dyDescent="0.2">
      <c r="F1497" s="48"/>
      <c r="G1497" s="48"/>
      <c r="H1497" s="62"/>
    </row>
    <row r="1498" spans="6:8" x14ac:dyDescent="0.2">
      <c r="F1498" s="48"/>
      <c r="G1498" s="48"/>
      <c r="H1498" s="62"/>
    </row>
    <row r="1499" spans="6:8" x14ac:dyDescent="0.2">
      <c r="F1499" s="48"/>
      <c r="G1499" s="48"/>
      <c r="H1499" s="62"/>
    </row>
    <row r="1500" spans="6:8" x14ac:dyDescent="0.2">
      <c r="F1500" s="48"/>
      <c r="G1500" s="48"/>
      <c r="H1500" s="62"/>
    </row>
    <row r="1501" spans="6:8" x14ac:dyDescent="0.2">
      <c r="F1501" s="48"/>
      <c r="G1501" s="48"/>
      <c r="H1501" s="62"/>
    </row>
    <row r="1502" spans="6:8" x14ac:dyDescent="0.2">
      <c r="F1502" s="48"/>
      <c r="G1502" s="48"/>
      <c r="H1502" s="62"/>
    </row>
    <row r="1503" spans="6:8" x14ac:dyDescent="0.2">
      <c r="F1503" s="48"/>
      <c r="G1503" s="48"/>
      <c r="H1503" s="62"/>
    </row>
    <row r="1504" spans="6:8" x14ac:dyDescent="0.2">
      <c r="F1504" s="48"/>
      <c r="G1504" s="48"/>
      <c r="H1504" s="62"/>
    </row>
    <row r="1505" spans="6:8" x14ac:dyDescent="0.2">
      <c r="F1505" s="48"/>
      <c r="G1505" s="48"/>
      <c r="H1505" s="62"/>
    </row>
    <row r="1506" spans="6:8" x14ac:dyDescent="0.2">
      <c r="F1506" s="48"/>
      <c r="G1506" s="48"/>
      <c r="H1506" s="62"/>
    </row>
    <row r="1507" spans="6:8" x14ac:dyDescent="0.2">
      <c r="F1507" s="48"/>
      <c r="G1507" s="48"/>
      <c r="H1507" s="62"/>
    </row>
    <row r="1508" spans="6:8" x14ac:dyDescent="0.2">
      <c r="F1508" s="48"/>
      <c r="G1508" s="48"/>
      <c r="H1508" s="62"/>
    </row>
    <row r="1509" spans="6:8" x14ac:dyDescent="0.2">
      <c r="F1509" s="48"/>
      <c r="G1509" s="48"/>
      <c r="H1509" s="62"/>
    </row>
    <row r="1510" spans="6:8" x14ac:dyDescent="0.2">
      <c r="F1510" s="48"/>
      <c r="G1510" s="48"/>
      <c r="H1510" s="62"/>
    </row>
    <row r="1511" spans="6:8" x14ac:dyDescent="0.2">
      <c r="F1511" s="48"/>
      <c r="G1511" s="48"/>
      <c r="H1511" s="62"/>
    </row>
    <row r="1512" spans="6:8" x14ac:dyDescent="0.2">
      <c r="F1512" s="48"/>
      <c r="G1512" s="48"/>
      <c r="H1512" s="62"/>
    </row>
    <row r="1513" spans="6:8" x14ac:dyDescent="0.2">
      <c r="F1513" s="48"/>
      <c r="G1513" s="48"/>
      <c r="H1513" s="62"/>
    </row>
    <row r="1514" spans="6:8" x14ac:dyDescent="0.2">
      <c r="F1514" s="48"/>
      <c r="G1514" s="48"/>
      <c r="H1514" s="62"/>
    </row>
    <row r="1515" spans="6:8" x14ac:dyDescent="0.2">
      <c r="F1515" s="48"/>
      <c r="G1515" s="48"/>
      <c r="H1515" s="62"/>
    </row>
    <row r="1516" spans="6:8" x14ac:dyDescent="0.2">
      <c r="F1516" s="48"/>
      <c r="G1516" s="48"/>
      <c r="H1516" s="62"/>
    </row>
    <row r="1517" spans="6:8" x14ac:dyDescent="0.2">
      <c r="F1517" s="48"/>
      <c r="G1517" s="48"/>
      <c r="H1517" s="62"/>
    </row>
    <row r="1518" spans="6:8" x14ac:dyDescent="0.2">
      <c r="F1518" s="48"/>
      <c r="G1518" s="48"/>
      <c r="H1518" s="62"/>
    </row>
    <row r="1519" spans="6:8" x14ac:dyDescent="0.2">
      <c r="F1519" s="48"/>
      <c r="G1519" s="48"/>
      <c r="H1519" s="62"/>
    </row>
    <row r="1520" spans="6:8" x14ac:dyDescent="0.2">
      <c r="F1520" s="48"/>
      <c r="G1520" s="48"/>
      <c r="H1520" s="62"/>
    </row>
    <row r="1521" spans="6:8" x14ac:dyDescent="0.2">
      <c r="F1521" s="48"/>
      <c r="G1521" s="48"/>
      <c r="H1521" s="62"/>
    </row>
    <row r="1522" spans="6:8" x14ac:dyDescent="0.2">
      <c r="F1522" s="48"/>
      <c r="G1522" s="48"/>
      <c r="H1522" s="62"/>
    </row>
    <row r="1523" spans="6:8" x14ac:dyDescent="0.2">
      <c r="F1523" s="48"/>
      <c r="G1523" s="48"/>
      <c r="H1523" s="62"/>
    </row>
    <row r="1524" spans="6:8" x14ac:dyDescent="0.2">
      <c r="F1524" s="48"/>
      <c r="G1524" s="48"/>
      <c r="H1524" s="62"/>
    </row>
    <row r="1525" spans="6:8" x14ac:dyDescent="0.2">
      <c r="F1525" s="48"/>
      <c r="G1525" s="48"/>
      <c r="H1525" s="62"/>
    </row>
    <row r="1526" spans="6:8" x14ac:dyDescent="0.2">
      <c r="F1526" s="48"/>
      <c r="G1526" s="48"/>
      <c r="H1526" s="62"/>
    </row>
    <row r="1527" spans="6:8" x14ac:dyDescent="0.2">
      <c r="F1527" s="48"/>
      <c r="G1527" s="48"/>
      <c r="H1527" s="62"/>
    </row>
    <row r="1528" spans="6:8" x14ac:dyDescent="0.2">
      <c r="F1528" s="48"/>
      <c r="G1528" s="48"/>
      <c r="H1528" s="62"/>
    </row>
    <row r="1529" spans="6:8" x14ac:dyDescent="0.2">
      <c r="F1529" s="48"/>
      <c r="G1529" s="48"/>
      <c r="H1529" s="62"/>
    </row>
    <row r="1530" spans="6:8" x14ac:dyDescent="0.2">
      <c r="F1530" s="48"/>
      <c r="G1530" s="48"/>
      <c r="H1530" s="62"/>
    </row>
    <row r="1531" spans="6:8" x14ac:dyDescent="0.2">
      <c r="F1531" s="48"/>
      <c r="G1531" s="48"/>
      <c r="H1531" s="48"/>
    </row>
    <row r="1532" spans="6:8" x14ac:dyDescent="0.2">
      <c r="F1532" s="48"/>
      <c r="G1532" s="48"/>
      <c r="H1532" s="48"/>
    </row>
    <row r="1533" spans="6:8" x14ac:dyDescent="0.2">
      <c r="F1533" s="48"/>
      <c r="G1533" s="48"/>
      <c r="H1533" s="48"/>
    </row>
    <row r="1534" spans="6:8" x14ac:dyDescent="0.2">
      <c r="F1534" s="48"/>
      <c r="G1534" s="48"/>
      <c r="H1534" s="48"/>
    </row>
    <row r="1535" spans="6:8" x14ac:dyDescent="0.2">
      <c r="F1535" s="48"/>
      <c r="G1535" s="48"/>
      <c r="H1535" s="48"/>
    </row>
    <row r="1536" spans="6:8" x14ac:dyDescent="0.2">
      <c r="F1536" s="48"/>
      <c r="G1536" s="48"/>
      <c r="H1536" s="48"/>
    </row>
    <row r="1537" spans="6:8" x14ac:dyDescent="0.2">
      <c r="F1537" s="48"/>
      <c r="G1537" s="48"/>
      <c r="H1537" s="48"/>
    </row>
    <row r="1538" spans="6:8" x14ac:dyDescent="0.2">
      <c r="F1538" s="48"/>
      <c r="G1538" s="48"/>
      <c r="H1538" s="48"/>
    </row>
    <row r="1539" spans="6:8" x14ac:dyDescent="0.2">
      <c r="F1539" s="48"/>
      <c r="G1539" s="48"/>
      <c r="H1539" s="48"/>
    </row>
    <row r="1540" spans="6:8" x14ac:dyDescent="0.2">
      <c r="F1540" s="48"/>
      <c r="G1540" s="48"/>
      <c r="H1540" s="48"/>
    </row>
    <row r="1541" spans="6:8" x14ac:dyDescent="0.2">
      <c r="F1541" s="48"/>
      <c r="G1541" s="48"/>
      <c r="H1541" s="48"/>
    </row>
    <row r="1542" spans="6:8" x14ac:dyDescent="0.2">
      <c r="F1542" s="48"/>
      <c r="G1542" s="48"/>
      <c r="H1542" s="48"/>
    </row>
    <row r="1543" spans="6:8" x14ac:dyDescent="0.2">
      <c r="F1543" s="48"/>
      <c r="G1543" s="48"/>
      <c r="H1543" s="48"/>
    </row>
    <row r="1544" spans="6:8" x14ac:dyDescent="0.2">
      <c r="F1544" s="48"/>
      <c r="G1544" s="48"/>
      <c r="H1544" s="48"/>
    </row>
    <row r="1545" spans="6:8" x14ac:dyDescent="0.2">
      <c r="F1545" s="48"/>
      <c r="G1545" s="48"/>
      <c r="H1545" s="48"/>
    </row>
    <row r="1546" spans="6:8" x14ac:dyDescent="0.2">
      <c r="F1546" s="48"/>
      <c r="G1546" s="48"/>
      <c r="H1546" s="48"/>
    </row>
    <row r="1547" spans="6:8" x14ac:dyDescent="0.2">
      <c r="F1547" s="48"/>
      <c r="G1547" s="48"/>
      <c r="H1547" s="48"/>
    </row>
    <row r="1548" spans="6:8" x14ac:dyDescent="0.2">
      <c r="F1548" s="48"/>
      <c r="G1548" s="48"/>
      <c r="H1548" s="48"/>
    </row>
    <row r="1549" spans="6:8" x14ac:dyDescent="0.2">
      <c r="F1549" s="48"/>
      <c r="G1549" s="48"/>
      <c r="H1549" s="48"/>
    </row>
    <row r="1550" spans="6:8" x14ac:dyDescent="0.2">
      <c r="F1550" s="48"/>
      <c r="G1550" s="48"/>
      <c r="H1550" s="48"/>
    </row>
    <row r="1551" spans="6:8" x14ac:dyDescent="0.2">
      <c r="F1551" s="48"/>
      <c r="G1551" s="48"/>
      <c r="H1551" s="48"/>
    </row>
    <row r="1552" spans="6:8" x14ac:dyDescent="0.2">
      <c r="F1552" s="48"/>
      <c r="G1552" s="48"/>
      <c r="H1552" s="48"/>
    </row>
    <row r="1553" spans="6:8" x14ac:dyDescent="0.2">
      <c r="F1553" s="48"/>
      <c r="G1553" s="48"/>
      <c r="H1553" s="48"/>
    </row>
    <row r="1554" spans="6:8" x14ac:dyDescent="0.2">
      <c r="F1554" s="48"/>
      <c r="G1554" s="48"/>
      <c r="H1554" s="48"/>
    </row>
    <row r="1555" spans="6:8" x14ac:dyDescent="0.2">
      <c r="F1555" s="48"/>
      <c r="G1555" s="48"/>
      <c r="H1555" s="48"/>
    </row>
    <row r="1556" spans="6:8" x14ac:dyDescent="0.2">
      <c r="F1556" s="48"/>
      <c r="G1556" s="48"/>
      <c r="H1556" s="48"/>
    </row>
    <row r="1557" spans="6:8" x14ac:dyDescent="0.2">
      <c r="F1557" s="48"/>
      <c r="G1557" s="48"/>
      <c r="H1557" s="48"/>
    </row>
    <row r="1558" spans="6:8" x14ac:dyDescent="0.2">
      <c r="F1558" s="48"/>
      <c r="G1558" s="48"/>
      <c r="H1558" s="48"/>
    </row>
    <row r="1559" spans="6:8" x14ac:dyDescent="0.2">
      <c r="F1559" s="48"/>
      <c r="G1559" s="48"/>
      <c r="H1559" s="48"/>
    </row>
    <row r="1560" spans="6:8" x14ac:dyDescent="0.2">
      <c r="F1560" s="48"/>
      <c r="G1560" s="48"/>
      <c r="H1560" s="48"/>
    </row>
    <row r="1561" spans="6:8" x14ac:dyDescent="0.2">
      <c r="F1561" s="48"/>
      <c r="G1561" s="48"/>
      <c r="H1561" s="48"/>
    </row>
    <row r="1562" spans="6:8" x14ac:dyDescent="0.2">
      <c r="F1562" s="48"/>
      <c r="G1562" s="48"/>
      <c r="H1562" s="48"/>
    </row>
    <row r="1563" spans="6:8" x14ac:dyDescent="0.2">
      <c r="F1563" s="48"/>
      <c r="G1563" s="48"/>
      <c r="H1563" s="48"/>
    </row>
    <row r="1564" spans="6:8" x14ac:dyDescent="0.2">
      <c r="F1564" s="48"/>
      <c r="G1564" s="48"/>
      <c r="H1564" s="48"/>
    </row>
    <row r="1565" spans="6:8" x14ac:dyDescent="0.2">
      <c r="F1565" s="48"/>
      <c r="G1565" s="48"/>
      <c r="H1565" s="48"/>
    </row>
    <row r="1566" spans="6:8" x14ac:dyDescent="0.2">
      <c r="F1566" s="48"/>
      <c r="G1566" s="48"/>
      <c r="H1566" s="48"/>
    </row>
    <row r="1567" spans="6:8" x14ac:dyDescent="0.2">
      <c r="F1567" s="48"/>
      <c r="G1567" s="48"/>
      <c r="H1567" s="48"/>
    </row>
    <row r="1568" spans="6:8" x14ac:dyDescent="0.2">
      <c r="F1568" s="48"/>
      <c r="G1568" s="48"/>
      <c r="H1568" s="48"/>
    </row>
    <row r="1569" spans="6:8" x14ac:dyDescent="0.2">
      <c r="F1569" s="48"/>
      <c r="G1569" s="48"/>
      <c r="H1569" s="48"/>
    </row>
    <row r="1570" spans="6:8" x14ac:dyDescent="0.2">
      <c r="F1570" s="48"/>
      <c r="G1570" s="48"/>
      <c r="H1570" s="48"/>
    </row>
    <row r="1571" spans="6:8" x14ac:dyDescent="0.2">
      <c r="F1571" s="48"/>
      <c r="G1571" s="48"/>
      <c r="H1571" s="48"/>
    </row>
    <row r="1572" spans="6:8" x14ac:dyDescent="0.2">
      <c r="F1572" s="48"/>
      <c r="G1572" s="48"/>
      <c r="H1572" s="48"/>
    </row>
    <row r="1573" spans="6:8" x14ac:dyDescent="0.2">
      <c r="F1573" s="48"/>
      <c r="G1573" s="48"/>
      <c r="H1573" s="48"/>
    </row>
    <row r="1574" spans="6:8" x14ac:dyDescent="0.2">
      <c r="F1574" s="48"/>
      <c r="G1574" s="48"/>
      <c r="H1574" s="48"/>
    </row>
    <row r="1575" spans="6:8" x14ac:dyDescent="0.2">
      <c r="F1575" s="48"/>
      <c r="G1575" s="48"/>
      <c r="H1575" s="48"/>
    </row>
    <row r="1576" spans="6:8" x14ac:dyDescent="0.2">
      <c r="F1576" s="48"/>
      <c r="G1576" s="48"/>
      <c r="H1576" s="48"/>
    </row>
    <row r="1577" spans="6:8" x14ac:dyDescent="0.2">
      <c r="F1577" s="48"/>
      <c r="G1577" s="48"/>
      <c r="H1577" s="48"/>
    </row>
    <row r="1578" spans="6:8" x14ac:dyDescent="0.2">
      <c r="F1578" s="48"/>
      <c r="G1578" s="48"/>
      <c r="H1578" s="48"/>
    </row>
    <row r="1579" spans="6:8" x14ac:dyDescent="0.2">
      <c r="F1579" s="48"/>
      <c r="G1579" s="48"/>
      <c r="H1579" s="48"/>
    </row>
    <row r="1580" spans="6:8" x14ac:dyDescent="0.2">
      <c r="F1580" s="48"/>
      <c r="G1580" s="48"/>
      <c r="H1580" s="48"/>
    </row>
    <row r="1581" spans="6:8" x14ac:dyDescent="0.2">
      <c r="F1581" s="48"/>
      <c r="G1581" s="48"/>
      <c r="H1581" s="48"/>
    </row>
    <row r="1582" spans="6:8" x14ac:dyDescent="0.2">
      <c r="F1582" s="48"/>
      <c r="G1582" s="48"/>
      <c r="H1582" s="48"/>
    </row>
    <row r="1583" spans="6:8" x14ac:dyDescent="0.2">
      <c r="F1583" s="48"/>
      <c r="G1583" s="48"/>
      <c r="H1583" s="48"/>
    </row>
    <row r="1584" spans="6:8" x14ac:dyDescent="0.2">
      <c r="F1584" s="48"/>
      <c r="G1584" s="48"/>
      <c r="H1584" s="48"/>
    </row>
    <row r="1585" spans="6:8" x14ac:dyDescent="0.2">
      <c r="F1585" s="48"/>
      <c r="G1585" s="48"/>
      <c r="H1585" s="48"/>
    </row>
    <row r="1586" spans="6:8" x14ac:dyDescent="0.2">
      <c r="F1586" s="48"/>
      <c r="G1586" s="48"/>
      <c r="H1586" s="48"/>
    </row>
    <row r="1587" spans="6:8" x14ac:dyDescent="0.2">
      <c r="F1587" s="48"/>
      <c r="G1587" s="48"/>
      <c r="H1587" s="48"/>
    </row>
    <row r="1588" spans="6:8" x14ac:dyDescent="0.2">
      <c r="F1588" s="48"/>
      <c r="G1588" s="48"/>
      <c r="H1588" s="48"/>
    </row>
    <row r="1589" spans="6:8" x14ac:dyDescent="0.2">
      <c r="F1589" s="48"/>
      <c r="G1589" s="48"/>
      <c r="H1589" s="48"/>
    </row>
    <row r="1590" spans="6:8" x14ac:dyDescent="0.2">
      <c r="F1590" s="48"/>
      <c r="G1590" s="48"/>
      <c r="H1590" s="48"/>
    </row>
    <row r="1591" spans="6:8" x14ac:dyDescent="0.2">
      <c r="F1591" s="48"/>
      <c r="G1591" s="48"/>
      <c r="H1591" s="48"/>
    </row>
    <row r="1592" spans="6:8" x14ac:dyDescent="0.2">
      <c r="F1592" s="48"/>
      <c r="G1592" s="48"/>
      <c r="H1592" s="48"/>
    </row>
    <row r="1593" spans="6:8" x14ac:dyDescent="0.2">
      <c r="F1593" s="48"/>
      <c r="G1593" s="48"/>
      <c r="H1593" s="48"/>
    </row>
    <row r="1594" spans="6:8" x14ac:dyDescent="0.2">
      <c r="F1594" s="48"/>
      <c r="G1594" s="48"/>
      <c r="H1594" s="48"/>
    </row>
    <row r="1595" spans="6:8" x14ac:dyDescent="0.2">
      <c r="F1595" s="48"/>
      <c r="G1595" s="48"/>
      <c r="H1595" s="48"/>
    </row>
    <row r="1596" spans="6:8" x14ac:dyDescent="0.2">
      <c r="F1596" s="48"/>
      <c r="G1596" s="48"/>
      <c r="H1596" s="48"/>
    </row>
    <row r="1597" spans="6:8" x14ac:dyDescent="0.2">
      <c r="F1597" s="48"/>
      <c r="G1597" s="48"/>
      <c r="H1597" s="48"/>
    </row>
    <row r="1598" spans="6:8" x14ac:dyDescent="0.2">
      <c r="F1598" s="48"/>
      <c r="G1598" s="48"/>
      <c r="H1598" s="48"/>
    </row>
    <row r="1599" spans="6:8" x14ac:dyDescent="0.2">
      <c r="F1599" s="48"/>
      <c r="G1599" s="48"/>
      <c r="H1599" s="48"/>
    </row>
    <row r="1600" spans="6:8" x14ac:dyDescent="0.2">
      <c r="F1600" s="48"/>
      <c r="G1600" s="48"/>
      <c r="H1600" s="48"/>
    </row>
    <row r="1601" spans="6:8" x14ac:dyDescent="0.2">
      <c r="F1601" s="48"/>
      <c r="G1601" s="48"/>
      <c r="H1601" s="48"/>
    </row>
    <row r="1602" spans="6:8" x14ac:dyDescent="0.2">
      <c r="F1602" s="48"/>
      <c r="G1602" s="48"/>
      <c r="H1602" s="48"/>
    </row>
    <row r="1603" spans="6:8" x14ac:dyDescent="0.2">
      <c r="F1603" s="48"/>
      <c r="G1603" s="48"/>
      <c r="H1603" s="48"/>
    </row>
    <row r="1604" spans="6:8" x14ac:dyDescent="0.2">
      <c r="F1604" s="48"/>
      <c r="G1604" s="48"/>
      <c r="H1604" s="48"/>
    </row>
    <row r="1605" spans="6:8" x14ac:dyDescent="0.2">
      <c r="F1605" s="48"/>
      <c r="G1605" s="48"/>
      <c r="H1605" s="48"/>
    </row>
    <row r="1606" spans="6:8" x14ac:dyDescent="0.2">
      <c r="F1606" s="48"/>
      <c r="G1606" s="48"/>
      <c r="H1606" s="48"/>
    </row>
    <row r="1607" spans="6:8" x14ac:dyDescent="0.2">
      <c r="F1607" s="48"/>
      <c r="G1607" s="48"/>
      <c r="H1607" s="48"/>
    </row>
    <row r="1608" spans="6:8" x14ac:dyDescent="0.2">
      <c r="F1608" s="48"/>
      <c r="G1608" s="48"/>
      <c r="H1608" s="48"/>
    </row>
    <row r="1609" spans="6:8" x14ac:dyDescent="0.2">
      <c r="F1609" s="48"/>
      <c r="G1609" s="48"/>
      <c r="H1609" s="48"/>
    </row>
    <row r="1610" spans="6:8" x14ac:dyDescent="0.2">
      <c r="F1610" s="48"/>
      <c r="G1610" s="48"/>
      <c r="H1610" s="48"/>
    </row>
    <row r="1611" spans="6:8" x14ac:dyDescent="0.2">
      <c r="F1611" s="48"/>
      <c r="G1611" s="48"/>
      <c r="H1611" s="48"/>
    </row>
    <row r="1612" spans="6:8" x14ac:dyDescent="0.2">
      <c r="F1612" s="48"/>
      <c r="G1612" s="48"/>
      <c r="H1612" s="48"/>
    </row>
    <row r="1613" spans="6:8" x14ac:dyDescent="0.2">
      <c r="F1613" s="48"/>
      <c r="G1613" s="48"/>
      <c r="H1613" s="48"/>
    </row>
    <row r="1614" spans="6:8" x14ac:dyDescent="0.2">
      <c r="F1614" s="48"/>
      <c r="G1614" s="48"/>
      <c r="H1614" s="48"/>
    </row>
    <row r="1615" spans="6:8" x14ac:dyDescent="0.2">
      <c r="F1615" s="48"/>
      <c r="G1615" s="48"/>
      <c r="H1615" s="48"/>
    </row>
    <row r="1616" spans="6:8" x14ac:dyDescent="0.2">
      <c r="F1616" s="48"/>
      <c r="G1616" s="48"/>
      <c r="H1616" s="48"/>
    </row>
    <row r="1617" spans="6:8" x14ac:dyDescent="0.2">
      <c r="F1617" s="48"/>
      <c r="G1617" s="48"/>
      <c r="H1617" s="48"/>
    </row>
    <row r="1618" spans="6:8" x14ac:dyDescent="0.2">
      <c r="F1618" s="48"/>
      <c r="G1618" s="48"/>
      <c r="H1618" s="48"/>
    </row>
    <row r="1619" spans="6:8" x14ac:dyDescent="0.2">
      <c r="F1619" s="48"/>
      <c r="G1619" s="48"/>
      <c r="H1619" s="48"/>
    </row>
    <row r="1620" spans="6:8" x14ac:dyDescent="0.2">
      <c r="F1620" s="48"/>
      <c r="G1620" s="48"/>
      <c r="H1620" s="48"/>
    </row>
    <row r="1621" spans="6:8" x14ac:dyDescent="0.2">
      <c r="F1621" s="48"/>
      <c r="G1621" s="48"/>
      <c r="H1621" s="48"/>
    </row>
    <row r="1622" spans="6:8" x14ac:dyDescent="0.2">
      <c r="F1622" s="48"/>
      <c r="G1622" s="48"/>
      <c r="H1622" s="48"/>
    </row>
    <row r="1623" spans="6:8" x14ac:dyDescent="0.2">
      <c r="F1623" s="48"/>
      <c r="G1623" s="48"/>
      <c r="H1623" s="48"/>
    </row>
    <row r="1624" spans="6:8" x14ac:dyDescent="0.2">
      <c r="F1624" s="48"/>
      <c r="G1624" s="48"/>
      <c r="H1624" s="48"/>
    </row>
    <row r="1625" spans="6:8" x14ac:dyDescent="0.2">
      <c r="F1625" s="48"/>
      <c r="G1625" s="48"/>
      <c r="H1625" s="48"/>
    </row>
    <row r="1626" spans="6:8" x14ac:dyDescent="0.2">
      <c r="F1626" s="48"/>
      <c r="G1626" s="48"/>
      <c r="H1626" s="48"/>
    </row>
    <row r="1627" spans="6:8" x14ac:dyDescent="0.2">
      <c r="F1627" s="48"/>
      <c r="G1627" s="48"/>
      <c r="H1627" s="48"/>
    </row>
    <row r="1628" spans="6:8" x14ac:dyDescent="0.2">
      <c r="F1628" s="48"/>
      <c r="G1628" s="48"/>
      <c r="H1628" s="48"/>
    </row>
    <row r="1629" spans="6:8" x14ac:dyDescent="0.2">
      <c r="F1629" s="48"/>
      <c r="G1629" s="48"/>
      <c r="H1629" s="48"/>
    </row>
    <row r="1630" spans="6:8" x14ac:dyDescent="0.2">
      <c r="F1630" s="48"/>
      <c r="G1630" s="48"/>
      <c r="H1630" s="48"/>
    </row>
    <row r="1631" spans="6:8" x14ac:dyDescent="0.2">
      <c r="F1631" s="48"/>
      <c r="G1631" s="48"/>
      <c r="H1631" s="48"/>
    </row>
    <row r="1632" spans="6:8" x14ac:dyDescent="0.2">
      <c r="F1632" s="48"/>
      <c r="G1632" s="48"/>
      <c r="H1632" s="48"/>
    </row>
    <row r="1633" spans="6:8" x14ac:dyDescent="0.2">
      <c r="F1633" s="48"/>
      <c r="G1633" s="48"/>
      <c r="H1633" s="48"/>
    </row>
    <row r="1634" spans="6:8" x14ac:dyDescent="0.2">
      <c r="F1634" s="48"/>
      <c r="G1634" s="48"/>
      <c r="H1634" s="48"/>
    </row>
  </sheetData>
  <mergeCells count="6">
    <mergeCell ref="G3:H3"/>
    <mergeCell ref="G4:H4"/>
    <mergeCell ref="E18:E19"/>
    <mergeCell ref="F18:F19"/>
    <mergeCell ref="G18:G19"/>
    <mergeCell ref="H18:H19"/>
  </mergeCells>
  <pageMargins left="0.4" right="0.47" top="1" bottom="1" header="0.5" footer="0.5"/>
  <pageSetup scale="9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47"/>
  <sheetViews>
    <sheetView workbookViewId="0">
      <pane ySplit="19" topLeftCell="A75" activePane="bottomLeft" state="frozen"/>
      <selection activeCell="B27" sqref="B27"/>
      <selection pane="bottomLeft" activeCell="B27" sqref="B27"/>
    </sheetView>
  </sheetViews>
  <sheetFormatPr defaultRowHeight="12.75" x14ac:dyDescent="0.2"/>
  <cols>
    <col min="1" max="1" width="14.42578125" customWidth="1"/>
    <col min="2" max="3" width="9.5703125" customWidth="1"/>
    <col min="4" max="4" width="10.85546875" customWidth="1"/>
    <col min="5" max="5" width="9.42578125" customWidth="1"/>
    <col min="6" max="6" width="10.140625" customWidth="1"/>
    <col min="7" max="7" width="14.85546875" customWidth="1"/>
    <col min="8" max="8" width="14.42578125" customWidth="1"/>
    <col min="9" max="9" width="18.140625" customWidth="1"/>
    <col min="10" max="10" width="18.85546875" customWidth="1"/>
    <col min="11" max="11" width="14.5703125" customWidth="1"/>
  </cols>
  <sheetData>
    <row r="1" spans="1:11" ht="26.25" x14ac:dyDescent="0.4">
      <c r="B1" s="47" t="s">
        <v>32</v>
      </c>
      <c r="C1" s="47"/>
      <c r="D1" s="47"/>
      <c r="E1" s="47"/>
      <c r="F1" s="47"/>
      <c r="G1" s="47"/>
      <c r="H1" s="42"/>
      <c r="I1" s="42"/>
      <c r="J1" s="42"/>
    </row>
    <row r="2" spans="1:11" ht="26.25" customHeight="1" x14ac:dyDescent="0.25">
      <c r="B2" s="51" t="s">
        <v>33</v>
      </c>
      <c r="C2" s="51"/>
      <c r="F2" s="27"/>
      <c r="G2" s="27"/>
      <c r="H2" s="28"/>
    </row>
    <row r="3" spans="1:11" ht="12.75" customHeight="1" x14ac:dyDescent="0.2">
      <c r="F3" s="76"/>
      <c r="G3" s="76"/>
    </row>
    <row r="4" spans="1:11" x14ac:dyDescent="0.2">
      <c r="F4" s="70"/>
      <c r="G4" s="70"/>
    </row>
    <row r="5" spans="1:11" ht="15.75" customHeight="1" x14ac:dyDescent="0.2">
      <c r="F5" s="2"/>
      <c r="G5" s="3"/>
    </row>
    <row r="6" spans="1:11" ht="13.5" thickBo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" x14ac:dyDescent="0.2">
      <c r="A7" s="5"/>
      <c r="B7" s="5"/>
      <c r="C7" s="5"/>
      <c r="D7" s="5"/>
      <c r="E7" s="5"/>
      <c r="F7" s="5"/>
      <c r="G7" s="5"/>
    </row>
    <row r="8" spans="1:11" ht="14.25" customHeight="1" x14ac:dyDescent="0.25">
      <c r="A8" s="6" t="s">
        <v>11</v>
      </c>
      <c r="B8" s="7"/>
      <c r="C8" s="7"/>
      <c r="D8" s="7"/>
      <c r="E8" s="7"/>
      <c r="F8" s="7"/>
      <c r="G8" s="7"/>
    </row>
    <row r="9" spans="1:11" ht="15" x14ac:dyDescent="0.2">
      <c r="A9" s="7" t="s">
        <v>10</v>
      </c>
      <c r="B9" s="7"/>
      <c r="C9" s="7"/>
      <c r="D9" s="7"/>
      <c r="E9" s="7"/>
      <c r="F9" s="7"/>
      <c r="G9" s="7"/>
    </row>
    <row r="10" spans="1:11" ht="15" x14ac:dyDescent="0.2">
      <c r="A10" s="7"/>
      <c r="B10" s="7"/>
      <c r="C10" t="s">
        <v>74</v>
      </c>
      <c r="D10" t="s">
        <v>75</v>
      </c>
      <c r="E10" s="7"/>
      <c r="F10" s="7"/>
      <c r="G10" s="7"/>
    </row>
    <row r="11" spans="1:11" ht="15" x14ac:dyDescent="0.2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</row>
    <row r="12" spans="1:11" ht="15.75" thickBo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4" spans="1:11" x14ac:dyDescent="0.2">
      <c r="A14" s="10"/>
      <c r="B14" s="11"/>
      <c r="C14" s="11"/>
      <c r="D14" s="23"/>
      <c r="E14" s="23"/>
      <c r="F14" s="23"/>
      <c r="G14" s="10"/>
      <c r="H14" s="10"/>
      <c r="I14" s="10"/>
      <c r="J14" s="10"/>
      <c r="K14" s="10"/>
    </row>
    <row r="15" spans="1:11" x14ac:dyDescent="0.2">
      <c r="A15" s="10" t="s">
        <v>3</v>
      </c>
      <c r="B15" s="46" t="s">
        <v>4</v>
      </c>
      <c r="C15" s="46"/>
      <c r="D15" s="11"/>
      <c r="E15" s="11"/>
      <c r="F15" s="11"/>
      <c r="G15" s="10"/>
      <c r="H15" s="10"/>
      <c r="I15" s="10"/>
      <c r="J15" s="10"/>
      <c r="K15" s="10"/>
    </row>
    <row r="17" spans="1:11" x14ac:dyDescent="0.2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46</v>
      </c>
      <c r="H17" s="37" t="s">
        <v>47</v>
      </c>
      <c r="I17" s="37" t="s">
        <v>48</v>
      </c>
      <c r="J17" s="37" t="s">
        <v>49</v>
      </c>
      <c r="K17" s="37" t="s">
        <v>50</v>
      </c>
    </row>
    <row r="18" spans="1:11" x14ac:dyDescent="0.2">
      <c r="B18" s="48"/>
      <c r="C18" s="48"/>
      <c r="D18" s="77" t="s">
        <v>34</v>
      </c>
      <c r="E18" s="77" t="s">
        <v>35</v>
      </c>
      <c r="F18" s="77" t="s">
        <v>14</v>
      </c>
      <c r="G18" s="77" t="s">
        <v>36</v>
      </c>
      <c r="H18" s="77" t="s">
        <v>37</v>
      </c>
      <c r="I18" s="77" t="s">
        <v>38</v>
      </c>
      <c r="J18" s="77" t="s">
        <v>39</v>
      </c>
      <c r="K18" s="77" t="s">
        <v>40</v>
      </c>
    </row>
    <row r="19" spans="1:11" ht="12.75" customHeight="1" x14ac:dyDescent="0.2">
      <c r="A19" t="s">
        <v>5</v>
      </c>
      <c r="B19" s="38" t="s">
        <v>29</v>
      </c>
      <c r="C19" s="38" t="s">
        <v>22</v>
      </c>
      <c r="D19" s="77" t="s">
        <v>30</v>
      </c>
      <c r="E19" s="77" t="s">
        <v>16</v>
      </c>
      <c r="F19" s="77" t="s">
        <v>14</v>
      </c>
      <c r="G19" s="77" t="s">
        <v>15</v>
      </c>
      <c r="H19" s="77" t="s">
        <v>15</v>
      </c>
      <c r="I19" s="77" t="s">
        <v>31</v>
      </c>
      <c r="J19" s="77"/>
      <c r="K19" s="77"/>
    </row>
    <row r="20" spans="1:11" ht="12.75" customHeight="1" x14ac:dyDescent="0.2">
      <c r="B20" s="38"/>
      <c r="C20" s="38"/>
      <c r="D20" s="49"/>
      <c r="E20" s="49"/>
      <c r="F20" s="49"/>
      <c r="G20" s="49"/>
      <c r="H20" s="49"/>
      <c r="I20" s="49"/>
      <c r="J20" s="49"/>
      <c r="K20" s="49"/>
    </row>
    <row r="21" spans="1:11" x14ac:dyDescent="0.2">
      <c r="B21" s="37">
        <v>1</v>
      </c>
      <c r="C21" s="54">
        <f>'Hourly EESI Price Calcs'!J21</f>
        <v>1200</v>
      </c>
      <c r="D21" s="52">
        <v>1E-4</v>
      </c>
      <c r="E21" s="52">
        <v>8.0000000000000004E-4</v>
      </c>
      <c r="F21" s="52">
        <v>5.9999999999999995E-4</v>
      </c>
      <c r="G21" s="52">
        <v>6.9999999999999999E-4</v>
      </c>
      <c r="H21" s="52">
        <v>5.0000000000000001E-4</v>
      </c>
      <c r="I21" s="55">
        <v>4.0000000000000002E-4</v>
      </c>
      <c r="J21" s="52">
        <v>2.0000000000000001E-4</v>
      </c>
      <c r="K21" s="41">
        <f>SUM(D21:J21)</f>
        <v>3.3000000000000004E-3</v>
      </c>
    </row>
    <row r="22" spans="1:11" x14ac:dyDescent="0.2">
      <c r="B22" s="37">
        <f>B21+1</f>
        <v>2</v>
      </c>
      <c r="C22" s="38">
        <f t="shared" ref="C22:C85" si="0">C21</f>
        <v>1200</v>
      </c>
      <c r="D22" s="57">
        <f>D21</f>
        <v>1E-4</v>
      </c>
      <c r="E22" s="57">
        <f t="shared" ref="E22:J22" si="1">E21</f>
        <v>8.0000000000000004E-4</v>
      </c>
      <c r="F22" s="57">
        <f t="shared" si="1"/>
        <v>5.9999999999999995E-4</v>
      </c>
      <c r="G22" s="57">
        <f t="shared" si="1"/>
        <v>6.9999999999999999E-4</v>
      </c>
      <c r="H22" s="57">
        <f t="shared" si="1"/>
        <v>5.0000000000000001E-4</v>
      </c>
      <c r="I22" s="57">
        <f t="shared" si="1"/>
        <v>4.0000000000000002E-4</v>
      </c>
      <c r="J22" s="57">
        <f t="shared" si="1"/>
        <v>2.0000000000000001E-4</v>
      </c>
      <c r="K22" s="41">
        <f>SUM(D22:J22)</f>
        <v>3.3000000000000004E-3</v>
      </c>
    </row>
    <row r="23" spans="1:11" x14ac:dyDescent="0.2">
      <c r="B23" s="37">
        <f t="shared" ref="B23:B86" si="2">B22+1</f>
        <v>3</v>
      </c>
      <c r="C23" s="38">
        <f t="shared" si="0"/>
        <v>1200</v>
      </c>
      <c r="D23" s="57">
        <f t="shared" ref="D23:D86" si="3">D22</f>
        <v>1E-4</v>
      </c>
      <c r="E23" s="57">
        <f t="shared" ref="E23:E86" si="4">E22</f>
        <v>8.0000000000000004E-4</v>
      </c>
      <c r="F23" s="57">
        <f t="shared" ref="F23:F86" si="5">F22</f>
        <v>5.9999999999999995E-4</v>
      </c>
      <c r="G23" s="57">
        <f t="shared" ref="G23:G86" si="6">G22</f>
        <v>6.9999999999999999E-4</v>
      </c>
      <c r="H23" s="57">
        <f t="shared" ref="H23:H86" si="7">H22</f>
        <v>5.0000000000000001E-4</v>
      </c>
      <c r="I23" s="57">
        <f t="shared" ref="I23:I86" si="8">I22</f>
        <v>4.0000000000000002E-4</v>
      </c>
      <c r="J23" s="57">
        <f t="shared" ref="J23:J86" si="9">J22</f>
        <v>2.0000000000000001E-4</v>
      </c>
      <c r="K23" s="41">
        <f t="shared" ref="K23:K86" si="10">SUM(D23:J23)</f>
        <v>3.3000000000000004E-3</v>
      </c>
    </row>
    <row r="24" spans="1:11" x14ac:dyDescent="0.2">
      <c r="B24" s="37">
        <f t="shared" si="2"/>
        <v>4</v>
      </c>
      <c r="C24" s="38">
        <f t="shared" si="0"/>
        <v>1200</v>
      </c>
      <c r="D24" s="57">
        <f t="shared" si="3"/>
        <v>1E-4</v>
      </c>
      <c r="E24" s="57">
        <f t="shared" si="4"/>
        <v>8.0000000000000004E-4</v>
      </c>
      <c r="F24" s="57">
        <f t="shared" si="5"/>
        <v>5.9999999999999995E-4</v>
      </c>
      <c r="G24" s="57">
        <f t="shared" si="6"/>
        <v>6.9999999999999999E-4</v>
      </c>
      <c r="H24" s="57">
        <f t="shared" si="7"/>
        <v>5.0000000000000001E-4</v>
      </c>
      <c r="I24" s="57">
        <f t="shared" si="8"/>
        <v>4.0000000000000002E-4</v>
      </c>
      <c r="J24" s="57">
        <f t="shared" si="9"/>
        <v>2.0000000000000001E-4</v>
      </c>
      <c r="K24" s="41">
        <f t="shared" si="10"/>
        <v>3.3000000000000004E-3</v>
      </c>
    </row>
    <row r="25" spans="1:11" x14ac:dyDescent="0.2">
      <c r="B25" s="37">
        <f t="shared" si="2"/>
        <v>5</v>
      </c>
      <c r="C25" s="38">
        <f t="shared" si="0"/>
        <v>1200</v>
      </c>
      <c r="D25" s="57">
        <f t="shared" si="3"/>
        <v>1E-4</v>
      </c>
      <c r="E25" s="57">
        <f t="shared" si="4"/>
        <v>8.0000000000000004E-4</v>
      </c>
      <c r="F25" s="57">
        <f t="shared" si="5"/>
        <v>5.9999999999999995E-4</v>
      </c>
      <c r="G25" s="57">
        <f t="shared" si="6"/>
        <v>6.9999999999999999E-4</v>
      </c>
      <c r="H25" s="57">
        <f t="shared" si="7"/>
        <v>5.0000000000000001E-4</v>
      </c>
      <c r="I25" s="57">
        <f t="shared" si="8"/>
        <v>4.0000000000000002E-4</v>
      </c>
      <c r="J25" s="57">
        <f t="shared" si="9"/>
        <v>2.0000000000000001E-4</v>
      </c>
      <c r="K25" s="41">
        <f t="shared" si="10"/>
        <v>3.3000000000000004E-3</v>
      </c>
    </row>
    <row r="26" spans="1:11" x14ac:dyDescent="0.2">
      <c r="B26" s="37">
        <f t="shared" si="2"/>
        <v>6</v>
      </c>
      <c r="C26" s="38">
        <f t="shared" si="0"/>
        <v>1200</v>
      </c>
      <c r="D26" s="57">
        <f t="shared" si="3"/>
        <v>1E-4</v>
      </c>
      <c r="E26" s="57">
        <f t="shared" si="4"/>
        <v>8.0000000000000004E-4</v>
      </c>
      <c r="F26" s="57">
        <f t="shared" si="5"/>
        <v>5.9999999999999995E-4</v>
      </c>
      <c r="G26" s="57">
        <f t="shared" si="6"/>
        <v>6.9999999999999999E-4</v>
      </c>
      <c r="H26" s="57">
        <f t="shared" si="7"/>
        <v>5.0000000000000001E-4</v>
      </c>
      <c r="I26" s="57">
        <f t="shared" si="8"/>
        <v>4.0000000000000002E-4</v>
      </c>
      <c r="J26" s="57">
        <f t="shared" si="9"/>
        <v>2.0000000000000001E-4</v>
      </c>
      <c r="K26" s="41">
        <f t="shared" si="10"/>
        <v>3.3000000000000004E-3</v>
      </c>
    </row>
    <row r="27" spans="1:11" x14ac:dyDescent="0.2">
      <c r="B27" s="37">
        <f t="shared" si="2"/>
        <v>7</v>
      </c>
      <c r="C27" s="38">
        <f t="shared" si="0"/>
        <v>1200</v>
      </c>
      <c r="D27" s="57">
        <f t="shared" si="3"/>
        <v>1E-4</v>
      </c>
      <c r="E27" s="57">
        <f t="shared" si="4"/>
        <v>8.0000000000000004E-4</v>
      </c>
      <c r="F27" s="57">
        <f t="shared" si="5"/>
        <v>5.9999999999999995E-4</v>
      </c>
      <c r="G27" s="57">
        <f t="shared" si="6"/>
        <v>6.9999999999999999E-4</v>
      </c>
      <c r="H27" s="57">
        <f t="shared" si="7"/>
        <v>5.0000000000000001E-4</v>
      </c>
      <c r="I27" s="57">
        <f t="shared" si="8"/>
        <v>4.0000000000000002E-4</v>
      </c>
      <c r="J27" s="57">
        <f t="shared" si="9"/>
        <v>2.0000000000000001E-4</v>
      </c>
      <c r="K27" s="41">
        <f t="shared" si="10"/>
        <v>3.3000000000000004E-3</v>
      </c>
    </row>
    <row r="28" spans="1:11" x14ac:dyDescent="0.2">
      <c r="B28" s="37">
        <f t="shared" si="2"/>
        <v>8</v>
      </c>
      <c r="C28" s="38">
        <f t="shared" si="0"/>
        <v>1200</v>
      </c>
      <c r="D28" s="57">
        <f t="shared" si="3"/>
        <v>1E-4</v>
      </c>
      <c r="E28" s="57">
        <f t="shared" si="4"/>
        <v>8.0000000000000004E-4</v>
      </c>
      <c r="F28" s="57">
        <f t="shared" si="5"/>
        <v>5.9999999999999995E-4</v>
      </c>
      <c r="G28" s="57">
        <f t="shared" si="6"/>
        <v>6.9999999999999999E-4</v>
      </c>
      <c r="H28" s="57">
        <f t="shared" si="7"/>
        <v>5.0000000000000001E-4</v>
      </c>
      <c r="I28" s="57">
        <f t="shared" si="8"/>
        <v>4.0000000000000002E-4</v>
      </c>
      <c r="J28" s="57">
        <f t="shared" si="9"/>
        <v>2.0000000000000001E-4</v>
      </c>
      <c r="K28" s="41">
        <f t="shared" si="10"/>
        <v>3.3000000000000004E-3</v>
      </c>
    </row>
    <row r="29" spans="1:11" x14ac:dyDescent="0.2">
      <c r="B29" s="37">
        <f t="shared" si="2"/>
        <v>9</v>
      </c>
      <c r="C29" s="38">
        <f t="shared" si="0"/>
        <v>1200</v>
      </c>
      <c r="D29" s="57">
        <f t="shared" si="3"/>
        <v>1E-4</v>
      </c>
      <c r="E29" s="57">
        <f t="shared" si="4"/>
        <v>8.0000000000000004E-4</v>
      </c>
      <c r="F29" s="57">
        <f t="shared" si="5"/>
        <v>5.9999999999999995E-4</v>
      </c>
      <c r="G29" s="57">
        <f t="shared" si="6"/>
        <v>6.9999999999999999E-4</v>
      </c>
      <c r="H29" s="57">
        <f t="shared" si="7"/>
        <v>5.0000000000000001E-4</v>
      </c>
      <c r="I29" s="57">
        <f t="shared" si="8"/>
        <v>4.0000000000000002E-4</v>
      </c>
      <c r="J29" s="57">
        <f t="shared" si="9"/>
        <v>2.0000000000000001E-4</v>
      </c>
      <c r="K29" s="41">
        <f t="shared" si="10"/>
        <v>3.3000000000000004E-3</v>
      </c>
    </row>
    <row r="30" spans="1:11" x14ac:dyDescent="0.2">
      <c r="A30" s="13"/>
      <c r="B30" s="37">
        <f t="shared" si="2"/>
        <v>10</v>
      </c>
      <c r="C30" s="38">
        <f t="shared" si="0"/>
        <v>1200</v>
      </c>
      <c r="D30" s="57">
        <f t="shared" si="3"/>
        <v>1E-4</v>
      </c>
      <c r="E30" s="57">
        <f t="shared" si="4"/>
        <v>8.0000000000000004E-4</v>
      </c>
      <c r="F30" s="57">
        <f t="shared" si="5"/>
        <v>5.9999999999999995E-4</v>
      </c>
      <c r="G30" s="57">
        <f t="shared" si="6"/>
        <v>6.9999999999999999E-4</v>
      </c>
      <c r="H30" s="57">
        <f t="shared" si="7"/>
        <v>5.0000000000000001E-4</v>
      </c>
      <c r="I30" s="57">
        <f t="shared" si="8"/>
        <v>4.0000000000000002E-4</v>
      </c>
      <c r="J30" s="57">
        <f t="shared" si="9"/>
        <v>2.0000000000000001E-4</v>
      </c>
      <c r="K30" s="41">
        <f t="shared" si="10"/>
        <v>3.3000000000000004E-3</v>
      </c>
    </row>
    <row r="31" spans="1:11" x14ac:dyDescent="0.2">
      <c r="B31" s="37">
        <f t="shared" si="2"/>
        <v>11</v>
      </c>
      <c r="C31" s="38">
        <f t="shared" si="0"/>
        <v>1200</v>
      </c>
      <c r="D31" s="57">
        <f t="shared" si="3"/>
        <v>1E-4</v>
      </c>
      <c r="E31" s="57">
        <f t="shared" si="4"/>
        <v>8.0000000000000004E-4</v>
      </c>
      <c r="F31" s="57">
        <f t="shared" si="5"/>
        <v>5.9999999999999995E-4</v>
      </c>
      <c r="G31" s="57">
        <f t="shared" si="6"/>
        <v>6.9999999999999999E-4</v>
      </c>
      <c r="H31" s="57">
        <f t="shared" si="7"/>
        <v>5.0000000000000001E-4</v>
      </c>
      <c r="I31" s="57">
        <f t="shared" si="8"/>
        <v>4.0000000000000002E-4</v>
      </c>
      <c r="J31" s="57">
        <f t="shared" si="9"/>
        <v>2.0000000000000001E-4</v>
      </c>
      <c r="K31" s="41">
        <f t="shared" si="10"/>
        <v>3.3000000000000004E-3</v>
      </c>
    </row>
    <row r="32" spans="1:11" x14ac:dyDescent="0.2">
      <c r="B32" s="37">
        <f t="shared" si="2"/>
        <v>12</v>
      </c>
      <c r="C32" s="38">
        <f t="shared" si="0"/>
        <v>1200</v>
      </c>
      <c r="D32" s="57">
        <f t="shared" si="3"/>
        <v>1E-4</v>
      </c>
      <c r="E32" s="57">
        <f t="shared" si="4"/>
        <v>8.0000000000000004E-4</v>
      </c>
      <c r="F32" s="57">
        <f t="shared" si="5"/>
        <v>5.9999999999999995E-4</v>
      </c>
      <c r="G32" s="57">
        <f t="shared" si="6"/>
        <v>6.9999999999999999E-4</v>
      </c>
      <c r="H32" s="57">
        <f t="shared" si="7"/>
        <v>5.0000000000000001E-4</v>
      </c>
      <c r="I32" s="57">
        <f t="shared" si="8"/>
        <v>4.0000000000000002E-4</v>
      </c>
      <c r="J32" s="57">
        <f t="shared" si="9"/>
        <v>2.0000000000000001E-4</v>
      </c>
      <c r="K32" s="41">
        <f t="shared" si="10"/>
        <v>3.3000000000000004E-3</v>
      </c>
    </row>
    <row r="33" spans="1:11" x14ac:dyDescent="0.2">
      <c r="A33" s="13"/>
      <c r="B33" s="37">
        <f t="shared" si="2"/>
        <v>13</v>
      </c>
      <c r="C33" s="38">
        <f t="shared" si="0"/>
        <v>1200</v>
      </c>
      <c r="D33" s="57">
        <f t="shared" si="3"/>
        <v>1E-4</v>
      </c>
      <c r="E33" s="57">
        <f t="shared" si="4"/>
        <v>8.0000000000000004E-4</v>
      </c>
      <c r="F33" s="57">
        <f t="shared" si="5"/>
        <v>5.9999999999999995E-4</v>
      </c>
      <c r="G33" s="57">
        <f t="shared" si="6"/>
        <v>6.9999999999999999E-4</v>
      </c>
      <c r="H33" s="57">
        <f t="shared" si="7"/>
        <v>5.0000000000000001E-4</v>
      </c>
      <c r="I33" s="57">
        <f t="shared" si="8"/>
        <v>4.0000000000000002E-4</v>
      </c>
      <c r="J33" s="57">
        <f t="shared" si="9"/>
        <v>2.0000000000000001E-4</v>
      </c>
      <c r="K33" s="41">
        <f t="shared" si="10"/>
        <v>3.3000000000000004E-3</v>
      </c>
    </row>
    <row r="34" spans="1:11" x14ac:dyDescent="0.2">
      <c r="B34" s="37">
        <f t="shared" si="2"/>
        <v>14</v>
      </c>
      <c r="C34" s="38">
        <f t="shared" si="0"/>
        <v>1200</v>
      </c>
      <c r="D34" s="57">
        <f t="shared" si="3"/>
        <v>1E-4</v>
      </c>
      <c r="E34" s="57">
        <f t="shared" si="4"/>
        <v>8.0000000000000004E-4</v>
      </c>
      <c r="F34" s="57">
        <f t="shared" si="5"/>
        <v>5.9999999999999995E-4</v>
      </c>
      <c r="G34" s="57">
        <f t="shared" si="6"/>
        <v>6.9999999999999999E-4</v>
      </c>
      <c r="H34" s="57">
        <f t="shared" si="7"/>
        <v>5.0000000000000001E-4</v>
      </c>
      <c r="I34" s="57">
        <f t="shared" si="8"/>
        <v>4.0000000000000002E-4</v>
      </c>
      <c r="J34" s="57">
        <f t="shared" si="9"/>
        <v>2.0000000000000001E-4</v>
      </c>
      <c r="K34" s="41">
        <f t="shared" si="10"/>
        <v>3.3000000000000004E-3</v>
      </c>
    </row>
    <row r="35" spans="1:11" x14ac:dyDescent="0.2">
      <c r="B35" s="37">
        <f t="shared" si="2"/>
        <v>15</v>
      </c>
      <c r="C35" s="38">
        <f t="shared" si="0"/>
        <v>1200</v>
      </c>
      <c r="D35" s="57">
        <f t="shared" si="3"/>
        <v>1E-4</v>
      </c>
      <c r="E35" s="57">
        <f t="shared" si="4"/>
        <v>8.0000000000000004E-4</v>
      </c>
      <c r="F35" s="57">
        <f t="shared" si="5"/>
        <v>5.9999999999999995E-4</v>
      </c>
      <c r="G35" s="57">
        <f t="shared" si="6"/>
        <v>6.9999999999999999E-4</v>
      </c>
      <c r="H35" s="57">
        <f t="shared" si="7"/>
        <v>5.0000000000000001E-4</v>
      </c>
      <c r="I35" s="57">
        <f t="shared" si="8"/>
        <v>4.0000000000000002E-4</v>
      </c>
      <c r="J35" s="57">
        <f t="shared" si="9"/>
        <v>2.0000000000000001E-4</v>
      </c>
      <c r="K35" s="41">
        <f t="shared" si="10"/>
        <v>3.3000000000000004E-3</v>
      </c>
    </row>
    <row r="36" spans="1:11" x14ac:dyDescent="0.2">
      <c r="B36" s="37">
        <f t="shared" si="2"/>
        <v>16</v>
      </c>
      <c r="C36" s="38">
        <f t="shared" si="0"/>
        <v>1200</v>
      </c>
      <c r="D36" s="57">
        <f t="shared" si="3"/>
        <v>1E-4</v>
      </c>
      <c r="E36" s="57">
        <f t="shared" si="4"/>
        <v>8.0000000000000004E-4</v>
      </c>
      <c r="F36" s="57">
        <f t="shared" si="5"/>
        <v>5.9999999999999995E-4</v>
      </c>
      <c r="G36" s="57">
        <f t="shared" si="6"/>
        <v>6.9999999999999999E-4</v>
      </c>
      <c r="H36" s="57">
        <f t="shared" si="7"/>
        <v>5.0000000000000001E-4</v>
      </c>
      <c r="I36" s="57">
        <f t="shared" si="8"/>
        <v>4.0000000000000002E-4</v>
      </c>
      <c r="J36" s="57">
        <f t="shared" si="9"/>
        <v>2.0000000000000001E-4</v>
      </c>
      <c r="K36" s="41">
        <f t="shared" si="10"/>
        <v>3.3000000000000004E-3</v>
      </c>
    </row>
    <row r="37" spans="1:11" x14ac:dyDescent="0.2">
      <c r="B37" s="37">
        <f t="shared" si="2"/>
        <v>17</v>
      </c>
      <c r="C37" s="38">
        <f t="shared" si="0"/>
        <v>1200</v>
      </c>
      <c r="D37" s="57">
        <f t="shared" si="3"/>
        <v>1E-4</v>
      </c>
      <c r="E37" s="57">
        <f t="shared" si="4"/>
        <v>8.0000000000000004E-4</v>
      </c>
      <c r="F37" s="57">
        <f t="shared" si="5"/>
        <v>5.9999999999999995E-4</v>
      </c>
      <c r="G37" s="57">
        <f t="shared" si="6"/>
        <v>6.9999999999999999E-4</v>
      </c>
      <c r="H37" s="57">
        <f t="shared" si="7"/>
        <v>5.0000000000000001E-4</v>
      </c>
      <c r="I37" s="57">
        <f t="shared" si="8"/>
        <v>4.0000000000000002E-4</v>
      </c>
      <c r="J37" s="57">
        <f t="shared" si="9"/>
        <v>2.0000000000000001E-4</v>
      </c>
      <c r="K37" s="41">
        <f t="shared" si="10"/>
        <v>3.3000000000000004E-3</v>
      </c>
    </row>
    <row r="38" spans="1:11" x14ac:dyDescent="0.2">
      <c r="B38" s="37">
        <f t="shared" si="2"/>
        <v>18</v>
      </c>
      <c r="C38" s="38">
        <f t="shared" si="0"/>
        <v>1200</v>
      </c>
      <c r="D38" s="57">
        <f t="shared" si="3"/>
        <v>1E-4</v>
      </c>
      <c r="E38" s="57">
        <f t="shared" si="4"/>
        <v>8.0000000000000004E-4</v>
      </c>
      <c r="F38" s="57">
        <f t="shared" si="5"/>
        <v>5.9999999999999995E-4</v>
      </c>
      <c r="G38" s="57">
        <f t="shared" si="6"/>
        <v>6.9999999999999999E-4</v>
      </c>
      <c r="H38" s="57">
        <f t="shared" si="7"/>
        <v>5.0000000000000001E-4</v>
      </c>
      <c r="I38" s="57">
        <f t="shared" si="8"/>
        <v>4.0000000000000002E-4</v>
      </c>
      <c r="J38" s="57">
        <f t="shared" si="9"/>
        <v>2.0000000000000001E-4</v>
      </c>
      <c r="K38" s="41">
        <f t="shared" si="10"/>
        <v>3.3000000000000004E-3</v>
      </c>
    </row>
    <row r="39" spans="1:11" x14ac:dyDescent="0.2">
      <c r="B39" s="37">
        <f t="shared" si="2"/>
        <v>19</v>
      </c>
      <c r="C39" s="38">
        <f t="shared" si="0"/>
        <v>1200</v>
      </c>
      <c r="D39" s="57">
        <f t="shared" si="3"/>
        <v>1E-4</v>
      </c>
      <c r="E39" s="57">
        <f t="shared" si="4"/>
        <v>8.0000000000000004E-4</v>
      </c>
      <c r="F39" s="57">
        <f t="shared" si="5"/>
        <v>5.9999999999999995E-4</v>
      </c>
      <c r="G39" s="57">
        <f t="shared" si="6"/>
        <v>6.9999999999999999E-4</v>
      </c>
      <c r="H39" s="57">
        <f t="shared" si="7"/>
        <v>5.0000000000000001E-4</v>
      </c>
      <c r="I39" s="57">
        <f t="shared" si="8"/>
        <v>4.0000000000000002E-4</v>
      </c>
      <c r="J39" s="57">
        <f t="shared" si="9"/>
        <v>2.0000000000000001E-4</v>
      </c>
      <c r="K39" s="41">
        <f t="shared" si="10"/>
        <v>3.3000000000000004E-3</v>
      </c>
    </row>
    <row r="40" spans="1:11" x14ac:dyDescent="0.2">
      <c r="B40" s="37">
        <f t="shared" si="2"/>
        <v>20</v>
      </c>
      <c r="C40" s="38">
        <f t="shared" si="0"/>
        <v>1200</v>
      </c>
      <c r="D40" s="57">
        <f t="shared" si="3"/>
        <v>1E-4</v>
      </c>
      <c r="E40" s="57">
        <f t="shared" si="4"/>
        <v>8.0000000000000004E-4</v>
      </c>
      <c r="F40" s="57">
        <f t="shared" si="5"/>
        <v>5.9999999999999995E-4</v>
      </c>
      <c r="G40" s="57">
        <f t="shared" si="6"/>
        <v>6.9999999999999999E-4</v>
      </c>
      <c r="H40" s="57">
        <f t="shared" si="7"/>
        <v>5.0000000000000001E-4</v>
      </c>
      <c r="I40" s="57">
        <f t="shared" si="8"/>
        <v>4.0000000000000002E-4</v>
      </c>
      <c r="J40" s="57">
        <f t="shared" si="9"/>
        <v>2.0000000000000001E-4</v>
      </c>
      <c r="K40" s="41">
        <f t="shared" si="10"/>
        <v>3.3000000000000004E-3</v>
      </c>
    </row>
    <row r="41" spans="1:11" x14ac:dyDescent="0.2">
      <c r="B41" s="37">
        <f t="shared" si="2"/>
        <v>21</v>
      </c>
      <c r="C41" s="38">
        <f t="shared" si="0"/>
        <v>1200</v>
      </c>
      <c r="D41" s="57">
        <f t="shared" si="3"/>
        <v>1E-4</v>
      </c>
      <c r="E41" s="57">
        <f t="shared" si="4"/>
        <v>8.0000000000000004E-4</v>
      </c>
      <c r="F41" s="57">
        <f t="shared" si="5"/>
        <v>5.9999999999999995E-4</v>
      </c>
      <c r="G41" s="57">
        <f t="shared" si="6"/>
        <v>6.9999999999999999E-4</v>
      </c>
      <c r="H41" s="57">
        <f t="shared" si="7"/>
        <v>5.0000000000000001E-4</v>
      </c>
      <c r="I41" s="57">
        <f t="shared" si="8"/>
        <v>4.0000000000000002E-4</v>
      </c>
      <c r="J41" s="57">
        <f t="shared" si="9"/>
        <v>2.0000000000000001E-4</v>
      </c>
      <c r="K41" s="41">
        <f t="shared" si="10"/>
        <v>3.3000000000000004E-3</v>
      </c>
    </row>
    <row r="42" spans="1:11" x14ac:dyDescent="0.2">
      <c r="B42" s="37">
        <f t="shared" si="2"/>
        <v>22</v>
      </c>
      <c r="C42" s="38">
        <f t="shared" si="0"/>
        <v>1200</v>
      </c>
      <c r="D42" s="57">
        <f t="shared" si="3"/>
        <v>1E-4</v>
      </c>
      <c r="E42" s="57">
        <f t="shared" si="4"/>
        <v>8.0000000000000004E-4</v>
      </c>
      <c r="F42" s="57">
        <f t="shared" si="5"/>
        <v>5.9999999999999995E-4</v>
      </c>
      <c r="G42" s="57">
        <f t="shared" si="6"/>
        <v>6.9999999999999999E-4</v>
      </c>
      <c r="H42" s="57">
        <f t="shared" si="7"/>
        <v>5.0000000000000001E-4</v>
      </c>
      <c r="I42" s="57">
        <f t="shared" si="8"/>
        <v>4.0000000000000002E-4</v>
      </c>
      <c r="J42" s="57">
        <f t="shared" si="9"/>
        <v>2.0000000000000001E-4</v>
      </c>
      <c r="K42" s="41">
        <f t="shared" si="10"/>
        <v>3.3000000000000004E-3</v>
      </c>
    </row>
    <row r="43" spans="1:11" x14ac:dyDescent="0.2">
      <c r="B43" s="37">
        <f t="shared" si="2"/>
        <v>23</v>
      </c>
      <c r="C43" s="38">
        <f t="shared" si="0"/>
        <v>1200</v>
      </c>
      <c r="D43" s="57">
        <f t="shared" si="3"/>
        <v>1E-4</v>
      </c>
      <c r="E43" s="57">
        <f t="shared" si="4"/>
        <v>8.0000000000000004E-4</v>
      </c>
      <c r="F43" s="57">
        <f t="shared" si="5"/>
        <v>5.9999999999999995E-4</v>
      </c>
      <c r="G43" s="57">
        <f t="shared" si="6"/>
        <v>6.9999999999999999E-4</v>
      </c>
      <c r="H43" s="57">
        <f t="shared" si="7"/>
        <v>5.0000000000000001E-4</v>
      </c>
      <c r="I43" s="57">
        <f t="shared" si="8"/>
        <v>4.0000000000000002E-4</v>
      </c>
      <c r="J43" s="57">
        <f t="shared" si="9"/>
        <v>2.0000000000000001E-4</v>
      </c>
      <c r="K43" s="41">
        <f t="shared" si="10"/>
        <v>3.3000000000000004E-3</v>
      </c>
    </row>
    <row r="44" spans="1:11" x14ac:dyDescent="0.2">
      <c r="B44" s="37">
        <f t="shared" si="2"/>
        <v>24</v>
      </c>
      <c r="C44" s="38">
        <f t="shared" si="0"/>
        <v>1200</v>
      </c>
      <c r="D44" s="57">
        <f t="shared" si="3"/>
        <v>1E-4</v>
      </c>
      <c r="E44" s="57">
        <f t="shared" si="4"/>
        <v>8.0000000000000004E-4</v>
      </c>
      <c r="F44" s="57">
        <f t="shared" si="5"/>
        <v>5.9999999999999995E-4</v>
      </c>
      <c r="G44" s="57">
        <f t="shared" si="6"/>
        <v>6.9999999999999999E-4</v>
      </c>
      <c r="H44" s="57">
        <f t="shared" si="7"/>
        <v>5.0000000000000001E-4</v>
      </c>
      <c r="I44" s="57">
        <f t="shared" si="8"/>
        <v>4.0000000000000002E-4</v>
      </c>
      <c r="J44" s="57">
        <f t="shared" si="9"/>
        <v>2.0000000000000001E-4</v>
      </c>
      <c r="K44" s="41">
        <f t="shared" si="10"/>
        <v>3.3000000000000004E-3</v>
      </c>
    </row>
    <row r="45" spans="1:11" x14ac:dyDescent="0.2">
      <c r="B45" s="37">
        <f t="shared" si="2"/>
        <v>25</v>
      </c>
      <c r="C45" s="38">
        <f t="shared" si="0"/>
        <v>1200</v>
      </c>
      <c r="D45" s="57">
        <f t="shared" si="3"/>
        <v>1E-4</v>
      </c>
      <c r="E45" s="57">
        <f t="shared" si="4"/>
        <v>8.0000000000000004E-4</v>
      </c>
      <c r="F45" s="57">
        <f t="shared" si="5"/>
        <v>5.9999999999999995E-4</v>
      </c>
      <c r="G45" s="57">
        <f t="shared" si="6"/>
        <v>6.9999999999999999E-4</v>
      </c>
      <c r="H45" s="57">
        <f t="shared" si="7"/>
        <v>5.0000000000000001E-4</v>
      </c>
      <c r="I45" s="57">
        <f t="shared" si="8"/>
        <v>4.0000000000000002E-4</v>
      </c>
      <c r="J45" s="57">
        <f t="shared" si="9"/>
        <v>2.0000000000000001E-4</v>
      </c>
      <c r="K45" s="41">
        <f t="shared" si="10"/>
        <v>3.3000000000000004E-3</v>
      </c>
    </row>
    <row r="46" spans="1:11" x14ac:dyDescent="0.2">
      <c r="B46" s="37">
        <f t="shared" si="2"/>
        <v>26</v>
      </c>
      <c r="C46" s="38">
        <f t="shared" si="0"/>
        <v>1200</v>
      </c>
      <c r="D46" s="57">
        <f t="shared" si="3"/>
        <v>1E-4</v>
      </c>
      <c r="E46" s="57">
        <f t="shared" si="4"/>
        <v>8.0000000000000004E-4</v>
      </c>
      <c r="F46" s="57">
        <f t="shared" si="5"/>
        <v>5.9999999999999995E-4</v>
      </c>
      <c r="G46" s="57">
        <f t="shared" si="6"/>
        <v>6.9999999999999999E-4</v>
      </c>
      <c r="H46" s="57">
        <f t="shared" si="7"/>
        <v>5.0000000000000001E-4</v>
      </c>
      <c r="I46" s="57">
        <f t="shared" si="8"/>
        <v>4.0000000000000002E-4</v>
      </c>
      <c r="J46" s="57">
        <f t="shared" si="9"/>
        <v>2.0000000000000001E-4</v>
      </c>
      <c r="K46" s="41">
        <f t="shared" si="10"/>
        <v>3.3000000000000004E-3</v>
      </c>
    </row>
    <row r="47" spans="1:11" x14ac:dyDescent="0.2">
      <c r="B47" s="37">
        <f t="shared" si="2"/>
        <v>27</v>
      </c>
      <c r="C47" s="38">
        <f t="shared" si="0"/>
        <v>1200</v>
      </c>
      <c r="D47" s="57">
        <f t="shared" si="3"/>
        <v>1E-4</v>
      </c>
      <c r="E47" s="57">
        <f t="shared" si="4"/>
        <v>8.0000000000000004E-4</v>
      </c>
      <c r="F47" s="57">
        <f t="shared" si="5"/>
        <v>5.9999999999999995E-4</v>
      </c>
      <c r="G47" s="57">
        <f t="shared" si="6"/>
        <v>6.9999999999999999E-4</v>
      </c>
      <c r="H47" s="57">
        <f t="shared" si="7"/>
        <v>5.0000000000000001E-4</v>
      </c>
      <c r="I47" s="57">
        <f t="shared" si="8"/>
        <v>4.0000000000000002E-4</v>
      </c>
      <c r="J47" s="57">
        <f t="shared" si="9"/>
        <v>2.0000000000000001E-4</v>
      </c>
      <c r="K47" s="41">
        <f t="shared" si="10"/>
        <v>3.3000000000000004E-3</v>
      </c>
    </row>
    <row r="48" spans="1:11" x14ac:dyDescent="0.2">
      <c r="B48" s="37">
        <f t="shared" si="2"/>
        <v>28</v>
      </c>
      <c r="C48" s="38">
        <f t="shared" si="0"/>
        <v>1200</v>
      </c>
      <c r="D48" s="57">
        <f t="shared" si="3"/>
        <v>1E-4</v>
      </c>
      <c r="E48" s="57">
        <f t="shared" si="4"/>
        <v>8.0000000000000004E-4</v>
      </c>
      <c r="F48" s="57">
        <f t="shared" si="5"/>
        <v>5.9999999999999995E-4</v>
      </c>
      <c r="G48" s="57">
        <f t="shared" si="6"/>
        <v>6.9999999999999999E-4</v>
      </c>
      <c r="H48" s="57">
        <f t="shared" si="7"/>
        <v>5.0000000000000001E-4</v>
      </c>
      <c r="I48" s="57">
        <f t="shared" si="8"/>
        <v>4.0000000000000002E-4</v>
      </c>
      <c r="J48" s="57">
        <f t="shared" si="9"/>
        <v>2.0000000000000001E-4</v>
      </c>
      <c r="K48" s="41">
        <f t="shared" si="10"/>
        <v>3.3000000000000004E-3</v>
      </c>
    </row>
    <row r="49" spans="2:11" x14ac:dyDescent="0.2">
      <c r="B49" s="37">
        <f t="shared" si="2"/>
        <v>29</v>
      </c>
      <c r="C49" s="38">
        <f t="shared" si="0"/>
        <v>1200</v>
      </c>
      <c r="D49" s="57">
        <f t="shared" si="3"/>
        <v>1E-4</v>
      </c>
      <c r="E49" s="57">
        <f t="shared" si="4"/>
        <v>8.0000000000000004E-4</v>
      </c>
      <c r="F49" s="57">
        <f t="shared" si="5"/>
        <v>5.9999999999999995E-4</v>
      </c>
      <c r="G49" s="57">
        <f t="shared" si="6"/>
        <v>6.9999999999999999E-4</v>
      </c>
      <c r="H49" s="57">
        <f t="shared" si="7"/>
        <v>5.0000000000000001E-4</v>
      </c>
      <c r="I49" s="57">
        <f t="shared" si="8"/>
        <v>4.0000000000000002E-4</v>
      </c>
      <c r="J49" s="57">
        <f t="shared" si="9"/>
        <v>2.0000000000000001E-4</v>
      </c>
      <c r="K49" s="41">
        <f t="shared" si="10"/>
        <v>3.3000000000000004E-3</v>
      </c>
    </row>
    <row r="50" spans="2:11" x14ac:dyDescent="0.2">
      <c r="B50" s="37">
        <f t="shared" si="2"/>
        <v>30</v>
      </c>
      <c r="C50" s="38">
        <f t="shared" si="0"/>
        <v>1200</v>
      </c>
      <c r="D50" s="57">
        <f t="shared" si="3"/>
        <v>1E-4</v>
      </c>
      <c r="E50" s="57">
        <f t="shared" si="4"/>
        <v>8.0000000000000004E-4</v>
      </c>
      <c r="F50" s="57">
        <f t="shared" si="5"/>
        <v>5.9999999999999995E-4</v>
      </c>
      <c r="G50" s="57">
        <f t="shared" si="6"/>
        <v>6.9999999999999999E-4</v>
      </c>
      <c r="H50" s="57">
        <f t="shared" si="7"/>
        <v>5.0000000000000001E-4</v>
      </c>
      <c r="I50" s="57">
        <f t="shared" si="8"/>
        <v>4.0000000000000002E-4</v>
      </c>
      <c r="J50" s="57">
        <f t="shared" si="9"/>
        <v>2.0000000000000001E-4</v>
      </c>
      <c r="K50" s="41">
        <f t="shared" si="10"/>
        <v>3.3000000000000004E-3</v>
      </c>
    </row>
    <row r="51" spans="2:11" x14ac:dyDescent="0.2">
      <c r="B51" s="37">
        <f t="shared" si="2"/>
        <v>31</v>
      </c>
      <c r="C51" s="38">
        <f t="shared" si="0"/>
        <v>1200</v>
      </c>
      <c r="D51" s="57">
        <f t="shared" si="3"/>
        <v>1E-4</v>
      </c>
      <c r="E51" s="57">
        <f t="shared" si="4"/>
        <v>8.0000000000000004E-4</v>
      </c>
      <c r="F51" s="57">
        <f t="shared" si="5"/>
        <v>5.9999999999999995E-4</v>
      </c>
      <c r="G51" s="57">
        <f t="shared" si="6"/>
        <v>6.9999999999999999E-4</v>
      </c>
      <c r="H51" s="57">
        <f t="shared" si="7"/>
        <v>5.0000000000000001E-4</v>
      </c>
      <c r="I51" s="57">
        <f t="shared" si="8"/>
        <v>4.0000000000000002E-4</v>
      </c>
      <c r="J51" s="57">
        <f t="shared" si="9"/>
        <v>2.0000000000000001E-4</v>
      </c>
      <c r="K51" s="41">
        <f t="shared" si="10"/>
        <v>3.3000000000000004E-3</v>
      </c>
    </row>
    <row r="52" spans="2:11" x14ac:dyDescent="0.2">
      <c r="B52" s="37">
        <f t="shared" si="2"/>
        <v>32</v>
      </c>
      <c r="C52" s="38">
        <f t="shared" si="0"/>
        <v>1200</v>
      </c>
      <c r="D52" s="57">
        <f t="shared" si="3"/>
        <v>1E-4</v>
      </c>
      <c r="E52" s="57">
        <f t="shared" si="4"/>
        <v>8.0000000000000004E-4</v>
      </c>
      <c r="F52" s="57">
        <f t="shared" si="5"/>
        <v>5.9999999999999995E-4</v>
      </c>
      <c r="G52" s="57">
        <f t="shared" si="6"/>
        <v>6.9999999999999999E-4</v>
      </c>
      <c r="H52" s="57">
        <f t="shared" si="7"/>
        <v>5.0000000000000001E-4</v>
      </c>
      <c r="I52" s="57">
        <f t="shared" si="8"/>
        <v>4.0000000000000002E-4</v>
      </c>
      <c r="J52" s="57">
        <f t="shared" si="9"/>
        <v>2.0000000000000001E-4</v>
      </c>
      <c r="K52" s="41">
        <f t="shared" si="10"/>
        <v>3.3000000000000004E-3</v>
      </c>
    </row>
    <row r="53" spans="2:11" x14ac:dyDescent="0.2">
      <c r="B53" s="37">
        <f t="shared" si="2"/>
        <v>33</v>
      </c>
      <c r="C53" s="38">
        <f t="shared" si="0"/>
        <v>1200</v>
      </c>
      <c r="D53" s="57">
        <f t="shared" si="3"/>
        <v>1E-4</v>
      </c>
      <c r="E53" s="57">
        <f t="shared" si="4"/>
        <v>8.0000000000000004E-4</v>
      </c>
      <c r="F53" s="57">
        <f t="shared" si="5"/>
        <v>5.9999999999999995E-4</v>
      </c>
      <c r="G53" s="57">
        <f t="shared" si="6"/>
        <v>6.9999999999999999E-4</v>
      </c>
      <c r="H53" s="57">
        <f t="shared" si="7"/>
        <v>5.0000000000000001E-4</v>
      </c>
      <c r="I53" s="57">
        <f t="shared" si="8"/>
        <v>4.0000000000000002E-4</v>
      </c>
      <c r="J53" s="57">
        <f t="shared" si="9"/>
        <v>2.0000000000000001E-4</v>
      </c>
      <c r="K53" s="41">
        <f t="shared" si="10"/>
        <v>3.3000000000000004E-3</v>
      </c>
    </row>
    <row r="54" spans="2:11" x14ac:dyDescent="0.2">
      <c r="B54" s="37">
        <f t="shared" si="2"/>
        <v>34</v>
      </c>
      <c r="C54" s="38">
        <f t="shared" si="0"/>
        <v>1200</v>
      </c>
      <c r="D54" s="57">
        <f t="shared" si="3"/>
        <v>1E-4</v>
      </c>
      <c r="E54" s="57">
        <f t="shared" si="4"/>
        <v>8.0000000000000004E-4</v>
      </c>
      <c r="F54" s="57">
        <f t="shared" si="5"/>
        <v>5.9999999999999995E-4</v>
      </c>
      <c r="G54" s="57">
        <f t="shared" si="6"/>
        <v>6.9999999999999999E-4</v>
      </c>
      <c r="H54" s="57">
        <f t="shared" si="7"/>
        <v>5.0000000000000001E-4</v>
      </c>
      <c r="I54" s="57">
        <f t="shared" si="8"/>
        <v>4.0000000000000002E-4</v>
      </c>
      <c r="J54" s="57">
        <f t="shared" si="9"/>
        <v>2.0000000000000001E-4</v>
      </c>
      <c r="K54" s="41">
        <f t="shared" si="10"/>
        <v>3.3000000000000004E-3</v>
      </c>
    </row>
    <row r="55" spans="2:11" x14ac:dyDescent="0.2">
      <c r="B55" s="37">
        <f t="shared" si="2"/>
        <v>35</v>
      </c>
      <c r="C55" s="38">
        <f t="shared" si="0"/>
        <v>1200</v>
      </c>
      <c r="D55" s="57">
        <f t="shared" si="3"/>
        <v>1E-4</v>
      </c>
      <c r="E55" s="57">
        <f t="shared" si="4"/>
        <v>8.0000000000000004E-4</v>
      </c>
      <c r="F55" s="57">
        <f t="shared" si="5"/>
        <v>5.9999999999999995E-4</v>
      </c>
      <c r="G55" s="57">
        <f t="shared" si="6"/>
        <v>6.9999999999999999E-4</v>
      </c>
      <c r="H55" s="57">
        <f t="shared" si="7"/>
        <v>5.0000000000000001E-4</v>
      </c>
      <c r="I55" s="57">
        <f t="shared" si="8"/>
        <v>4.0000000000000002E-4</v>
      </c>
      <c r="J55" s="57">
        <f t="shared" si="9"/>
        <v>2.0000000000000001E-4</v>
      </c>
      <c r="K55" s="41">
        <f t="shared" si="10"/>
        <v>3.3000000000000004E-3</v>
      </c>
    </row>
    <row r="56" spans="2:11" x14ac:dyDescent="0.2">
      <c r="B56" s="37">
        <f t="shared" si="2"/>
        <v>36</v>
      </c>
      <c r="C56" s="38">
        <f t="shared" si="0"/>
        <v>1200</v>
      </c>
      <c r="D56" s="57">
        <f t="shared" si="3"/>
        <v>1E-4</v>
      </c>
      <c r="E56" s="57">
        <f t="shared" si="4"/>
        <v>8.0000000000000004E-4</v>
      </c>
      <c r="F56" s="57">
        <f t="shared" si="5"/>
        <v>5.9999999999999995E-4</v>
      </c>
      <c r="G56" s="57">
        <f t="shared" si="6"/>
        <v>6.9999999999999999E-4</v>
      </c>
      <c r="H56" s="57">
        <f t="shared" si="7"/>
        <v>5.0000000000000001E-4</v>
      </c>
      <c r="I56" s="57">
        <f t="shared" si="8"/>
        <v>4.0000000000000002E-4</v>
      </c>
      <c r="J56" s="57">
        <f t="shared" si="9"/>
        <v>2.0000000000000001E-4</v>
      </c>
      <c r="K56" s="41">
        <f t="shared" si="10"/>
        <v>3.3000000000000004E-3</v>
      </c>
    </row>
    <row r="57" spans="2:11" x14ac:dyDescent="0.2">
      <c r="B57" s="37">
        <f t="shared" si="2"/>
        <v>37</v>
      </c>
      <c r="C57" s="38">
        <f t="shared" si="0"/>
        <v>1200</v>
      </c>
      <c r="D57" s="57">
        <f t="shared" si="3"/>
        <v>1E-4</v>
      </c>
      <c r="E57" s="57">
        <f t="shared" si="4"/>
        <v>8.0000000000000004E-4</v>
      </c>
      <c r="F57" s="57">
        <f t="shared" si="5"/>
        <v>5.9999999999999995E-4</v>
      </c>
      <c r="G57" s="57">
        <f t="shared" si="6"/>
        <v>6.9999999999999999E-4</v>
      </c>
      <c r="H57" s="57">
        <f t="shared" si="7"/>
        <v>5.0000000000000001E-4</v>
      </c>
      <c r="I57" s="57">
        <f t="shared" si="8"/>
        <v>4.0000000000000002E-4</v>
      </c>
      <c r="J57" s="57">
        <f t="shared" si="9"/>
        <v>2.0000000000000001E-4</v>
      </c>
      <c r="K57" s="41">
        <f t="shared" si="10"/>
        <v>3.3000000000000004E-3</v>
      </c>
    </row>
    <row r="58" spans="2:11" x14ac:dyDescent="0.2">
      <c r="B58" s="37">
        <f t="shared" si="2"/>
        <v>38</v>
      </c>
      <c r="C58" s="38">
        <f t="shared" si="0"/>
        <v>1200</v>
      </c>
      <c r="D58" s="57">
        <f t="shared" si="3"/>
        <v>1E-4</v>
      </c>
      <c r="E58" s="57">
        <f t="shared" si="4"/>
        <v>8.0000000000000004E-4</v>
      </c>
      <c r="F58" s="57">
        <f t="shared" si="5"/>
        <v>5.9999999999999995E-4</v>
      </c>
      <c r="G58" s="57">
        <f t="shared" si="6"/>
        <v>6.9999999999999999E-4</v>
      </c>
      <c r="H58" s="57">
        <f t="shared" si="7"/>
        <v>5.0000000000000001E-4</v>
      </c>
      <c r="I58" s="57">
        <f t="shared" si="8"/>
        <v>4.0000000000000002E-4</v>
      </c>
      <c r="J58" s="57">
        <f t="shared" si="9"/>
        <v>2.0000000000000001E-4</v>
      </c>
      <c r="K58" s="41">
        <f t="shared" si="10"/>
        <v>3.3000000000000004E-3</v>
      </c>
    </row>
    <row r="59" spans="2:11" x14ac:dyDescent="0.2">
      <c r="B59" s="37">
        <f t="shared" si="2"/>
        <v>39</v>
      </c>
      <c r="C59" s="38">
        <f t="shared" si="0"/>
        <v>1200</v>
      </c>
      <c r="D59" s="57">
        <f t="shared" si="3"/>
        <v>1E-4</v>
      </c>
      <c r="E59" s="57">
        <f t="shared" si="4"/>
        <v>8.0000000000000004E-4</v>
      </c>
      <c r="F59" s="57">
        <f t="shared" si="5"/>
        <v>5.9999999999999995E-4</v>
      </c>
      <c r="G59" s="57">
        <f t="shared" si="6"/>
        <v>6.9999999999999999E-4</v>
      </c>
      <c r="H59" s="57">
        <f t="shared" si="7"/>
        <v>5.0000000000000001E-4</v>
      </c>
      <c r="I59" s="57">
        <f t="shared" si="8"/>
        <v>4.0000000000000002E-4</v>
      </c>
      <c r="J59" s="57">
        <f t="shared" si="9"/>
        <v>2.0000000000000001E-4</v>
      </c>
      <c r="K59" s="41">
        <f t="shared" si="10"/>
        <v>3.3000000000000004E-3</v>
      </c>
    </row>
    <row r="60" spans="2:11" x14ac:dyDescent="0.2">
      <c r="B60" s="37">
        <f t="shared" si="2"/>
        <v>40</v>
      </c>
      <c r="C60" s="38">
        <f t="shared" si="0"/>
        <v>1200</v>
      </c>
      <c r="D60" s="57">
        <f t="shared" si="3"/>
        <v>1E-4</v>
      </c>
      <c r="E60" s="57">
        <f t="shared" si="4"/>
        <v>8.0000000000000004E-4</v>
      </c>
      <c r="F60" s="57">
        <f t="shared" si="5"/>
        <v>5.9999999999999995E-4</v>
      </c>
      <c r="G60" s="57">
        <f t="shared" si="6"/>
        <v>6.9999999999999999E-4</v>
      </c>
      <c r="H60" s="57">
        <f t="shared" si="7"/>
        <v>5.0000000000000001E-4</v>
      </c>
      <c r="I60" s="57">
        <f t="shared" si="8"/>
        <v>4.0000000000000002E-4</v>
      </c>
      <c r="J60" s="57">
        <f t="shared" si="9"/>
        <v>2.0000000000000001E-4</v>
      </c>
      <c r="K60" s="41">
        <f t="shared" si="10"/>
        <v>3.3000000000000004E-3</v>
      </c>
    </row>
    <row r="61" spans="2:11" x14ac:dyDescent="0.2">
      <c r="B61" s="37">
        <f t="shared" si="2"/>
        <v>41</v>
      </c>
      <c r="C61" s="38">
        <f t="shared" si="0"/>
        <v>1200</v>
      </c>
      <c r="D61" s="57">
        <f t="shared" si="3"/>
        <v>1E-4</v>
      </c>
      <c r="E61" s="57">
        <f t="shared" si="4"/>
        <v>8.0000000000000004E-4</v>
      </c>
      <c r="F61" s="57">
        <f t="shared" si="5"/>
        <v>5.9999999999999995E-4</v>
      </c>
      <c r="G61" s="57">
        <f t="shared" si="6"/>
        <v>6.9999999999999999E-4</v>
      </c>
      <c r="H61" s="57">
        <f t="shared" si="7"/>
        <v>5.0000000000000001E-4</v>
      </c>
      <c r="I61" s="57">
        <f t="shared" si="8"/>
        <v>4.0000000000000002E-4</v>
      </c>
      <c r="J61" s="57">
        <f t="shared" si="9"/>
        <v>2.0000000000000001E-4</v>
      </c>
      <c r="K61" s="41">
        <f t="shared" si="10"/>
        <v>3.3000000000000004E-3</v>
      </c>
    </row>
    <row r="62" spans="2:11" x14ac:dyDescent="0.2">
      <c r="B62" s="37">
        <f t="shared" si="2"/>
        <v>42</v>
      </c>
      <c r="C62" s="38">
        <f t="shared" si="0"/>
        <v>1200</v>
      </c>
      <c r="D62" s="57">
        <f t="shared" si="3"/>
        <v>1E-4</v>
      </c>
      <c r="E62" s="57">
        <f t="shared" si="4"/>
        <v>8.0000000000000004E-4</v>
      </c>
      <c r="F62" s="57">
        <f t="shared" si="5"/>
        <v>5.9999999999999995E-4</v>
      </c>
      <c r="G62" s="57">
        <f t="shared" si="6"/>
        <v>6.9999999999999999E-4</v>
      </c>
      <c r="H62" s="57">
        <f t="shared" si="7"/>
        <v>5.0000000000000001E-4</v>
      </c>
      <c r="I62" s="57">
        <f t="shared" si="8"/>
        <v>4.0000000000000002E-4</v>
      </c>
      <c r="J62" s="57">
        <f t="shared" si="9"/>
        <v>2.0000000000000001E-4</v>
      </c>
      <c r="K62" s="41">
        <f t="shared" si="10"/>
        <v>3.3000000000000004E-3</v>
      </c>
    </row>
    <row r="63" spans="2:11" x14ac:dyDescent="0.2">
      <c r="B63" s="37">
        <f t="shared" si="2"/>
        <v>43</v>
      </c>
      <c r="C63" s="38">
        <f t="shared" si="0"/>
        <v>1200</v>
      </c>
      <c r="D63" s="57">
        <f t="shared" si="3"/>
        <v>1E-4</v>
      </c>
      <c r="E63" s="57">
        <f t="shared" si="4"/>
        <v>8.0000000000000004E-4</v>
      </c>
      <c r="F63" s="57">
        <f t="shared" si="5"/>
        <v>5.9999999999999995E-4</v>
      </c>
      <c r="G63" s="57">
        <f t="shared" si="6"/>
        <v>6.9999999999999999E-4</v>
      </c>
      <c r="H63" s="57">
        <f t="shared" si="7"/>
        <v>5.0000000000000001E-4</v>
      </c>
      <c r="I63" s="57">
        <f t="shared" si="8"/>
        <v>4.0000000000000002E-4</v>
      </c>
      <c r="J63" s="57">
        <f t="shared" si="9"/>
        <v>2.0000000000000001E-4</v>
      </c>
      <c r="K63" s="41">
        <f t="shared" si="10"/>
        <v>3.3000000000000004E-3</v>
      </c>
    </row>
    <row r="64" spans="2:11" x14ac:dyDescent="0.2">
      <c r="B64" s="37">
        <f t="shared" si="2"/>
        <v>44</v>
      </c>
      <c r="C64" s="38">
        <f t="shared" si="0"/>
        <v>1200</v>
      </c>
      <c r="D64" s="57">
        <f t="shared" si="3"/>
        <v>1E-4</v>
      </c>
      <c r="E64" s="57">
        <f t="shared" si="4"/>
        <v>8.0000000000000004E-4</v>
      </c>
      <c r="F64" s="57">
        <f t="shared" si="5"/>
        <v>5.9999999999999995E-4</v>
      </c>
      <c r="G64" s="57">
        <f t="shared" si="6"/>
        <v>6.9999999999999999E-4</v>
      </c>
      <c r="H64" s="57">
        <f t="shared" si="7"/>
        <v>5.0000000000000001E-4</v>
      </c>
      <c r="I64" s="57">
        <f t="shared" si="8"/>
        <v>4.0000000000000002E-4</v>
      </c>
      <c r="J64" s="57">
        <f t="shared" si="9"/>
        <v>2.0000000000000001E-4</v>
      </c>
      <c r="K64" s="41">
        <f t="shared" si="10"/>
        <v>3.3000000000000004E-3</v>
      </c>
    </row>
    <row r="65" spans="2:11" x14ac:dyDescent="0.2">
      <c r="B65" s="37">
        <f t="shared" si="2"/>
        <v>45</v>
      </c>
      <c r="C65" s="38">
        <f t="shared" si="0"/>
        <v>1200</v>
      </c>
      <c r="D65" s="57">
        <f t="shared" si="3"/>
        <v>1E-4</v>
      </c>
      <c r="E65" s="57">
        <f t="shared" si="4"/>
        <v>8.0000000000000004E-4</v>
      </c>
      <c r="F65" s="57">
        <f t="shared" si="5"/>
        <v>5.9999999999999995E-4</v>
      </c>
      <c r="G65" s="57">
        <f t="shared" si="6"/>
        <v>6.9999999999999999E-4</v>
      </c>
      <c r="H65" s="57">
        <f t="shared" si="7"/>
        <v>5.0000000000000001E-4</v>
      </c>
      <c r="I65" s="57">
        <f t="shared" si="8"/>
        <v>4.0000000000000002E-4</v>
      </c>
      <c r="J65" s="57">
        <f t="shared" si="9"/>
        <v>2.0000000000000001E-4</v>
      </c>
      <c r="K65" s="41">
        <f t="shared" si="10"/>
        <v>3.3000000000000004E-3</v>
      </c>
    </row>
    <row r="66" spans="2:11" x14ac:dyDescent="0.2">
      <c r="B66" s="37">
        <f t="shared" si="2"/>
        <v>46</v>
      </c>
      <c r="C66" s="38">
        <f t="shared" si="0"/>
        <v>1200</v>
      </c>
      <c r="D66" s="57">
        <f t="shared" si="3"/>
        <v>1E-4</v>
      </c>
      <c r="E66" s="57">
        <f t="shared" si="4"/>
        <v>8.0000000000000004E-4</v>
      </c>
      <c r="F66" s="57">
        <f t="shared" si="5"/>
        <v>5.9999999999999995E-4</v>
      </c>
      <c r="G66" s="57">
        <f t="shared" si="6"/>
        <v>6.9999999999999999E-4</v>
      </c>
      <c r="H66" s="57">
        <f t="shared" si="7"/>
        <v>5.0000000000000001E-4</v>
      </c>
      <c r="I66" s="57">
        <f t="shared" si="8"/>
        <v>4.0000000000000002E-4</v>
      </c>
      <c r="J66" s="57">
        <f t="shared" si="9"/>
        <v>2.0000000000000001E-4</v>
      </c>
      <c r="K66" s="41">
        <f t="shared" si="10"/>
        <v>3.3000000000000004E-3</v>
      </c>
    </row>
    <row r="67" spans="2:11" x14ac:dyDescent="0.2">
      <c r="B67" s="37">
        <f t="shared" si="2"/>
        <v>47</v>
      </c>
      <c r="C67" s="38">
        <f t="shared" si="0"/>
        <v>1200</v>
      </c>
      <c r="D67" s="57">
        <f t="shared" si="3"/>
        <v>1E-4</v>
      </c>
      <c r="E67" s="57">
        <f t="shared" si="4"/>
        <v>8.0000000000000004E-4</v>
      </c>
      <c r="F67" s="57">
        <f t="shared" si="5"/>
        <v>5.9999999999999995E-4</v>
      </c>
      <c r="G67" s="57">
        <f t="shared" si="6"/>
        <v>6.9999999999999999E-4</v>
      </c>
      <c r="H67" s="57">
        <f t="shared" si="7"/>
        <v>5.0000000000000001E-4</v>
      </c>
      <c r="I67" s="57">
        <f t="shared" si="8"/>
        <v>4.0000000000000002E-4</v>
      </c>
      <c r="J67" s="57">
        <f t="shared" si="9"/>
        <v>2.0000000000000001E-4</v>
      </c>
      <c r="K67" s="41">
        <f t="shared" si="10"/>
        <v>3.3000000000000004E-3</v>
      </c>
    </row>
    <row r="68" spans="2:11" x14ac:dyDescent="0.2">
      <c r="B68" s="37">
        <f t="shared" si="2"/>
        <v>48</v>
      </c>
      <c r="C68" s="38">
        <f t="shared" si="0"/>
        <v>1200</v>
      </c>
      <c r="D68" s="57">
        <f t="shared" si="3"/>
        <v>1E-4</v>
      </c>
      <c r="E68" s="57">
        <f t="shared" si="4"/>
        <v>8.0000000000000004E-4</v>
      </c>
      <c r="F68" s="57">
        <f t="shared" si="5"/>
        <v>5.9999999999999995E-4</v>
      </c>
      <c r="G68" s="57">
        <f t="shared" si="6"/>
        <v>6.9999999999999999E-4</v>
      </c>
      <c r="H68" s="57">
        <f t="shared" si="7"/>
        <v>5.0000000000000001E-4</v>
      </c>
      <c r="I68" s="57">
        <f t="shared" si="8"/>
        <v>4.0000000000000002E-4</v>
      </c>
      <c r="J68" s="57">
        <f t="shared" si="9"/>
        <v>2.0000000000000001E-4</v>
      </c>
      <c r="K68" s="41">
        <f t="shared" si="10"/>
        <v>3.3000000000000004E-3</v>
      </c>
    </row>
    <row r="69" spans="2:11" x14ac:dyDescent="0.2">
      <c r="B69" s="37">
        <f t="shared" si="2"/>
        <v>49</v>
      </c>
      <c r="C69" s="38">
        <f t="shared" si="0"/>
        <v>1200</v>
      </c>
      <c r="D69" s="57">
        <f t="shared" si="3"/>
        <v>1E-4</v>
      </c>
      <c r="E69" s="57">
        <f t="shared" si="4"/>
        <v>8.0000000000000004E-4</v>
      </c>
      <c r="F69" s="57">
        <f t="shared" si="5"/>
        <v>5.9999999999999995E-4</v>
      </c>
      <c r="G69" s="57">
        <f t="shared" si="6"/>
        <v>6.9999999999999999E-4</v>
      </c>
      <c r="H69" s="57">
        <f t="shared" si="7"/>
        <v>5.0000000000000001E-4</v>
      </c>
      <c r="I69" s="57">
        <f t="shared" si="8"/>
        <v>4.0000000000000002E-4</v>
      </c>
      <c r="J69" s="57">
        <f t="shared" si="9"/>
        <v>2.0000000000000001E-4</v>
      </c>
      <c r="K69" s="41">
        <f t="shared" si="10"/>
        <v>3.3000000000000004E-3</v>
      </c>
    </row>
    <row r="70" spans="2:11" x14ac:dyDescent="0.2">
      <c r="B70" s="37">
        <f t="shared" si="2"/>
        <v>50</v>
      </c>
      <c r="C70" s="38">
        <f t="shared" si="0"/>
        <v>1200</v>
      </c>
      <c r="D70" s="57">
        <f t="shared" si="3"/>
        <v>1E-4</v>
      </c>
      <c r="E70" s="57">
        <f t="shared" si="4"/>
        <v>8.0000000000000004E-4</v>
      </c>
      <c r="F70" s="57">
        <f t="shared" si="5"/>
        <v>5.9999999999999995E-4</v>
      </c>
      <c r="G70" s="57">
        <f t="shared" si="6"/>
        <v>6.9999999999999999E-4</v>
      </c>
      <c r="H70" s="57">
        <f t="shared" si="7"/>
        <v>5.0000000000000001E-4</v>
      </c>
      <c r="I70" s="57">
        <f t="shared" si="8"/>
        <v>4.0000000000000002E-4</v>
      </c>
      <c r="J70" s="57">
        <f t="shared" si="9"/>
        <v>2.0000000000000001E-4</v>
      </c>
      <c r="K70" s="41">
        <f t="shared" si="10"/>
        <v>3.3000000000000004E-3</v>
      </c>
    </row>
    <row r="71" spans="2:11" x14ac:dyDescent="0.2">
      <c r="B71" s="37">
        <f t="shared" si="2"/>
        <v>51</v>
      </c>
      <c r="C71" s="38">
        <f t="shared" si="0"/>
        <v>1200</v>
      </c>
      <c r="D71" s="57">
        <f t="shared" si="3"/>
        <v>1E-4</v>
      </c>
      <c r="E71" s="57">
        <f t="shared" si="4"/>
        <v>8.0000000000000004E-4</v>
      </c>
      <c r="F71" s="57">
        <f t="shared" si="5"/>
        <v>5.9999999999999995E-4</v>
      </c>
      <c r="G71" s="57">
        <f t="shared" si="6"/>
        <v>6.9999999999999999E-4</v>
      </c>
      <c r="H71" s="57">
        <f t="shared" si="7"/>
        <v>5.0000000000000001E-4</v>
      </c>
      <c r="I71" s="57">
        <f t="shared" si="8"/>
        <v>4.0000000000000002E-4</v>
      </c>
      <c r="J71" s="57">
        <f t="shared" si="9"/>
        <v>2.0000000000000001E-4</v>
      </c>
      <c r="K71" s="41">
        <f t="shared" si="10"/>
        <v>3.3000000000000004E-3</v>
      </c>
    </row>
    <row r="72" spans="2:11" x14ac:dyDescent="0.2">
      <c r="B72" s="37">
        <f t="shared" si="2"/>
        <v>52</v>
      </c>
      <c r="C72" s="38">
        <f t="shared" si="0"/>
        <v>1200</v>
      </c>
      <c r="D72" s="57">
        <f t="shared" si="3"/>
        <v>1E-4</v>
      </c>
      <c r="E72" s="57">
        <f t="shared" si="4"/>
        <v>8.0000000000000004E-4</v>
      </c>
      <c r="F72" s="57">
        <f t="shared" si="5"/>
        <v>5.9999999999999995E-4</v>
      </c>
      <c r="G72" s="57">
        <f t="shared" si="6"/>
        <v>6.9999999999999999E-4</v>
      </c>
      <c r="H72" s="57">
        <f t="shared" si="7"/>
        <v>5.0000000000000001E-4</v>
      </c>
      <c r="I72" s="57">
        <f t="shared" si="8"/>
        <v>4.0000000000000002E-4</v>
      </c>
      <c r="J72" s="57">
        <f t="shared" si="9"/>
        <v>2.0000000000000001E-4</v>
      </c>
      <c r="K72" s="41">
        <f t="shared" si="10"/>
        <v>3.3000000000000004E-3</v>
      </c>
    </row>
    <row r="73" spans="2:11" x14ac:dyDescent="0.2">
      <c r="B73" s="37">
        <f t="shared" si="2"/>
        <v>53</v>
      </c>
      <c r="C73" s="38">
        <f t="shared" si="0"/>
        <v>1200</v>
      </c>
      <c r="D73" s="57">
        <f t="shared" si="3"/>
        <v>1E-4</v>
      </c>
      <c r="E73" s="57">
        <f t="shared" si="4"/>
        <v>8.0000000000000004E-4</v>
      </c>
      <c r="F73" s="57">
        <f t="shared" si="5"/>
        <v>5.9999999999999995E-4</v>
      </c>
      <c r="G73" s="57">
        <f t="shared" si="6"/>
        <v>6.9999999999999999E-4</v>
      </c>
      <c r="H73" s="57">
        <f t="shared" si="7"/>
        <v>5.0000000000000001E-4</v>
      </c>
      <c r="I73" s="57">
        <f t="shared" si="8"/>
        <v>4.0000000000000002E-4</v>
      </c>
      <c r="J73" s="57">
        <f t="shared" si="9"/>
        <v>2.0000000000000001E-4</v>
      </c>
      <c r="K73" s="41">
        <f t="shared" si="10"/>
        <v>3.3000000000000004E-3</v>
      </c>
    </row>
    <row r="74" spans="2:11" x14ac:dyDescent="0.2">
      <c r="B74" s="37">
        <f t="shared" si="2"/>
        <v>54</v>
      </c>
      <c r="C74" s="38">
        <f t="shared" si="0"/>
        <v>1200</v>
      </c>
      <c r="D74" s="57">
        <f t="shared" si="3"/>
        <v>1E-4</v>
      </c>
      <c r="E74" s="57">
        <f t="shared" si="4"/>
        <v>8.0000000000000004E-4</v>
      </c>
      <c r="F74" s="57">
        <f t="shared" si="5"/>
        <v>5.9999999999999995E-4</v>
      </c>
      <c r="G74" s="57">
        <f t="shared" si="6"/>
        <v>6.9999999999999999E-4</v>
      </c>
      <c r="H74" s="57">
        <f t="shared" si="7"/>
        <v>5.0000000000000001E-4</v>
      </c>
      <c r="I74" s="57">
        <f t="shared" si="8"/>
        <v>4.0000000000000002E-4</v>
      </c>
      <c r="J74" s="57">
        <f t="shared" si="9"/>
        <v>2.0000000000000001E-4</v>
      </c>
      <c r="K74" s="41">
        <f t="shared" si="10"/>
        <v>3.3000000000000004E-3</v>
      </c>
    </row>
    <row r="75" spans="2:11" x14ac:dyDescent="0.2">
      <c r="B75" s="37">
        <f t="shared" si="2"/>
        <v>55</v>
      </c>
      <c r="C75" s="38">
        <f t="shared" si="0"/>
        <v>1200</v>
      </c>
      <c r="D75" s="57">
        <f t="shared" si="3"/>
        <v>1E-4</v>
      </c>
      <c r="E75" s="57">
        <f t="shared" si="4"/>
        <v>8.0000000000000004E-4</v>
      </c>
      <c r="F75" s="57">
        <f t="shared" si="5"/>
        <v>5.9999999999999995E-4</v>
      </c>
      <c r="G75" s="57">
        <f t="shared" si="6"/>
        <v>6.9999999999999999E-4</v>
      </c>
      <c r="H75" s="57">
        <f t="shared" si="7"/>
        <v>5.0000000000000001E-4</v>
      </c>
      <c r="I75" s="57">
        <f t="shared" si="8"/>
        <v>4.0000000000000002E-4</v>
      </c>
      <c r="J75" s="57">
        <f t="shared" si="9"/>
        <v>2.0000000000000001E-4</v>
      </c>
      <c r="K75" s="41">
        <f t="shared" si="10"/>
        <v>3.3000000000000004E-3</v>
      </c>
    </row>
    <row r="76" spans="2:11" x14ac:dyDescent="0.2">
      <c r="B76" s="37">
        <f t="shared" si="2"/>
        <v>56</v>
      </c>
      <c r="C76" s="38">
        <f t="shared" si="0"/>
        <v>1200</v>
      </c>
      <c r="D76" s="57">
        <f t="shared" si="3"/>
        <v>1E-4</v>
      </c>
      <c r="E76" s="57">
        <f t="shared" si="4"/>
        <v>8.0000000000000004E-4</v>
      </c>
      <c r="F76" s="57">
        <f t="shared" si="5"/>
        <v>5.9999999999999995E-4</v>
      </c>
      <c r="G76" s="57">
        <f t="shared" si="6"/>
        <v>6.9999999999999999E-4</v>
      </c>
      <c r="H76" s="57">
        <f t="shared" si="7"/>
        <v>5.0000000000000001E-4</v>
      </c>
      <c r="I76" s="57">
        <f t="shared" si="8"/>
        <v>4.0000000000000002E-4</v>
      </c>
      <c r="J76" s="57">
        <f t="shared" si="9"/>
        <v>2.0000000000000001E-4</v>
      </c>
      <c r="K76" s="41">
        <f t="shared" si="10"/>
        <v>3.3000000000000004E-3</v>
      </c>
    </row>
    <row r="77" spans="2:11" x14ac:dyDescent="0.2">
      <c r="B77" s="37">
        <f t="shared" si="2"/>
        <v>57</v>
      </c>
      <c r="C77" s="38">
        <f t="shared" si="0"/>
        <v>1200</v>
      </c>
      <c r="D77" s="57">
        <f t="shared" si="3"/>
        <v>1E-4</v>
      </c>
      <c r="E77" s="57">
        <f t="shared" si="4"/>
        <v>8.0000000000000004E-4</v>
      </c>
      <c r="F77" s="57">
        <f t="shared" si="5"/>
        <v>5.9999999999999995E-4</v>
      </c>
      <c r="G77" s="57">
        <f t="shared" si="6"/>
        <v>6.9999999999999999E-4</v>
      </c>
      <c r="H77" s="57">
        <f t="shared" si="7"/>
        <v>5.0000000000000001E-4</v>
      </c>
      <c r="I77" s="57">
        <f t="shared" si="8"/>
        <v>4.0000000000000002E-4</v>
      </c>
      <c r="J77" s="57">
        <f t="shared" si="9"/>
        <v>2.0000000000000001E-4</v>
      </c>
      <c r="K77" s="41">
        <f t="shared" si="10"/>
        <v>3.3000000000000004E-3</v>
      </c>
    </row>
    <row r="78" spans="2:11" x14ac:dyDescent="0.2">
      <c r="B78" s="37">
        <f t="shared" si="2"/>
        <v>58</v>
      </c>
      <c r="C78" s="38">
        <f t="shared" si="0"/>
        <v>1200</v>
      </c>
      <c r="D78" s="57">
        <f t="shared" si="3"/>
        <v>1E-4</v>
      </c>
      <c r="E78" s="57">
        <f t="shared" si="4"/>
        <v>8.0000000000000004E-4</v>
      </c>
      <c r="F78" s="57">
        <f t="shared" si="5"/>
        <v>5.9999999999999995E-4</v>
      </c>
      <c r="G78" s="57">
        <f t="shared" si="6"/>
        <v>6.9999999999999999E-4</v>
      </c>
      <c r="H78" s="57">
        <f t="shared" si="7"/>
        <v>5.0000000000000001E-4</v>
      </c>
      <c r="I78" s="57">
        <f t="shared" si="8"/>
        <v>4.0000000000000002E-4</v>
      </c>
      <c r="J78" s="57">
        <f t="shared" si="9"/>
        <v>2.0000000000000001E-4</v>
      </c>
      <c r="K78" s="41">
        <f t="shared" si="10"/>
        <v>3.3000000000000004E-3</v>
      </c>
    </row>
    <row r="79" spans="2:11" x14ac:dyDescent="0.2">
      <c r="B79" s="37">
        <f t="shared" si="2"/>
        <v>59</v>
      </c>
      <c r="C79" s="38">
        <f t="shared" si="0"/>
        <v>1200</v>
      </c>
      <c r="D79" s="57">
        <f t="shared" si="3"/>
        <v>1E-4</v>
      </c>
      <c r="E79" s="57">
        <f t="shared" si="4"/>
        <v>8.0000000000000004E-4</v>
      </c>
      <c r="F79" s="57">
        <f t="shared" si="5"/>
        <v>5.9999999999999995E-4</v>
      </c>
      <c r="G79" s="57">
        <f t="shared" si="6"/>
        <v>6.9999999999999999E-4</v>
      </c>
      <c r="H79" s="57">
        <f t="shared" si="7"/>
        <v>5.0000000000000001E-4</v>
      </c>
      <c r="I79" s="57">
        <f t="shared" si="8"/>
        <v>4.0000000000000002E-4</v>
      </c>
      <c r="J79" s="57">
        <f t="shared" si="9"/>
        <v>2.0000000000000001E-4</v>
      </c>
      <c r="K79" s="41">
        <f t="shared" si="10"/>
        <v>3.3000000000000004E-3</v>
      </c>
    </row>
    <row r="80" spans="2:11" x14ac:dyDescent="0.2">
      <c r="B80" s="37">
        <f t="shared" si="2"/>
        <v>60</v>
      </c>
      <c r="C80" s="38">
        <f t="shared" si="0"/>
        <v>1200</v>
      </c>
      <c r="D80" s="57">
        <f t="shared" si="3"/>
        <v>1E-4</v>
      </c>
      <c r="E80" s="57">
        <f t="shared" si="4"/>
        <v>8.0000000000000004E-4</v>
      </c>
      <c r="F80" s="57">
        <f t="shared" si="5"/>
        <v>5.9999999999999995E-4</v>
      </c>
      <c r="G80" s="57">
        <f t="shared" si="6"/>
        <v>6.9999999999999999E-4</v>
      </c>
      <c r="H80" s="57">
        <f t="shared" si="7"/>
        <v>5.0000000000000001E-4</v>
      </c>
      <c r="I80" s="57">
        <f t="shared" si="8"/>
        <v>4.0000000000000002E-4</v>
      </c>
      <c r="J80" s="57">
        <f t="shared" si="9"/>
        <v>2.0000000000000001E-4</v>
      </c>
      <c r="K80" s="41">
        <f t="shared" si="10"/>
        <v>3.3000000000000004E-3</v>
      </c>
    </row>
    <row r="81" spans="2:11" x14ac:dyDescent="0.2">
      <c r="B81" s="37">
        <f t="shared" si="2"/>
        <v>61</v>
      </c>
      <c r="C81" s="38">
        <f t="shared" si="0"/>
        <v>1200</v>
      </c>
      <c r="D81" s="57">
        <f t="shared" si="3"/>
        <v>1E-4</v>
      </c>
      <c r="E81" s="57">
        <f t="shared" si="4"/>
        <v>8.0000000000000004E-4</v>
      </c>
      <c r="F81" s="57">
        <f t="shared" si="5"/>
        <v>5.9999999999999995E-4</v>
      </c>
      <c r="G81" s="57">
        <f t="shared" si="6"/>
        <v>6.9999999999999999E-4</v>
      </c>
      <c r="H81" s="57">
        <f t="shared" si="7"/>
        <v>5.0000000000000001E-4</v>
      </c>
      <c r="I81" s="57">
        <f t="shared" si="8"/>
        <v>4.0000000000000002E-4</v>
      </c>
      <c r="J81" s="57">
        <f t="shared" si="9"/>
        <v>2.0000000000000001E-4</v>
      </c>
      <c r="K81" s="41">
        <f t="shared" si="10"/>
        <v>3.3000000000000004E-3</v>
      </c>
    </row>
    <row r="82" spans="2:11" x14ac:dyDescent="0.2">
      <c r="B82" s="37">
        <f t="shared" si="2"/>
        <v>62</v>
      </c>
      <c r="C82" s="38">
        <f t="shared" si="0"/>
        <v>1200</v>
      </c>
      <c r="D82" s="57">
        <f t="shared" si="3"/>
        <v>1E-4</v>
      </c>
      <c r="E82" s="57">
        <f t="shared" si="4"/>
        <v>8.0000000000000004E-4</v>
      </c>
      <c r="F82" s="57">
        <f t="shared" si="5"/>
        <v>5.9999999999999995E-4</v>
      </c>
      <c r="G82" s="57">
        <f t="shared" si="6"/>
        <v>6.9999999999999999E-4</v>
      </c>
      <c r="H82" s="57">
        <f t="shared" si="7"/>
        <v>5.0000000000000001E-4</v>
      </c>
      <c r="I82" s="57">
        <f t="shared" si="8"/>
        <v>4.0000000000000002E-4</v>
      </c>
      <c r="J82" s="57">
        <f t="shared" si="9"/>
        <v>2.0000000000000001E-4</v>
      </c>
      <c r="K82" s="41">
        <f t="shared" si="10"/>
        <v>3.3000000000000004E-3</v>
      </c>
    </row>
    <row r="83" spans="2:11" x14ac:dyDescent="0.2">
      <c r="B83" s="37">
        <f t="shared" si="2"/>
        <v>63</v>
      </c>
      <c r="C83" s="38">
        <f t="shared" si="0"/>
        <v>1200</v>
      </c>
      <c r="D83" s="57">
        <f t="shared" si="3"/>
        <v>1E-4</v>
      </c>
      <c r="E83" s="57">
        <f t="shared" si="4"/>
        <v>8.0000000000000004E-4</v>
      </c>
      <c r="F83" s="57">
        <f t="shared" si="5"/>
        <v>5.9999999999999995E-4</v>
      </c>
      <c r="G83" s="57">
        <f t="shared" si="6"/>
        <v>6.9999999999999999E-4</v>
      </c>
      <c r="H83" s="57">
        <f t="shared" si="7"/>
        <v>5.0000000000000001E-4</v>
      </c>
      <c r="I83" s="57">
        <f t="shared" si="8"/>
        <v>4.0000000000000002E-4</v>
      </c>
      <c r="J83" s="57">
        <f t="shared" si="9"/>
        <v>2.0000000000000001E-4</v>
      </c>
      <c r="K83" s="41">
        <f t="shared" si="10"/>
        <v>3.3000000000000004E-3</v>
      </c>
    </row>
    <row r="84" spans="2:11" x14ac:dyDescent="0.2">
      <c r="B84" s="37">
        <f t="shared" si="2"/>
        <v>64</v>
      </c>
      <c r="C84" s="38">
        <f t="shared" si="0"/>
        <v>1200</v>
      </c>
      <c r="D84" s="57">
        <f t="shared" si="3"/>
        <v>1E-4</v>
      </c>
      <c r="E84" s="57">
        <f t="shared" si="4"/>
        <v>8.0000000000000004E-4</v>
      </c>
      <c r="F84" s="57">
        <f t="shared" si="5"/>
        <v>5.9999999999999995E-4</v>
      </c>
      <c r="G84" s="57">
        <f t="shared" si="6"/>
        <v>6.9999999999999999E-4</v>
      </c>
      <c r="H84" s="57">
        <f t="shared" si="7"/>
        <v>5.0000000000000001E-4</v>
      </c>
      <c r="I84" s="57">
        <f t="shared" si="8"/>
        <v>4.0000000000000002E-4</v>
      </c>
      <c r="J84" s="57">
        <f t="shared" si="9"/>
        <v>2.0000000000000001E-4</v>
      </c>
      <c r="K84" s="41">
        <f t="shared" si="10"/>
        <v>3.3000000000000004E-3</v>
      </c>
    </row>
    <row r="85" spans="2:11" x14ac:dyDescent="0.2">
      <c r="B85" s="37">
        <f t="shared" si="2"/>
        <v>65</v>
      </c>
      <c r="C85" s="38">
        <f t="shared" si="0"/>
        <v>1200</v>
      </c>
      <c r="D85" s="57">
        <f t="shared" si="3"/>
        <v>1E-4</v>
      </c>
      <c r="E85" s="57">
        <f t="shared" si="4"/>
        <v>8.0000000000000004E-4</v>
      </c>
      <c r="F85" s="57">
        <f t="shared" si="5"/>
        <v>5.9999999999999995E-4</v>
      </c>
      <c r="G85" s="57">
        <f t="shared" si="6"/>
        <v>6.9999999999999999E-4</v>
      </c>
      <c r="H85" s="57">
        <f t="shared" si="7"/>
        <v>5.0000000000000001E-4</v>
      </c>
      <c r="I85" s="57">
        <f t="shared" si="8"/>
        <v>4.0000000000000002E-4</v>
      </c>
      <c r="J85" s="57">
        <f t="shared" si="9"/>
        <v>2.0000000000000001E-4</v>
      </c>
      <c r="K85" s="41">
        <f t="shared" si="10"/>
        <v>3.3000000000000004E-3</v>
      </c>
    </row>
    <row r="86" spans="2:11" x14ac:dyDescent="0.2">
      <c r="B86" s="37">
        <f t="shared" si="2"/>
        <v>66</v>
      </c>
      <c r="C86" s="38">
        <f t="shared" ref="C86:C149" si="11">C85</f>
        <v>1200</v>
      </c>
      <c r="D86" s="57">
        <f t="shared" si="3"/>
        <v>1E-4</v>
      </c>
      <c r="E86" s="57">
        <f t="shared" si="4"/>
        <v>8.0000000000000004E-4</v>
      </c>
      <c r="F86" s="57">
        <f t="shared" si="5"/>
        <v>5.9999999999999995E-4</v>
      </c>
      <c r="G86" s="57">
        <f t="shared" si="6"/>
        <v>6.9999999999999999E-4</v>
      </c>
      <c r="H86" s="57">
        <f t="shared" si="7"/>
        <v>5.0000000000000001E-4</v>
      </c>
      <c r="I86" s="57">
        <f t="shared" si="8"/>
        <v>4.0000000000000002E-4</v>
      </c>
      <c r="J86" s="57">
        <f t="shared" si="9"/>
        <v>2.0000000000000001E-4</v>
      </c>
      <c r="K86" s="41">
        <f t="shared" si="10"/>
        <v>3.3000000000000004E-3</v>
      </c>
    </row>
    <row r="87" spans="2:11" x14ac:dyDescent="0.2">
      <c r="B87" s="37">
        <f t="shared" ref="B87:B150" si="12">B86+1</f>
        <v>67</v>
      </c>
      <c r="C87" s="38">
        <f t="shared" si="11"/>
        <v>1200</v>
      </c>
      <c r="D87" s="57">
        <f t="shared" ref="D87:D150" si="13">D86</f>
        <v>1E-4</v>
      </c>
      <c r="E87" s="57">
        <f t="shared" ref="E87:E150" si="14">E86</f>
        <v>8.0000000000000004E-4</v>
      </c>
      <c r="F87" s="57">
        <f t="shared" ref="F87:F150" si="15">F86</f>
        <v>5.9999999999999995E-4</v>
      </c>
      <c r="G87" s="57">
        <f t="shared" ref="G87:G150" si="16">G86</f>
        <v>6.9999999999999999E-4</v>
      </c>
      <c r="H87" s="57">
        <f t="shared" ref="H87:H150" si="17">H86</f>
        <v>5.0000000000000001E-4</v>
      </c>
      <c r="I87" s="57">
        <f t="shared" ref="I87:I150" si="18">I86</f>
        <v>4.0000000000000002E-4</v>
      </c>
      <c r="J87" s="57">
        <f t="shared" ref="J87:J150" si="19">J86</f>
        <v>2.0000000000000001E-4</v>
      </c>
      <c r="K87" s="41">
        <f t="shared" ref="K87:K150" si="20">SUM(D87:J87)</f>
        <v>3.3000000000000004E-3</v>
      </c>
    </row>
    <row r="88" spans="2:11" x14ac:dyDescent="0.2">
      <c r="B88" s="37">
        <f t="shared" si="12"/>
        <v>68</v>
      </c>
      <c r="C88" s="38">
        <f t="shared" si="11"/>
        <v>1200</v>
      </c>
      <c r="D88" s="57">
        <f t="shared" si="13"/>
        <v>1E-4</v>
      </c>
      <c r="E88" s="57">
        <f t="shared" si="14"/>
        <v>8.0000000000000004E-4</v>
      </c>
      <c r="F88" s="57">
        <f t="shared" si="15"/>
        <v>5.9999999999999995E-4</v>
      </c>
      <c r="G88" s="57">
        <f t="shared" si="16"/>
        <v>6.9999999999999999E-4</v>
      </c>
      <c r="H88" s="57">
        <f t="shared" si="17"/>
        <v>5.0000000000000001E-4</v>
      </c>
      <c r="I88" s="57">
        <f t="shared" si="18"/>
        <v>4.0000000000000002E-4</v>
      </c>
      <c r="J88" s="57">
        <f t="shared" si="19"/>
        <v>2.0000000000000001E-4</v>
      </c>
      <c r="K88" s="41">
        <f t="shared" si="20"/>
        <v>3.3000000000000004E-3</v>
      </c>
    </row>
    <row r="89" spans="2:11" x14ac:dyDescent="0.2">
      <c r="B89" s="37">
        <f t="shared" si="12"/>
        <v>69</v>
      </c>
      <c r="C89" s="38">
        <f t="shared" si="11"/>
        <v>1200</v>
      </c>
      <c r="D89" s="57">
        <f t="shared" si="13"/>
        <v>1E-4</v>
      </c>
      <c r="E89" s="57">
        <f t="shared" si="14"/>
        <v>8.0000000000000004E-4</v>
      </c>
      <c r="F89" s="57">
        <f t="shared" si="15"/>
        <v>5.9999999999999995E-4</v>
      </c>
      <c r="G89" s="57">
        <f t="shared" si="16"/>
        <v>6.9999999999999999E-4</v>
      </c>
      <c r="H89" s="57">
        <f t="shared" si="17"/>
        <v>5.0000000000000001E-4</v>
      </c>
      <c r="I89" s="57">
        <f t="shared" si="18"/>
        <v>4.0000000000000002E-4</v>
      </c>
      <c r="J89" s="57">
        <f t="shared" si="19"/>
        <v>2.0000000000000001E-4</v>
      </c>
      <c r="K89" s="41">
        <f t="shared" si="20"/>
        <v>3.3000000000000004E-3</v>
      </c>
    </row>
    <row r="90" spans="2:11" x14ac:dyDescent="0.2">
      <c r="B90" s="37">
        <f t="shared" si="12"/>
        <v>70</v>
      </c>
      <c r="C90" s="38">
        <f t="shared" si="11"/>
        <v>1200</v>
      </c>
      <c r="D90" s="57">
        <f t="shared" si="13"/>
        <v>1E-4</v>
      </c>
      <c r="E90" s="57">
        <f t="shared" si="14"/>
        <v>8.0000000000000004E-4</v>
      </c>
      <c r="F90" s="57">
        <f t="shared" si="15"/>
        <v>5.9999999999999995E-4</v>
      </c>
      <c r="G90" s="57">
        <f t="shared" si="16"/>
        <v>6.9999999999999999E-4</v>
      </c>
      <c r="H90" s="57">
        <f t="shared" si="17"/>
        <v>5.0000000000000001E-4</v>
      </c>
      <c r="I90" s="57">
        <f t="shared" si="18"/>
        <v>4.0000000000000002E-4</v>
      </c>
      <c r="J90" s="57">
        <f t="shared" si="19"/>
        <v>2.0000000000000001E-4</v>
      </c>
      <c r="K90" s="41">
        <f t="shared" si="20"/>
        <v>3.3000000000000004E-3</v>
      </c>
    </row>
    <row r="91" spans="2:11" x14ac:dyDescent="0.2">
      <c r="B91" s="37">
        <f t="shared" si="12"/>
        <v>71</v>
      </c>
      <c r="C91" s="38">
        <f t="shared" si="11"/>
        <v>1200</v>
      </c>
      <c r="D91" s="57">
        <f t="shared" si="13"/>
        <v>1E-4</v>
      </c>
      <c r="E91" s="57">
        <f t="shared" si="14"/>
        <v>8.0000000000000004E-4</v>
      </c>
      <c r="F91" s="57">
        <f t="shared" si="15"/>
        <v>5.9999999999999995E-4</v>
      </c>
      <c r="G91" s="57">
        <f t="shared" si="16"/>
        <v>6.9999999999999999E-4</v>
      </c>
      <c r="H91" s="57">
        <f t="shared" si="17"/>
        <v>5.0000000000000001E-4</v>
      </c>
      <c r="I91" s="57">
        <f t="shared" si="18"/>
        <v>4.0000000000000002E-4</v>
      </c>
      <c r="J91" s="57">
        <f t="shared" si="19"/>
        <v>2.0000000000000001E-4</v>
      </c>
      <c r="K91" s="41">
        <f t="shared" si="20"/>
        <v>3.3000000000000004E-3</v>
      </c>
    </row>
    <row r="92" spans="2:11" x14ac:dyDescent="0.2">
      <c r="B92" s="37">
        <f t="shared" si="12"/>
        <v>72</v>
      </c>
      <c r="C92" s="38">
        <f t="shared" si="11"/>
        <v>1200</v>
      </c>
      <c r="D92" s="57">
        <f t="shared" si="13"/>
        <v>1E-4</v>
      </c>
      <c r="E92" s="57">
        <f t="shared" si="14"/>
        <v>8.0000000000000004E-4</v>
      </c>
      <c r="F92" s="57">
        <f t="shared" si="15"/>
        <v>5.9999999999999995E-4</v>
      </c>
      <c r="G92" s="57">
        <f t="shared" si="16"/>
        <v>6.9999999999999999E-4</v>
      </c>
      <c r="H92" s="57">
        <f t="shared" si="17"/>
        <v>5.0000000000000001E-4</v>
      </c>
      <c r="I92" s="57">
        <f t="shared" si="18"/>
        <v>4.0000000000000002E-4</v>
      </c>
      <c r="J92" s="57">
        <f t="shared" si="19"/>
        <v>2.0000000000000001E-4</v>
      </c>
      <c r="K92" s="41">
        <f t="shared" si="20"/>
        <v>3.3000000000000004E-3</v>
      </c>
    </row>
    <row r="93" spans="2:11" x14ac:dyDescent="0.2">
      <c r="B93" s="37">
        <f t="shared" si="12"/>
        <v>73</v>
      </c>
      <c r="C93" s="38">
        <f t="shared" si="11"/>
        <v>1200</v>
      </c>
      <c r="D93" s="57">
        <f t="shared" si="13"/>
        <v>1E-4</v>
      </c>
      <c r="E93" s="57">
        <f t="shared" si="14"/>
        <v>8.0000000000000004E-4</v>
      </c>
      <c r="F93" s="57">
        <f t="shared" si="15"/>
        <v>5.9999999999999995E-4</v>
      </c>
      <c r="G93" s="57">
        <f t="shared" si="16"/>
        <v>6.9999999999999999E-4</v>
      </c>
      <c r="H93" s="57">
        <f t="shared" si="17"/>
        <v>5.0000000000000001E-4</v>
      </c>
      <c r="I93" s="57">
        <f t="shared" si="18"/>
        <v>4.0000000000000002E-4</v>
      </c>
      <c r="J93" s="57">
        <f t="shared" si="19"/>
        <v>2.0000000000000001E-4</v>
      </c>
      <c r="K93" s="41">
        <f t="shared" si="20"/>
        <v>3.3000000000000004E-3</v>
      </c>
    </row>
    <row r="94" spans="2:11" x14ac:dyDescent="0.2">
      <c r="B94" s="37">
        <f t="shared" si="12"/>
        <v>74</v>
      </c>
      <c r="C94" s="38">
        <f t="shared" si="11"/>
        <v>1200</v>
      </c>
      <c r="D94" s="57">
        <f t="shared" si="13"/>
        <v>1E-4</v>
      </c>
      <c r="E94" s="57">
        <f t="shared" si="14"/>
        <v>8.0000000000000004E-4</v>
      </c>
      <c r="F94" s="57">
        <f t="shared" si="15"/>
        <v>5.9999999999999995E-4</v>
      </c>
      <c r="G94" s="57">
        <f t="shared" si="16"/>
        <v>6.9999999999999999E-4</v>
      </c>
      <c r="H94" s="57">
        <f t="shared" si="17"/>
        <v>5.0000000000000001E-4</v>
      </c>
      <c r="I94" s="57">
        <f t="shared" si="18"/>
        <v>4.0000000000000002E-4</v>
      </c>
      <c r="J94" s="57">
        <f t="shared" si="19"/>
        <v>2.0000000000000001E-4</v>
      </c>
      <c r="K94" s="41">
        <f t="shared" si="20"/>
        <v>3.3000000000000004E-3</v>
      </c>
    </row>
    <row r="95" spans="2:11" x14ac:dyDescent="0.2">
      <c r="B95" s="37">
        <f t="shared" si="12"/>
        <v>75</v>
      </c>
      <c r="C95" s="38">
        <f t="shared" si="11"/>
        <v>1200</v>
      </c>
      <c r="D95" s="57">
        <f t="shared" si="13"/>
        <v>1E-4</v>
      </c>
      <c r="E95" s="57">
        <f t="shared" si="14"/>
        <v>8.0000000000000004E-4</v>
      </c>
      <c r="F95" s="57">
        <f t="shared" si="15"/>
        <v>5.9999999999999995E-4</v>
      </c>
      <c r="G95" s="57">
        <f t="shared" si="16"/>
        <v>6.9999999999999999E-4</v>
      </c>
      <c r="H95" s="57">
        <f t="shared" si="17"/>
        <v>5.0000000000000001E-4</v>
      </c>
      <c r="I95" s="57">
        <f t="shared" si="18"/>
        <v>4.0000000000000002E-4</v>
      </c>
      <c r="J95" s="57">
        <f t="shared" si="19"/>
        <v>2.0000000000000001E-4</v>
      </c>
      <c r="K95" s="41">
        <f t="shared" si="20"/>
        <v>3.3000000000000004E-3</v>
      </c>
    </row>
    <row r="96" spans="2:11" x14ac:dyDescent="0.2">
      <c r="B96" s="37">
        <f t="shared" si="12"/>
        <v>76</v>
      </c>
      <c r="C96" s="38">
        <f t="shared" si="11"/>
        <v>1200</v>
      </c>
      <c r="D96" s="57">
        <f t="shared" si="13"/>
        <v>1E-4</v>
      </c>
      <c r="E96" s="57">
        <f t="shared" si="14"/>
        <v>8.0000000000000004E-4</v>
      </c>
      <c r="F96" s="57">
        <f t="shared" si="15"/>
        <v>5.9999999999999995E-4</v>
      </c>
      <c r="G96" s="57">
        <f t="shared" si="16"/>
        <v>6.9999999999999999E-4</v>
      </c>
      <c r="H96" s="57">
        <f t="shared" si="17"/>
        <v>5.0000000000000001E-4</v>
      </c>
      <c r="I96" s="57">
        <f t="shared" si="18"/>
        <v>4.0000000000000002E-4</v>
      </c>
      <c r="J96" s="57">
        <f t="shared" si="19"/>
        <v>2.0000000000000001E-4</v>
      </c>
      <c r="K96" s="41">
        <f t="shared" si="20"/>
        <v>3.3000000000000004E-3</v>
      </c>
    </row>
    <row r="97" spans="2:11" x14ac:dyDescent="0.2">
      <c r="B97" s="37">
        <f t="shared" si="12"/>
        <v>77</v>
      </c>
      <c r="C97" s="38">
        <f t="shared" si="11"/>
        <v>1200</v>
      </c>
      <c r="D97" s="57">
        <f t="shared" si="13"/>
        <v>1E-4</v>
      </c>
      <c r="E97" s="57">
        <f t="shared" si="14"/>
        <v>8.0000000000000004E-4</v>
      </c>
      <c r="F97" s="57">
        <f t="shared" si="15"/>
        <v>5.9999999999999995E-4</v>
      </c>
      <c r="G97" s="57">
        <f t="shared" si="16"/>
        <v>6.9999999999999999E-4</v>
      </c>
      <c r="H97" s="57">
        <f t="shared" si="17"/>
        <v>5.0000000000000001E-4</v>
      </c>
      <c r="I97" s="57">
        <f t="shared" si="18"/>
        <v>4.0000000000000002E-4</v>
      </c>
      <c r="J97" s="57">
        <f t="shared" si="19"/>
        <v>2.0000000000000001E-4</v>
      </c>
      <c r="K97" s="41">
        <f t="shared" si="20"/>
        <v>3.3000000000000004E-3</v>
      </c>
    </row>
    <row r="98" spans="2:11" x14ac:dyDescent="0.2">
      <c r="B98" s="37">
        <f t="shared" si="12"/>
        <v>78</v>
      </c>
      <c r="C98" s="38">
        <f t="shared" si="11"/>
        <v>1200</v>
      </c>
      <c r="D98" s="57">
        <f t="shared" si="13"/>
        <v>1E-4</v>
      </c>
      <c r="E98" s="57">
        <f t="shared" si="14"/>
        <v>8.0000000000000004E-4</v>
      </c>
      <c r="F98" s="57">
        <f t="shared" si="15"/>
        <v>5.9999999999999995E-4</v>
      </c>
      <c r="G98" s="57">
        <f t="shared" si="16"/>
        <v>6.9999999999999999E-4</v>
      </c>
      <c r="H98" s="57">
        <f t="shared" si="17"/>
        <v>5.0000000000000001E-4</v>
      </c>
      <c r="I98" s="57">
        <f t="shared" si="18"/>
        <v>4.0000000000000002E-4</v>
      </c>
      <c r="J98" s="57">
        <f t="shared" si="19"/>
        <v>2.0000000000000001E-4</v>
      </c>
      <c r="K98" s="41">
        <f t="shared" si="20"/>
        <v>3.3000000000000004E-3</v>
      </c>
    </row>
    <row r="99" spans="2:11" x14ac:dyDescent="0.2">
      <c r="B99" s="37">
        <f t="shared" si="12"/>
        <v>79</v>
      </c>
      <c r="C99" s="38">
        <f t="shared" si="11"/>
        <v>1200</v>
      </c>
      <c r="D99" s="57">
        <f t="shared" si="13"/>
        <v>1E-4</v>
      </c>
      <c r="E99" s="57">
        <f t="shared" si="14"/>
        <v>8.0000000000000004E-4</v>
      </c>
      <c r="F99" s="57">
        <f t="shared" si="15"/>
        <v>5.9999999999999995E-4</v>
      </c>
      <c r="G99" s="57">
        <f t="shared" si="16"/>
        <v>6.9999999999999999E-4</v>
      </c>
      <c r="H99" s="57">
        <f t="shared" si="17"/>
        <v>5.0000000000000001E-4</v>
      </c>
      <c r="I99" s="57">
        <f t="shared" si="18"/>
        <v>4.0000000000000002E-4</v>
      </c>
      <c r="J99" s="57">
        <f t="shared" si="19"/>
        <v>2.0000000000000001E-4</v>
      </c>
      <c r="K99" s="41">
        <f t="shared" si="20"/>
        <v>3.3000000000000004E-3</v>
      </c>
    </row>
    <row r="100" spans="2:11" x14ac:dyDescent="0.2">
      <c r="B100" s="37">
        <f t="shared" si="12"/>
        <v>80</v>
      </c>
      <c r="C100" s="38">
        <f t="shared" si="11"/>
        <v>1200</v>
      </c>
      <c r="D100" s="57">
        <f t="shared" si="13"/>
        <v>1E-4</v>
      </c>
      <c r="E100" s="57">
        <f t="shared" si="14"/>
        <v>8.0000000000000004E-4</v>
      </c>
      <c r="F100" s="57">
        <f t="shared" si="15"/>
        <v>5.9999999999999995E-4</v>
      </c>
      <c r="G100" s="57">
        <f t="shared" si="16"/>
        <v>6.9999999999999999E-4</v>
      </c>
      <c r="H100" s="57">
        <f t="shared" si="17"/>
        <v>5.0000000000000001E-4</v>
      </c>
      <c r="I100" s="57">
        <f t="shared" si="18"/>
        <v>4.0000000000000002E-4</v>
      </c>
      <c r="J100" s="57">
        <f t="shared" si="19"/>
        <v>2.0000000000000001E-4</v>
      </c>
      <c r="K100" s="41">
        <f t="shared" si="20"/>
        <v>3.3000000000000004E-3</v>
      </c>
    </row>
    <row r="101" spans="2:11" x14ac:dyDescent="0.2">
      <c r="B101" s="37">
        <f t="shared" si="12"/>
        <v>81</v>
      </c>
      <c r="C101" s="38">
        <f t="shared" si="11"/>
        <v>1200</v>
      </c>
      <c r="D101" s="57">
        <f t="shared" si="13"/>
        <v>1E-4</v>
      </c>
      <c r="E101" s="57">
        <f t="shared" si="14"/>
        <v>8.0000000000000004E-4</v>
      </c>
      <c r="F101" s="57">
        <f t="shared" si="15"/>
        <v>5.9999999999999995E-4</v>
      </c>
      <c r="G101" s="57">
        <f t="shared" si="16"/>
        <v>6.9999999999999999E-4</v>
      </c>
      <c r="H101" s="57">
        <f t="shared" si="17"/>
        <v>5.0000000000000001E-4</v>
      </c>
      <c r="I101" s="57">
        <f t="shared" si="18"/>
        <v>4.0000000000000002E-4</v>
      </c>
      <c r="J101" s="57">
        <f t="shared" si="19"/>
        <v>2.0000000000000001E-4</v>
      </c>
      <c r="K101" s="41">
        <f t="shared" si="20"/>
        <v>3.3000000000000004E-3</v>
      </c>
    </row>
    <row r="102" spans="2:11" x14ac:dyDescent="0.2">
      <c r="B102" s="37">
        <f t="shared" si="12"/>
        <v>82</v>
      </c>
      <c r="C102" s="38">
        <f t="shared" si="11"/>
        <v>1200</v>
      </c>
      <c r="D102" s="57">
        <f t="shared" si="13"/>
        <v>1E-4</v>
      </c>
      <c r="E102" s="57">
        <f t="shared" si="14"/>
        <v>8.0000000000000004E-4</v>
      </c>
      <c r="F102" s="57">
        <f t="shared" si="15"/>
        <v>5.9999999999999995E-4</v>
      </c>
      <c r="G102" s="57">
        <f t="shared" si="16"/>
        <v>6.9999999999999999E-4</v>
      </c>
      <c r="H102" s="57">
        <f t="shared" si="17"/>
        <v>5.0000000000000001E-4</v>
      </c>
      <c r="I102" s="57">
        <f t="shared" si="18"/>
        <v>4.0000000000000002E-4</v>
      </c>
      <c r="J102" s="57">
        <f t="shared" si="19"/>
        <v>2.0000000000000001E-4</v>
      </c>
      <c r="K102" s="41">
        <f t="shared" si="20"/>
        <v>3.3000000000000004E-3</v>
      </c>
    </row>
    <row r="103" spans="2:11" x14ac:dyDescent="0.2">
      <c r="B103" s="37">
        <f t="shared" si="12"/>
        <v>83</v>
      </c>
      <c r="C103" s="38">
        <f t="shared" si="11"/>
        <v>1200</v>
      </c>
      <c r="D103" s="57">
        <f t="shared" si="13"/>
        <v>1E-4</v>
      </c>
      <c r="E103" s="57">
        <f t="shared" si="14"/>
        <v>8.0000000000000004E-4</v>
      </c>
      <c r="F103" s="57">
        <f t="shared" si="15"/>
        <v>5.9999999999999995E-4</v>
      </c>
      <c r="G103" s="57">
        <f t="shared" si="16"/>
        <v>6.9999999999999999E-4</v>
      </c>
      <c r="H103" s="57">
        <f t="shared" si="17"/>
        <v>5.0000000000000001E-4</v>
      </c>
      <c r="I103" s="57">
        <f t="shared" si="18"/>
        <v>4.0000000000000002E-4</v>
      </c>
      <c r="J103" s="57">
        <f t="shared" si="19"/>
        <v>2.0000000000000001E-4</v>
      </c>
      <c r="K103" s="41">
        <f t="shared" si="20"/>
        <v>3.3000000000000004E-3</v>
      </c>
    </row>
    <row r="104" spans="2:11" x14ac:dyDescent="0.2">
      <c r="B104" s="37">
        <f t="shared" si="12"/>
        <v>84</v>
      </c>
      <c r="C104" s="38">
        <f t="shared" si="11"/>
        <v>1200</v>
      </c>
      <c r="D104" s="57">
        <f t="shared" si="13"/>
        <v>1E-4</v>
      </c>
      <c r="E104" s="57">
        <f t="shared" si="14"/>
        <v>8.0000000000000004E-4</v>
      </c>
      <c r="F104" s="57">
        <f t="shared" si="15"/>
        <v>5.9999999999999995E-4</v>
      </c>
      <c r="G104" s="57">
        <f t="shared" si="16"/>
        <v>6.9999999999999999E-4</v>
      </c>
      <c r="H104" s="57">
        <f t="shared" si="17"/>
        <v>5.0000000000000001E-4</v>
      </c>
      <c r="I104" s="57">
        <f t="shared" si="18"/>
        <v>4.0000000000000002E-4</v>
      </c>
      <c r="J104" s="57">
        <f t="shared" si="19"/>
        <v>2.0000000000000001E-4</v>
      </c>
      <c r="K104" s="41">
        <f t="shared" si="20"/>
        <v>3.3000000000000004E-3</v>
      </c>
    </row>
    <row r="105" spans="2:11" x14ac:dyDescent="0.2">
      <c r="B105" s="37">
        <f t="shared" si="12"/>
        <v>85</v>
      </c>
      <c r="C105" s="38">
        <f t="shared" si="11"/>
        <v>1200</v>
      </c>
      <c r="D105" s="57">
        <f t="shared" si="13"/>
        <v>1E-4</v>
      </c>
      <c r="E105" s="57">
        <f t="shared" si="14"/>
        <v>8.0000000000000004E-4</v>
      </c>
      <c r="F105" s="57">
        <f t="shared" si="15"/>
        <v>5.9999999999999995E-4</v>
      </c>
      <c r="G105" s="57">
        <f t="shared" si="16"/>
        <v>6.9999999999999999E-4</v>
      </c>
      <c r="H105" s="57">
        <f t="shared" si="17"/>
        <v>5.0000000000000001E-4</v>
      </c>
      <c r="I105" s="57">
        <f t="shared" si="18"/>
        <v>4.0000000000000002E-4</v>
      </c>
      <c r="J105" s="57">
        <f t="shared" si="19"/>
        <v>2.0000000000000001E-4</v>
      </c>
      <c r="K105" s="41">
        <f t="shared" si="20"/>
        <v>3.3000000000000004E-3</v>
      </c>
    </row>
    <row r="106" spans="2:11" x14ac:dyDescent="0.2">
      <c r="B106" s="37">
        <f t="shared" si="12"/>
        <v>86</v>
      </c>
      <c r="C106" s="38">
        <f t="shared" si="11"/>
        <v>1200</v>
      </c>
      <c r="D106" s="57">
        <f t="shared" si="13"/>
        <v>1E-4</v>
      </c>
      <c r="E106" s="57">
        <f t="shared" si="14"/>
        <v>8.0000000000000004E-4</v>
      </c>
      <c r="F106" s="57">
        <f t="shared" si="15"/>
        <v>5.9999999999999995E-4</v>
      </c>
      <c r="G106" s="57">
        <f t="shared" si="16"/>
        <v>6.9999999999999999E-4</v>
      </c>
      <c r="H106" s="57">
        <f t="shared" si="17"/>
        <v>5.0000000000000001E-4</v>
      </c>
      <c r="I106" s="57">
        <f t="shared" si="18"/>
        <v>4.0000000000000002E-4</v>
      </c>
      <c r="J106" s="57">
        <f t="shared" si="19"/>
        <v>2.0000000000000001E-4</v>
      </c>
      <c r="K106" s="41">
        <f t="shared" si="20"/>
        <v>3.3000000000000004E-3</v>
      </c>
    </row>
    <row r="107" spans="2:11" x14ac:dyDescent="0.2">
      <c r="B107" s="37">
        <f t="shared" si="12"/>
        <v>87</v>
      </c>
      <c r="C107" s="38">
        <f t="shared" si="11"/>
        <v>1200</v>
      </c>
      <c r="D107" s="57">
        <f t="shared" si="13"/>
        <v>1E-4</v>
      </c>
      <c r="E107" s="57">
        <f t="shared" si="14"/>
        <v>8.0000000000000004E-4</v>
      </c>
      <c r="F107" s="57">
        <f t="shared" si="15"/>
        <v>5.9999999999999995E-4</v>
      </c>
      <c r="G107" s="57">
        <f t="shared" si="16"/>
        <v>6.9999999999999999E-4</v>
      </c>
      <c r="H107" s="57">
        <f t="shared" si="17"/>
        <v>5.0000000000000001E-4</v>
      </c>
      <c r="I107" s="57">
        <f t="shared" si="18"/>
        <v>4.0000000000000002E-4</v>
      </c>
      <c r="J107" s="57">
        <f t="shared" si="19"/>
        <v>2.0000000000000001E-4</v>
      </c>
      <c r="K107" s="41">
        <f t="shared" si="20"/>
        <v>3.3000000000000004E-3</v>
      </c>
    </row>
    <row r="108" spans="2:11" x14ac:dyDescent="0.2">
      <c r="B108" s="37">
        <f t="shared" si="12"/>
        <v>88</v>
      </c>
      <c r="C108" s="38">
        <f t="shared" si="11"/>
        <v>1200</v>
      </c>
      <c r="D108" s="57">
        <f t="shared" si="13"/>
        <v>1E-4</v>
      </c>
      <c r="E108" s="57">
        <f t="shared" si="14"/>
        <v>8.0000000000000004E-4</v>
      </c>
      <c r="F108" s="57">
        <f t="shared" si="15"/>
        <v>5.9999999999999995E-4</v>
      </c>
      <c r="G108" s="57">
        <f t="shared" si="16"/>
        <v>6.9999999999999999E-4</v>
      </c>
      <c r="H108" s="57">
        <f t="shared" si="17"/>
        <v>5.0000000000000001E-4</v>
      </c>
      <c r="I108" s="57">
        <f t="shared" si="18"/>
        <v>4.0000000000000002E-4</v>
      </c>
      <c r="J108" s="57">
        <f t="shared" si="19"/>
        <v>2.0000000000000001E-4</v>
      </c>
      <c r="K108" s="41">
        <f t="shared" si="20"/>
        <v>3.3000000000000004E-3</v>
      </c>
    </row>
    <row r="109" spans="2:11" x14ac:dyDescent="0.2">
      <c r="B109" s="37">
        <f t="shared" si="12"/>
        <v>89</v>
      </c>
      <c r="C109" s="38">
        <f t="shared" si="11"/>
        <v>1200</v>
      </c>
      <c r="D109" s="57">
        <f t="shared" si="13"/>
        <v>1E-4</v>
      </c>
      <c r="E109" s="57">
        <f t="shared" si="14"/>
        <v>8.0000000000000004E-4</v>
      </c>
      <c r="F109" s="57">
        <f t="shared" si="15"/>
        <v>5.9999999999999995E-4</v>
      </c>
      <c r="G109" s="57">
        <f t="shared" si="16"/>
        <v>6.9999999999999999E-4</v>
      </c>
      <c r="H109" s="57">
        <f t="shared" si="17"/>
        <v>5.0000000000000001E-4</v>
      </c>
      <c r="I109" s="57">
        <f t="shared" si="18"/>
        <v>4.0000000000000002E-4</v>
      </c>
      <c r="J109" s="57">
        <f t="shared" si="19"/>
        <v>2.0000000000000001E-4</v>
      </c>
      <c r="K109" s="41">
        <f t="shared" si="20"/>
        <v>3.3000000000000004E-3</v>
      </c>
    </row>
    <row r="110" spans="2:11" x14ac:dyDescent="0.2">
      <c r="B110" s="37">
        <f t="shared" si="12"/>
        <v>90</v>
      </c>
      <c r="C110" s="38">
        <f t="shared" si="11"/>
        <v>1200</v>
      </c>
      <c r="D110" s="57">
        <f t="shared" si="13"/>
        <v>1E-4</v>
      </c>
      <c r="E110" s="57">
        <f t="shared" si="14"/>
        <v>8.0000000000000004E-4</v>
      </c>
      <c r="F110" s="57">
        <f t="shared" si="15"/>
        <v>5.9999999999999995E-4</v>
      </c>
      <c r="G110" s="57">
        <f t="shared" si="16"/>
        <v>6.9999999999999999E-4</v>
      </c>
      <c r="H110" s="57">
        <f t="shared" si="17"/>
        <v>5.0000000000000001E-4</v>
      </c>
      <c r="I110" s="57">
        <f t="shared" si="18"/>
        <v>4.0000000000000002E-4</v>
      </c>
      <c r="J110" s="57">
        <f t="shared" si="19"/>
        <v>2.0000000000000001E-4</v>
      </c>
      <c r="K110" s="41">
        <f t="shared" si="20"/>
        <v>3.3000000000000004E-3</v>
      </c>
    </row>
    <row r="111" spans="2:11" x14ac:dyDescent="0.2">
      <c r="B111" s="37">
        <f t="shared" si="12"/>
        <v>91</v>
      </c>
      <c r="C111" s="38">
        <f t="shared" si="11"/>
        <v>1200</v>
      </c>
      <c r="D111" s="57">
        <f t="shared" si="13"/>
        <v>1E-4</v>
      </c>
      <c r="E111" s="57">
        <f t="shared" si="14"/>
        <v>8.0000000000000004E-4</v>
      </c>
      <c r="F111" s="57">
        <f t="shared" si="15"/>
        <v>5.9999999999999995E-4</v>
      </c>
      <c r="G111" s="57">
        <f t="shared" si="16"/>
        <v>6.9999999999999999E-4</v>
      </c>
      <c r="H111" s="57">
        <f t="shared" si="17"/>
        <v>5.0000000000000001E-4</v>
      </c>
      <c r="I111" s="57">
        <f t="shared" si="18"/>
        <v>4.0000000000000002E-4</v>
      </c>
      <c r="J111" s="57">
        <f t="shared" si="19"/>
        <v>2.0000000000000001E-4</v>
      </c>
      <c r="K111" s="41">
        <f t="shared" si="20"/>
        <v>3.3000000000000004E-3</v>
      </c>
    </row>
    <row r="112" spans="2:11" x14ac:dyDescent="0.2">
      <c r="B112" s="37">
        <f t="shared" si="12"/>
        <v>92</v>
      </c>
      <c r="C112" s="38">
        <f t="shared" si="11"/>
        <v>1200</v>
      </c>
      <c r="D112" s="57">
        <f t="shared" si="13"/>
        <v>1E-4</v>
      </c>
      <c r="E112" s="57">
        <f t="shared" si="14"/>
        <v>8.0000000000000004E-4</v>
      </c>
      <c r="F112" s="57">
        <f t="shared" si="15"/>
        <v>5.9999999999999995E-4</v>
      </c>
      <c r="G112" s="57">
        <f t="shared" si="16"/>
        <v>6.9999999999999999E-4</v>
      </c>
      <c r="H112" s="57">
        <f t="shared" si="17"/>
        <v>5.0000000000000001E-4</v>
      </c>
      <c r="I112" s="57">
        <f t="shared" si="18"/>
        <v>4.0000000000000002E-4</v>
      </c>
      <c r="J112" s="57">
        <f t="shared" si="19"/>
        <v>2.0000000000000001E-4</v>
      </c>
      <c r="K112" s="41">
        <f t="shared" si="20"/>
        <v>3.3000000000000004E-3</v>
      </c>
    </row>
    <row r="113" spans="2:11" x14ac:dyDescent="0.2">
      <c r="B113" s="37">
        <f t="shared" si="12"/>
        <v>93</v>
      </c>
      <c r="C113" s="38">
        <f t="shared" si="11"/>
        <v>1200</v>
      </c>
      <c r="D113" s="57">
        <f t="shared" si="13"/>
        <v>1E-4</v>
      </c>
      <c r="E113" s="57">
        <f t="shared" si="14"/>
        <v>8.0000000000000004E-4</v>
      </c>
      <c r="F113" s="57">
        <f t="shared" si="15"/>
        <v>5.9999999999999995E-4</v>
      </c>
      <c r="G113" s="57">
        <f t="shared" si="16"/>
        <v>6.9999999999999999E-4</v>
      </c>
      <c r="H113" s="57">
        <f t="shared" si="17"/>
        <v>5.0000000000000001E-4</v>
      </c>
      <c r="I113" s="57">
        <f t="shared" si="18"/>
        <v>4.0000000000000002E-4</v>
      </c>
      <c r="J113" s="57">
        <f t="shared" si="19"/>
        <v>2.0000000000000001E-4</v>
      </c>
      <c r="K113" s="41">
        <f t="shared" si="20"/>
        <v>3.3000000000000004E-3</v>
      </c>
    </row>
    <row r="114" spans="2:11" x14ac:dyDescent="0.2">
      <c r="B114" s="37">
        <f t="shared" si="12"/>
        <v>94</v>
      </c>
      <c r="C114" s="38">
        <f t="shared" si="11"/>
        <v>1200</v>
      </c>
      <c r="D114" s="57">
        <f t="shared" si="13"/>
        <v>1E-4</v>
      </c>
      <c r="E114" s="57">
        <f t="shared" si="14"/>
        <v>8.0000000000000004E-4</v>
      </c>
      <c r="F114" s="57">
        <f t="shared" si="15"/>
        <v>5.9999999999999995E-4</v>
      </c>
      <c r="G114" s="57">
        <f t="shared" si="16"/>
        <v>6.9999999999999999E-4</v>
      </c>
      <c r="H114" s="57">
        <f t="shared" si="17"/>
        <v>5.0000000000000001E-4</v>
      </c>
      <c r="I114" s="57">
        <f t="shared" si="18"/>
        <v>4.0000000000000002E-4</v>
      </c>
      <c r="J114" s="57">
        <f t="shared" si="19"/>
        <v>2.0000000000000001E-4</v>
      </c>
      <c r="K114" s="41">
        <f t="shared" si="20"/>
        <v>3.3000000000000004E-3</v>
      </c>
    </row>
    <row r="115" spans="2:11" x14ac:dyDescent="0.2">
      <c r="B115" s="37">
        <f t="shared" si="12"/>
        <v>95</v>
      </c>
      <c r="C115" s="38">
        <f t="shared" si="11"/>
        <v>1200</v>
      </c>
      <c r="D115" s="57">
        <f t="shared" si="13"/>
        <v>1E-4</v>
      </c>
      <c r="E115" s="57">
        <f t="shared" si="14"/>
        <v>8.0000000000000004E-4</v>
      </c>
      <c r="F115" s="57">
        <f t="shared" si="15"/>
        <v>5.9999999999999995E-4</v>
      </c>
      <c r="G115" s="57">
        <f t="shared" si="16"/>
        <v>6.9999999999999999E-4</v>
      </c>
      <c r="H115" s="57">
        <f t="shared" si="17"/>
        <v>5.0000000000000001E-4</v>
      </c>
      <c r="I115" s="57">
        <f t="shared" si="18"/>
        <v>4.0000000000000002E-4</v>
      </c>
      <c r="J115" s="57">
        <f t="shared" si="19"/>
        <v>2.0000000000000001E-4</v>
      </c>
      <c r="K115" s="41">
        <f t="shared" si="20"/>
        <v>3.3000000000000004E-3</v>
      </c>
    </row>
    <row r="116" spans="2:11" x14ac:dyDescent="0.2">
      <c r="B116" s="37">
        <f t="shared" si="12"/>
        <v>96</v>
      </c>
      <c r="C116" s="38">
        <f t="shared" si="11"/>
        <v>1200</v>
      </c>
      <c r="D116" s="57">
        <f t="shared" si="13"/>
        <v>1E-4</v>
      </c>
      <c r="E116" s="57">
        <f t="shared" si="14"/>
        <v>8.0000000000000004E-4</v>
      </c>
      <c r="F116" s="57">
        <f t="shared" si="15"/>
        <v>5.9999999999999995E-4</v>
      </c>
      <c r="G116" s="57">
        <f t="shared" si="16"/>
        <v>6.9999999999999999E-4</v>
      </c>
      <c r="H116" s="57">
        <f t="shared" si="17"/>
        <v>5.0000000000000001E-4</v>
      </c>
      <c r="I116" s="57">
        <f t="shared" si="18"/>
        <v>4.0000000000000002E-4</v>
      </c>
      <c r="J116" s="57">
        <f t="shared" si="19"/>
        <v>2.0000000000000001E-4</v>
      </c>
      <c r="K116" s="41">
        <f t="shared" si="20"/>
        <v>3.3000000000000004E-3</v>
      </c>
    </row>
    <row r="117" spans="2:11" x14ac:dyDescent="0.2">
      <c r="B117" s="37">
        <f t="shared" si="12"/>
        <v>97</v>
      </c>
      <c r="C117" s="38">
        <f t="shared" si="11"/>
        <v>1200</v>
      </c>
      <c r="D117" s="57">
        <f t="shared" si="13"/>
        <v>1E-4</v>
      </c>
      <c r="E117" s="57">
        <f t="shared" si="14"/>
        <v>8.0000000000000004E-4</v>
      </c>
      <c r="F117" s="57">
        <f t="shared" si="15"/>
        <v>5.9999999999999995E-4</v>
      </c>
      <c r="G117" s="57">
        <f t="shared" si="16"/>
        <v>6.9999999999999999E-4</v>
      </c>
      <c r="H117" s="57">
        <f t="shared" si="17"/>
        <v>5.0000000000000001E-4</v>
      </c>
      <c r="I117" s="57">
        <f t="shared" si="18"/>
        <v>4.0000000000000002E-4</v>
      </c>
      <c r="J117" s="57">
        <f t="shared" si="19"/>
        <v>2.0000000000000001E-4</v>
      </c>
      <c r="K117" s="41">
        <f t="shared" si="20"/>
        <v>3.3000000000000004E-3</v>
      </c>
    </row>
    <row r="118" spans="2:11" x14ac:dyDescent="0.2">
      <c r="B118" s="37">
        <f t="shared" si="12"/>
        <v>98</v>
      </c>
      <c r="C118" s="38">
        <f t="shared" si="11"/>
        <v>1200</v>
      </c>
      <c r="D118" s="57">
        <f t="shared" si="13"/>
        <v>1E-4</v>
      </c>
      <c r="E118" s="57">
        <f t="shared" si="14"/>
        <v>8.0000000000000004E-4</v>
      </c>
      <c r="F118" s="57">
        <f t="shared" si="15"/>
        <v>5.9999999999999995E-4</v>
      </c>
      <c r="G118" s="57">
        <f t="shared" si="16"/>
        <v>6.9999999999999999E-4</v>
      </c>
      <c r="H118" s="57">
        <f t="shared" si="17"/>
        <v>5.0000000000000001E-4</v>
      </c>
      <c r="I118" s="57">
        <f t="shared" si="18"/>
        <v>4.0000000000000002E-4</v>
      </c>
      <c r="J118" s="57">
        <f t="shared" si="19"/>
        <v>2.0000000000000001E-4</v>
      </c>
      <c r="K118" s="41">
        <f t="shared" si="20"/>
        <v>3.3000000000000004E-3</v>
      </c>
    </row>
    <row r="119" spans="2:11" x14ac:dyDescent="0.2">
      <c r="B119" s="37">
        <f t="shared" si="12"/>
        <v>99</v>
      </c>
      <c r="C119" s="38">
        <f t="shared" si="11"/>
        <v>1200</v>
      </c>
      <c r="D119" s="57">
        <f t="shared" si="13"/>
        <v>1E-4</v>
      </c>
      <c r="E119" s="57">
        <f t="shared" si="14"/>
        <v>8.0000000000000004E-4</v>
      </c>
      <c r="F119" s="57">
        <f t="shared" si="15"/>
        <v>5.9999999999999995E-4</v>
      </c>
      <c r="G119" s="57">
        <f t="shared" si="16"/>
        <v>6.9999999999999999E-4</v>
      </c>
      <c r="H119" s="57">
        <f t="shared" si="17"/>
        <v>5.0000000000000001E-4</v>
      </c>
      <c r="I119" s="57">
        <f t="shared" si="18"/>
        <v>4.0000000000000002E-4</v>
      </c>
      <c r="J119" s="57">
        <f t="shared" si="19"/>
        <v>2.0000000000000001E-4</v>
      </c>
      <c r="K119" s="41">
        <f t="shared" si="20"/>
        <v>3.3000000000000004E-3</v>
      </c>
    </row>
    <row r="120" spans="2:11" x14ac:dyDescent="0.2">
      <c r="B120" s="37">
        <f t="shared" si="12"/>
        <v>100</v>
      </c>
      <c r="C120" s="38">
        <f t="shared" si="11"/>
        <v>1200</v>
      </c>
      <c r="D120" s="57">
        <f t="shared" si="13"/>
        <v>1E-4</v>
      </c>
      <c r="E120" s="57">
        <f t="shared" si="14"/>
        <v>8.0000000000000004E-4</v>
      </c>
      <c r="F120" s="57">
        <f t="shared" si="15"/>
        <v>5.9999999999999995E-4</v>
      </c>
      <c r="G120" s="57">
        <f t="shared" si="16"/>
        <v>6.9999999999999999E-4</v>
      </c>
      <c r="H120" s="57">
        <f t="shared" si="17"/>
        <v>5.0000000000000001E-4</v>
      </c>
      <c r="I120" s="57">
        <f t="shared" si="18"/>
        <v>4.0000000000000002E-4</v>
      </c>
      <c r="J120" s="57">
        <f t="shared" si="19"/>
        <v>2.0000000000000001E-4</v>
      </c>
      <c r="K120" s="41">
        <f t="shared" si="20"/>
        <v>3.3000000000000004E-3</v>
      </c>
    </row>
    <row r="121" spans="2:11" x14ac:dyDescent="0.2">
      <c r="B121" s="37">
        <f t="shared" si="12"/>
        <v>101</v>
      </c>
      <c r="C121" s="38">
        <f t="shared" si="11"/>
        <v>1200</v>
      </c>
      <c r="D121" s="57">
        <f t="shared" si="13"/>
        <v>1E-4</v>
      </c>
      <c r="E121" s="57">
        <f t="shared" si="14"/>
        <v>8.0000000000000004E-4</v>
      </c>
      <c r="F121" s="57">
        <f t="shared" si="15"/>
        <v>5.9999999999999995E-4</v>
      </c>
      <c r="G121" s="57">
        <f t="shared" si="16"/>
        <v>6.9999999999999999E-4</v>
      </c>
      <c r="H121" s="57">
        <f t="shared" si="17"/>
        <v>5.0000000000000001E-4</v>
      </c>
      <c r="I121" s="57">
        <f t="shared" si="18"/>
        <v>4.0000000000000002E-4</v>
      </c>
      <c r="J121" s="57">
        <f t="shared" si="19"/>
        <v>2.0000000000000001E-4</v>
      </c>
      <c r="K121" s="41">
        <f t="shared" si="20"/>
        <v>3.3000000000000004E-3</v>
      </c>
    </row>
    <row r="122" spans="2:11" x14ac:dyDescent="0.2">
      <c r="B122" s="37">
        <f t="shared" si="12"/>
        <v>102</v>
      </c>
      <c r="C122" s="38">
        <f t="shared" si="11"/>
        <v>1200</v>
      </c>
      <c r="D122" s="57">
        <f t="shared" si="13"/>
        <v>1E-4</v>
      </c>
      <c r="E122" s="57">
        <f t="shared" si="14"/>
        <v>8.0000000000000004E-4</v>
      </c>
      <c r="F122" s="57">
        <f t="shared" si="15"/>
        <v>5.9999999999999995E-4</v>
      </c>
      <c r="G122" s="57">
        <f t="shared" si="16"/>
        <v>6.9999999999999999E-4</v>
      </c>
      <c r="H122" s="57">
        <f t="shared" si="17"/>
        <v>5.0000000000000001E-4</v>
      </c>
      <c r="I122" s="57">
        <f t="shared" si="18"/>
        <v>4.0000000000000002E-4</v>
      </c>
      <c r="J122" s="57">
        <f t="shared" si="19"/>
        <v>2.0000000000000001E-4</v>
      </c>
      <c r="K122" s="41">
        <f t="shared" si="20"/>
        <v>3.3000000000000004E-3</v>
      </c>
    </row>
    <row r="123" spans="2:11" x14ac:dyDescent="0.2">
      <c r="B123" s="37">
        <f t="shared" si="12"/>
        <v>103</v>
      </c>
      <c r="C123" s="38">
        <f t="shared" si="11"/>
        <v>1200</v>
      </c>
      <c r="D123" s="57">
        <f t="shared" si="13"/>
        <v>1E-4</v>
      </c>
      <c r="E123" s="57">
        <f t="shared" si="14"/>
        <v>8.0000000000000004E-4</v>
      </c>
      <c r="F123" s="57">
        <f t="shared" si="15"/>
        <v>5.9999999999999995E-4</v>
      </c>
      <c r="G123" s="57">
        <f t="shared" si="16"/>
        <v>6.9999999999999999E-4</v>
      </c>
      <c r="H123" s="57">
        <f t="shared" si="17"/>
        <v>5.0000000000000001E-4</v>
      </c>
      <c r="I123" s="57">
        <f t="shared" si="18"/>
        <v>4.0000000000000002E-4</v>
      </c>
      <c r="J123" s="57">
        <f t="shared" si="19"/>
        <v>2.0000000000000001E-4</v>
      </c>
      <c r="K123" s="41">
        <f t="shared" si="20"/>
        <v>3.3000000000000004E-3</v>
      </c>
    </row>
    <row r="124" spans="2:11" x14ac:dyDescent="0.2">
      <c r="B124" s="37">
        <f t="shared" si="12"/>
        <v>104</v>
      </c>
      <c r="C124" s="38">
        <f t="shared" si="11"/>
        <v>1200</v>
      </c>
      <c r="D124" s="57">
        <f t="shared" si="13"/>
        <v>1E-4</v>
      </c>
      <c r="E124" s="57">
        <f t="shared" si="14"/>
        <v>8.0000000000000004E-4</v>
      </c>
      <c r="F124" s="57">
        <f t="shared" si="15"/>
        <v>5.9999999999999995E-4</v>
      </c>
      <c r="G124" s="57">
        <f t="shared" si="16"/>
        <v>6.9999999999999999E-4</v>
      </c>
      <c r="H124" s="57">
        <f t="shared" si="17"/>
        <v>5.0000000000000001E-4</v>
      </c>
      <c r="I124" s="57">
        <f t="shared" si="18"/>
        <v>4.0000000000000002E-4</v>
      </c>
      <c r="J124" s="57">
        <f t="shared" si="19"/>
        <v>2.0000000000000001E-4</v>
      </c>
      <c r="K124" s="41">
        <f t="shared" si="20"/>
        <v>3.3000000000000004E-3</v>
      </c>
    </row>
    <row r="125" spans="2:11" x14ac:dyDescent="0.2">
      <c r="B125" s="37">
        <f t="shared" si="12"/>
        <v>105</v>
      </c>
      <c r="C125" s="38">
        <f t="shared" si="11"/>
        <v>1200</v>
      </c>
      <c r="D125" s="57">
        <f t="shared" si="13"/>
        <v>1E-4</v>
      </c>
      <c r="E125" s="57">
        <f t="shared" si="14"/>
        <v>8.0000000000000004E-4</v>
      </c>
      <c r="F125" s="57">
        <f t="shared" si="15"/>
        <v>5.9999999999999995E-4</v>
      </c>
      <c r="G125" s="57">
        <f t="shared" si="16"/>
        <v>6.9999999999999999E-4</v>
      </c>
      <c r="H125" s="57">
        <f t="shared" si="17"/>
        <v>5.0000000000000001E-4</v>
      </c>
      <c r="I125" s="57">
        <f t="shared" si="18"/>
        <v>4.0000000000000002E-4</v>
      </c>
      <c r="J125" s="57">
        <f t="shared" si="19"/>
        <v>2.0000000000000001E-4</v>
      </c>
      <c r="K125" s="41">
        <f t="shared" si="20"/>
        <v>3.3000000000000004E-3</v>
      </c>
    </row>
    <row r="126" spans="2:11" x14ac:dyDescent="0.2">
      <c r="B126" s="37">
        <f t="shared" si="12"/>
        <v>106</v>
      </c>
      <c r="C126" s="38">
        <f t="shared" si="11"/>
        <v>1200</v>
      </c>
      <c r="D126" s="57">
        <f t="shared" si="13"/>
        <v>1E-4</v>
      </c>
      <c r="E126" s="57">
        <f t="shared" si="14"/>
        <v>8.0000000000000004E-4</v>
      </c>
      <c r="F126" s="57">
        <f t="shared" si="15"/>
        <v>5.9999999999999995E-4</v>
      </c>
      <c r="G126" s="57">
        <f t="shared" si="16"/>
        <v>6.9999999999999999E-4</v>
      </c>
      <c r="H126" s="57">
        <f t="shared" si="17"/>
        <v>5.0000000000000001E-4</v>
      </c>
      <c r="I126" s="57">
        <f t="shared" si="18"/>
        <v>4.0000000000000002E-4</v>
      </c>
      <c r="J126" s="57">
        <f t="shared" si="19"/>
        <v>2.0000000000000001E-4</v>
      </c>
      <c r="K126" s="41">
        <f t="shared" si="20"/>
        <v>3.3000000000000004E-3</v>
      </c>
    </row>
    <row r="127" spans="2:11" x14ac:dyDescent="0.2">
      <c r="B127" s="37">
        <f t="shared" si="12"/>
        <v>107</v>
      </c>
      <c r="C127" s="38">
        <f t="shared" si="11"/>
        <v>1200</v>
      </c>
      <c r="D127" s="57">
        <f t="shared" si="13"/>
        <v>1E-4</v>
      </c>
      <c r="E127" s="57">
        <f t="shared" si="14"/>
        <v>8.0000000000000004E-4</v>
      </c>
      <c r="F127" s="57">
        <f t="shared" si="15"/>
        <v>5.9999999999999995E-4</v>
      </c>
      <c r="G127" s="57">
        <f t="shared" si="16"/>
        <v>6.9999999999999999E-4</v>
      </c>
      <c r="H127" s="57">
        <f t="shared" si="17"/>
        <v>5.0000000000000001E-4</v>
      </c>
      <c r="I127" s="57">
        <f t="shared" si="18"/>
        <v>4.0000000000000002E-4</v>
      </c>
      <c r="J127" s="57">
        <f t="shared" si="19"/>
        <v>2.0000000000000001E-4</v>
      </c>
      <c r="K127" s="41">
        <f t="shared" si="20"/>
        <v>3.3000000000000004E-3</v>
      </c>
    </row>
    <row r="128" spans="2:11" x14ac:dyDescent="0.2">
      <c r="B128" s="37">
        <f t="shared" si="12"/>
        <v>108</v>
      </c>
      <c r="C128" s="38">
        <f t="shared" si="11"/>
        <v>1200</v>
      </c>
      <c r="D128" s="57">
        <f t="shared" si="13"/>
        <v>1E-4</v>
      </c>
      <c r="E128" s="57">
        <f t="shared" si="14"/>
        <v>8.0000000000000004E-4</v>
      </c>
      <c r="F128" s="57">
        <f t="shared" si="15"/>
        <v>5.9999999999999995E-4</v>
      </c>
      <c r="G128" s="57">
        <f t="shared" si="16"/>
        <v>6.9999999999999999E-4</v>
      </c>
      <c r="H128" s="57">
        <f t="shared" si="17"/>
        <v>5.0000000000000001E-4</v>
      </c>
      <c r="I128" s="57">
        <f t="shared" si="18"/>
        <v>4.0000000000000002E-4</v>
      </c>
      <c r="J128" s="57">
        <f t="shared" si="19"/>
        <v>2.0000000000000001E-4</v>
      </c>
      <c r="K128" s="41">
        <f t="shared" si="20"/>
        <v>3.3000000000000004E-3</v>
      </c>
    </row>
    <row r="129" spans="2:11" x14ac:dyDescent="0.2">
      <c r="B129" s="37">
        <f t="shared" si="12"/>
        <v>109</v>
      </c>
      <c r="C129" s="38">
        <f t="shared" si="11"/>
        <v>1200</v>
      </c>
      <c r="D129" s="57">
        <f t="shared" si="13"/>
        <v>1E-4</v>
      </c>
      <c r="E129" s="57">
        <f t="shared" si="14"/>
        <v>8.0000000000000004E-4</v>
      </c>
      <c r="F129" s="57">
        <f t="shared" si="15"/>
        <v>5.9999999999999995E-4</v>
      </c>
      <c r="G129" s="57">
        <f t="shared" si="16"/>
        <v>6.9999999999999999E-4</v>
      </c>
      <c r="H129" s="57">
        <f t="shared" si="17"/>
        <v>5.0000000000000001E-4</v>
      </c>
      <c r="I129" s="57">
        <f t="shared" si="18"/>
        <v>4.0000000000000002E-4</v>
      </c>
      <c r="J129" s="57">
        <f t="shared" si="19"/>
        <v>2.0000000000000001E-4</v>
      </c>
      <c r="K129" s="41">
        <f t="shared" si="20"/>
        <v>3.3000000000000004E-3</v>
      </c>
    </row>
    <row r="130" spans="2:11" x14ac:dyDescent="0.2">
      <c r="B130" s="37">
        <f t="shared" si="12"/>
        <v>110</v>
      </c>
      <c r="C130" s="38">
        <f t="shared" si="11"/>
        <v>1200</v>
      </c>
      <c r="D130" s="57">
        <f t="shared" si="13"/>
        <v>1E-4</v>
      </c>
      <c r="E130" s="57">
        <f t="shared" si="14"/>
        <v>8.0000000000000004E-4</v>
      </c>
      <c r="F130" s="57">
        <f t="shared" si="15"/>
        <v>5.9999999999999995E-4</v>
      </c>
      <c r="G130" s="57">
        <f t="shared" si="16"/>
        <v>6.9999999999999999E-4</v>
      </c>
      <c r="H130" s="57">
        <f t="shared" si="17"/>
        <v>5.0000000000000001E-4</v>
      </c>
      <c r="I130" s="57">
        <f t="shared" si="18"/>
        <v>4.0000000000000002E-4</v>
      </c>
      <c r="J130" s="57">
        <f t="shared" si="19"/>
        <v>2.0000000000000001E-4</v>
      </c>
      <c r="K130" s="41">
        <f t="shared" si="20"/>
        <v>3.3000000000000004E-3</v>
      </c>
    </row>
    <row r="131" spans="2:11" x14ac:dyDescent="0.2">
      <c r="B131" s="37">
        <f t="shared" si="12"/>
        <v>111</v>
      </c>
      <c r="C131" s="38">
        <f t="shared" si="11"/>
        <v>1200</v>
      </c>
      <c r="D131" s="57">
        <f t="shared" si="13"/>
        <v>1E-4</v>
      </c>
      <c r="E131" s="57">
        <f t="shared" si="14"/>
        <v>8.0000000000000004E-4</v>
      </c>
      <c r="F131" s="57">
        <f t="shared" si="15"/>
        <v>5.9999999999999995E-4</v>
      </c>
      <c r="G131" s="57">
        <f t="shared" si="16"/>
        <v>6.9999999999999999E-4</v>
      </c>
      <c r="H131" s="57">
        <f t="shared" si="17"/>
        <v>5.0000000000000001E-4</v>
      </c>
      <c r="I131" s="57">
        <f t="shared" si="18"/>
        <v>4.0000000000000002E-4</v>
      </c>
      <c r="J131" s="57">
        <f t="shared" si="19"/>
        <v>2.0000000000000001E-4</v>
      </c>
      <c r="K131" s="41">
        <f t="shared" si="20"/>
        <v>3.3000000000000004E-3</v>
      </c>
    </row>
    <row r="132" spans="2:11" x14ac:dyDescent="0.2">
      <c r="B132" s="37">
        <f t="shared" si="12"/>
        <v>112</v>
      </c>
      <c r="C132" s="38">
        <f t="shared" si="11"/>
        <v>1200</v>
      </c>
      <c r="D132" s="57">
        <f t="shared" si="13"/>
        <v>1E-4</v>
      </c>
      <c r="E132" s="57">
        <f t="shared" si="14"/>
        <v>8.0000000000000004E-4</v>
      </c>
      <c r="F132" s="57">
        <f t="shared" si="15"/>
        <v>5.9999999999999995E-4</v>
      </c>
      <c r="G132" s="57">
        <f t="shared" si="16"/>
        <v>6.9999999999999999E-4</v>
      </c>
      <c r="H132" s="57">
        <f t="shared" si="17"/>
        <v>5.0000000000000001E-4</v>
      </c>
      <c r="I132" s="57">
        <f t="shared" si="18"/>
        <v>4.0000000000000002E-4</v>
      </c>
      <c r="J132" s="57">
        <f t="shared" si="19"/>
        <v>2.0000000000000001E-4</v>
      </c>
      <c r="K132" s="41">
        <f t="shared" si="20"/>
        <v>3.3000000000000004E-3</v>
      </c>
    </row>
    <row r="133" spans="2:11" x14ac:dyDescent="0.2">
      <c r="B133" s="37">
        <f t="shared" si="12"/>
        <v>113</v>
      </c>
      <c r="C133" s="38">
        <f t="shared" si="11"/>
        <v>1200</v>
      </c>
      <c r="D133" s="57">
        <f t="shared" si="13"/>
        <v>1E-4</v>
      </c>
      <c r="E133" s="57">
        <f t="shared" si="14"/>
        <v>8.0000000000000004E-4</v>
      </c>
      <c r="F133" s="57">
        <f t="shared" si="15"/>
        <v>5.9999999999999995E-4</v>
      </c>
      <c r="G133" s="57">
        <f t="shared" si="16"/>
        <v>6.9999999999999999E-4</v>
      </c>
      <c r="H133" s="57">
        <f t="shared" si="17"/>
        <v>5.0000000000000001E-4</v>
      </c>
      <c r="I133" s="57">
        <f t="shared" si="18"/>
        <v>4.0000000000000002E-4</v>
      </c>
      <c r="J133" s="57">
        <f t="shared" si="19"/>
        <v>2.0000000000000001E-4</v>
      </c>
      <c r="K133" s="41">
        <f t="shared" si="20"/>
        <v>3.3000000000000004E-3</v>
      </c>
    </row>
    <row r="134" spans="2:11" x14ac:dyDescent="0.2">
      <c r="B134" s="37">
        <f t="shared" si="12"/>
        <v>114</v>
      </c>
      <c r="C134" s="38">
        <f t="shared" si="11"/>
        <v>1200</v>
      </c>
      <c r="D134" s="57">
        <f t="shared" si="13"/>
        <v>1E-4</v>
      </c>
      <c r="E134" s="57">
        <f t="shared" si="14"/>
        <v>8.0000000000000004E-4</v>
      </c>
      <c r="F134" s="57">
        <f t="shared" si="15"/>
        <v>5.9999999999999995E-4</v>
      </c>
      <c r="G134" s="57">
        <f t="shared" si="16"/>
        <v>6.9999999999999999E-4</v>
      </c>
      <c r="H134" s="57">
        <f t="shared" si="17"/>
        <v>5.0000000000000001E-4</v>
      </c>
      <c r="I134" s="57">
        <f t="shared" si="18"/>
        <v>4.0000000000000002E-4</v>
      </c>
      <c r="J134" s="57">
        <f t="shared" si="19"/>
        <v>2.0000000000000001E-4</v>
      </c>
      <c r="K134" s="41">
        <f t="shared" si="20"/>
        <v>3.3000000000000004E-3</v>
      </c>
    </row>
    <row r="135" spans="2:11" x14ac:dyDescent="0.2">
      <c r="B135" s="37">
        <f t="shared" si="12"/>
        <v>115</v>
      </c>
      <c r="C135" s="38">
        <f t="shared" si="11"/>
        <v>1200</v>
      </c>
      <c r="D135" s="57">
        <f t="shared" si="13"/>
        <v>1E-4</v>
      </c>
      <c r="E135" s="57">
        <f t="shared" si="14"/>
        <v>8.0000000000000004E-4</v>
      </c>
      <c r="F135" s="57">
        <f t="shared" si="15"/>
        <v>5.9999999999999995E-4</v>
      </c>
      <c r="G135" s="57">
        <f t="shared" si="16"/>
        <v>6.9999999999999999E-4</v>
      </c>
      <c r="H135" s="57">
        <f t="shared" si="17"/>
        <v>5.0000000000000001E-4</v>
      </c>
      <c r="I135" s="57">
        <f t="shared" si="18"/>
        <v>4.0000000000000002E-4</v>
      </c>
      <c r="J135" s="57">
        <f t="shared" si="19"/>
        <v>2.0000000000000001E-4</v>
      </c>
      <c r="K135" s="41">
        <f t="shared" si="20"/>
        <v>3.3000000000000004E-3</v>
      </c>
    </row>
    <row r="136" spans="2:11" x14ac:dyDescent="0.2">
      <c r="B136" s="37">
        <f t="shared" si="12"/>
        <v>116</v>
      </c>
      <c r="C136" s="38">
        <f t="shared" si="11"/>
        <v>1200</v>
      </c>
      <c r="D136" s="57">
        <f t="shared" si="13"/>
        <v>1E-4</v>
      </c>
      <c r="E136" s="57">
        <f t="shared" si="14"/>
        <v>8.0000000000000004E-4</v>
      </c>
      <c r="F136" s="57">
        <f t="shared" si="15"/>
        <v>5.9999999999999995E-4</v>
      </c>
      <c r="G136" s="57">
        <f t="shared" si="16"/>
        <v>6.9999999999999999E-4</v>
      </c>
      <c r="H136" s="57">
        <f t="shared" si="17"/>
        <v>5.0000000000000001E-4</v>
      </c>
      <c r="I136" s="57">
        <f t="shared" si="18"/>
        <v>4.0000000000000002E-4</v>
      </c>
      <c r="J136" s="57">
        <f t="shared" si="19"/>
        <v>2.0000000000000001E-4</v>
      </c>
      <c r="K136" s="41">
        <f t="shared" si="20"/>
        <v>3.3000000000000004E-3</v>
      </c>
    </row>
    <row r="137" spans="2:11" x14ac:dyDescent="0.2">
      <c r="B137" s="37">
        <f t="shared" si="12"/>
        <v>117</v>
      </c>
      <c r="C137" s="38">
        <f t="shared" si="11"/>
        <v>1200</v>
      </c>
      <c r="D137" s="57">
        <f t="shared" si="13"/>
        <v>1E-4</v>
      </c>
      <c r="E137" s="57">
        <f t="shared" si="14"/>
        <v>8.0000000000000004E-4</v>
      </c>
      <c r="F137" s="57">
        <f t="shared" si="15"/>
        <v>5.9999999999999995E-4</v>
      </c>
      <c r="G137" s="57">
        <f t="shared" si="16"/>
        <v>6.9999999999999999E-4</v>
      </c>
      <c r="H137" s="57">
        <f t="shared" si="17"/>
        <v>5.0000000000000001E-4</v>
      </c>
      <c r="I137" s="57">
        <f t="shared" si="18"/>
        <v>4.0000000000000002E-4</v>
      </c>
      <c r="J137" s="57">
        <f t="shared" si="19"/>
        <v>2.0000000000000001E-4</v>
      </c>
      <c r="K137" s="41">
        <f t="shared" si="20"/>
        <v>3.3000000000000004E-3</v>
      </c>
    </row>
    <row r="138" spans="2:11" x14ac:dyDescent="0.2">
      <c r="B138" s="37">
        <f t="shared" si="12"/>
        <v>118</v>
      </c>
      <c r="C138" s="38">
        <f t="shared" si="11"/>
        <v>1200</v>
      </c>
      <c r="D138" s="57">
        <f t="shared" si="13"/>
        <v>1E-4</v>
      </c>
      <c r="E138" s="57">
        <f t="shared" si="14"/>
        <v>8.0000000000000004E-4</v>
      </c>
      <c r="F138" s="57">
        <f t="shared" si="15"/>
        <v>5.9999999999999995E-4</v>
      </c>
      <c r="G138" s="57">
        <f t="shared" si="16"/>
        <v>6.9999999999999999E-4</v>
      </c>
      <c r="H138" s="57">
        <f t="shared" si="17"/>
        <v>5.0000000000000001E-4</v>
      </c>
      <c r="I138" s="57">
        <f t="shared" si="18"/>
        <v>4.0000000000000002E-4</v>
      </c>
      <c r="J138" s="57">
        <f t="shared" si="19"/>
        <v>2.0000000000000001E-4</v>
      </c>
      <c r="K138" s="41">
        <f t="shared" si="20"/>
        <v>3.3000000000000004E-3</v>
      </c>
    </row>
    <row r="139" spans="2:11" x14ac:dyDescent="0.2">
      <c r="B139" s="37">
        <f t="shared" si="12"/>
        <v>119</v>
      </c>
      <c r="C139" s="38">
        <f t="shared" si="11"/>
        <v>1200</v>
      </c>
      <c r="D139" s="57">
        <f t="shared" si="13"/>
        <v>1E-4</v>
      </c>
      <c r="E139" s="57">
        <f t="shared" si="14"/>
        <v>8.0000000000000004E-4</v>
      </c>
      <c r="F139" s="57">
        <f t="shared" si="15"/>
        <v>5.9999999999999995E-4</v>
      </c>
      <c r="G139" s="57">
        <f t="shared" si="16"/>
        <v>6.9999999999999999E-4</v>
      </c>
      <c r="H139" s="57">
        <f t="shared" si="17"/>
        <v>5.0000000000000001E-4</v>
      </c>
      <c r="I139" s="57">
        <f t="shared" si="18"/>
        <v>4.0000000000000002E-4</v>
      </c>
      <c r="J139" s="57">
        <f t="shared" si="19"/>
        <v>2.0000000000000001E-4</v>
      </c>
      <c r="K139" s="41">
        <f t="shared" si="20"/>
        <v>3.3000000000000004E-3</v>
      </c>
    </row>
    <row r="140" spans="2:11" x14ac:dyDescent="0.2">
      <c r="B140" s="37">
        <f t="shared" si="12"/>
        <v>120</v>
      </c>
      <c r="C140" s="38">
        <f t="shared" si="11"/>
        <v>1200</v>
      </c>
      <c r="D140" s="57">
        <f t="shared" si="13"/>
        <v>1E-4</v>
      </c>
      <c r="E140" s="57">
        <f t="shared" si="14"/>
        <v>8.0000000000000004E-4</v>
      </c>
      <c r="F140" s="57">
        <f t="shared" si="15"/>
        <v>5.9999999999999995E-4</v>
      </c>
      <c r="G140" s="57">
        <f t="shared" si="16"/>
        <v>6.9999999999999999E-4</v>
      </c>
      <c r="H140" s="57">
        <f t="shared" si="17"/>
        <v>5.0000000000000001E-4</v>
      </c>
      <c r="I140" s="57">
        <f t="shared" si="18"/>
        <v>4.0000000000000002E-4</v>
      </c>
      <c r="J140" s="57">
        <f t="shared" si="19"/>
        <v>2.0000000000000001E-4</v>
      </c>
      <c r="K140" s="41">
        <f t="shared" si="20"/>
        <v>3.3000000000000004E-3</v>
      </c>
    </row>
    <row r="141" spans="2:11" x14ac:dyDescent="0.2">
      <c r="B141" s="37">
        <f t="shared" si="12"/>
        <v>121</v>
      </c>
      <c r="C141" s="38">
        <f t="shared" si="11"/>
        <v>1200</v>
      </c>
      <c r="D141" s="57">
        <f t="shared" si="13"/>
        <v>1E-4</v>
      </c>
      <c r="E141" s="57">
        <f t="shared" si="14"/>
        <v>8.0000000000000004E-4</v>
      </c>
      <c r="F141" s="57">
        <f t="shared" si="15"/>
        <v>5.9999999999999995E-4</v>
      </c>
      <c r="G141" s="57">
        <f t="shared" si="16"/>
        <v>6.9999999999999999E-4</v>
      </c>
      <c r="H141" s="57">
        <f t="shared" si="17"/>
        <v>5.0000000000000001E-4</v>
      </c>
      <c r="I141" s="57">
        <f t="shared" si="18"/>
        <v>4.0000000000000002E-4</v>
      </c>
      <c r="J141" s="57">
        <f t="shared" si="19"/>
        <v>2.0000000000000001E-4</v>
      </c>
      <c r="K141" s="41">
        <f t="shared" si="20"/>
        <v>3.3000000000000004E-3</v>
      </c>
    </row>
    <row r="142" spans="2:11" x14ac:dyDescent="0.2">
      <c r="B142" s="37">
        <f t="shared" si="12"/>
        <v>122</v>
      </c>
      <c r="C142" s="38">
        <f t="shared" si="11"/>
        <v>1200</v>
      </c>
      <c r="D142" s="57">
        <f t="shared" si="13"/>
        <v>1E-4</v>
      </c>
      <c r="E142" s="57">
        <f t="shared" si="14"/>
        <v>8.0000000000000004E-4</v>
      </c>
      <c r="F142" s="57">
        <f t="shared" si="15"/>
        <v>5.9999999999999995E-4</v>
      </c>
      <c r="G142" s="57">
        <f t="shared" si="16"/>
        <v>6.9999999999999999E-4</v>
      </c>
      <c r="H142" s="57">
        <f t="shared" si="17"/>
        <v>5.0000000000000001E-4</v>
      </c>
      <c r="I142" s="57">
        <f t="shared" si="18"/>
        <v>4.0000000000000002E-4</v>
      </c>
      <c r="J142" s="57">
        <f t="shared" si="19"/>
        <v>2.0000000000000001E-4</v>
      </c>
      <c r="K142" s="41">
        <f t="shared" si="20"/>
        <v>3.3000000000000004E-3</v>
      </c>
    </row>
    <row r="143" spans="2:11" x14ac:dyDescent="0.2">
      <c r="B143" s="37">
        <f t="shared" si="12"/>
        <v>123</v>
      </c>
      <c r="C143" s="38">
        <f t="shared" si="11"/>
        <v>1200</v>
      </c>
      <c r="D143" s="57">
        <f t="shared" si="13"/>
        <v>1E-4</v>
      </c>
      <c r="E143" s="57">
        <f t="shared" si="14"/>
        <v>8.0000000000000004E-4</v>
      </c>
      <c r="F143" s="57">
        <f t="shared" si="15"/>
        <v>5.9999999999999995E-4</v>
      </c>
      <c r="G143" s="57">
        <f t="shared" si="16"/>
        <v>6.9999999999999999E-4</v>
      </c>
      <c r="H143" s="57">
        <f t="shared" si="17"/>
        <v>5.0000000000000001E-4</v>
      </c>
      <c r="I143" s="57">
        <f t="shared" si="18"/>
        <v>4.0000000000000002E-4</v>
      </c>
      <c r="J143" s="57">
        <f t="shared" si="19"/>
        <v>2.0000000000000001E-4</v>
      </c>
      <c r="K143" s="41">
        <f t="shared" si="20"/>
        <v>3.3000000000000004E-3</v>
      </c>
    </row>
    <row r="144" spans="2:11" x14ac:dyDescent="0.2">
      <c r="B144" s="37">
        <f t="shared" si="12"/>
        <v>124</v>
      </c>
      <c r="C144" s="38">
        <f t="shared" si="11"/>
        <v>1200</v>
      </c>
      <c r="D144" s="57">
        <f t="shared" si="13"/>
        <v>1E-4</v>
      </c>
      <c r="E144" s="57">
        <f t="shared" si="14"/>
        <v>8.0000000000000004E-4</v>
      </c>
      <c r="F144" s="57">
        <f t="shared" si="15"/>
        <v>5.9999999999999995E-4</v>
      </c>
      <c r="G144" s="57">
        <f t="shared" si="16"/>
        <v>6.9999999999999999E-4</v>
      </c>
      <c r="H144" s="57">
        <f t="shared" si="17"/>
        <v>5.0000000000000001E-4</v>
      </c>
      <c r="I144" s="57">
        <f t="shared" si="18"/>
        <v>4.0000000000000002E-4</v>
      </c>
      <c r="J144" s="57">
        <f t="shared" si="19"/>
        <v>2.0000000000000001E-4</v>
      </c>
      <c r="K144" s="41">
        <f t="shared" si="20"/>
        <v>3.3000000000000004E-3</v>
      </c>
    </row>
    <row r="145" spans="2:11" x14ac:dyDescent="0.2">
      <c r="B145" s="37">
        <f t="shared" si="12"/>
        <v>125</v>
      </c>
      <c r="C145" s="38">
        <f t="shared" si="11"/>
        <v>1200</v>
      </c>
      <c r="D145" s="57">
        <f t="shared" si="13"/>
        <v>1E-4</v>
      </c>
      <c r="E145" s="57">
        <f t="shared" si="14"/>
        <v>8.0000000000000004E-4</v>
      </c>
      <c r="F145" s="57">
        <f t="shared" si="15"/>
        <v>5.9999999999999995E-4</v>
      </c>
      <c r="G145" s="57">
        <f t="shared" si="16"/>
        <v>6.9999999999999999E-4</v>
      </c>
      <c r="H145" s="57">
        <f t="shared" si="17"/>
        <v>5.0000000000000001E-4</v>
      </c>
      <c r="I145" s="57">
        <f t="shared" si="18"/>
        <v>4.0000000000000002E-4</v>
      </c>
      <c r="J145" s="57">
        <f t="shared" si="19"/>
        <v>2.0000000000000001E-4</v>
      </c>
      <c r="K145" s="41">
        <f t="shared" si="20"/>
        <v>3.3000000000000004E-3</v>
      </c>
    </row>
    <row r="146" spans="2:11" x14ac:dyDescent="0.2">
      <c r="B146" s="37">
        <f t="shared" si="12"/>
        <v>126</v>
      </c>
      <c r="C146" s="38">
        <f t="shared" si="11"/>
        <v>1200</v>
      </c>
      <c r="D146" s="57">
        <f t="shared" si="13"/>
        <v>1E-4</v>
      </c>
      <c r="E146" s="57">
        <f t="shared" si="14"/>
        <v>8.0000000000000004E-4</v>
      </c>
      <c r="F146" s="57">
        <f t="shared" si="15"/>
        <v>5.9999999999999995E-4</v>
      </c>
      <c r="G146" s="57">
        <f t="shared" si="16"/>
        <v>6.9999999999999999E-4</v>
      </c>
      <c r="H146" s="57">
        <f t="shared" si="17"/>
        <v>5.0000000000000001E-4</v>
      </c>
      <c r="I146" s="57">
        <f t="shared" si="18"/>
        <v>4.0000000000000002E-4</v>
      </c>
      <c r="J146" s="57">
        <f t="shared" si="19"/>
        <v>2.0000000000000001E-4</v>
      </c>
      <c r="K146" s="41">
        <f t="shared" si="20"/>
        <v>3.3000000000000004E-3</v>
      </c>
    </row>
    <row r="147" spans="2:11" x14ac:dyDescent="0.2">
      <c r="B147" s="37">
        <f t="shared" si="12"/>
        <v>127</v>
      </c>
      <c r="C147" s="38">
        <f t="shared" si="11"/>
        <v>1200</v>
      </c>
      <c r="D147" s="57">
        <f t="shared" si="13"/>
        <v>1E-4</v>
      </c>
      <c r="E147" s="57">
        <f t="shared" si="14"/>
        <v>8.0000000000000004E-4</v>
      </c>
      <c r="F147" s="57">
        <f t="shared" si="15"/>
        <v>5.9999999999999995E-4</v>
      </c>
      <c r="G147" s="57">
        <f t="shared" si="16"/>
        <v>6.9999999999999999E-4</v>
      </c>
      <c r="H147" s="57">
        <f t="shared" si="17"/>
        <v>5.0000000000000001E-4</v>
      </c>
      <c r="I147" s="57">
        <f t="shared" si="18"/>
        <v>4.0000000000000002E-4</v>
      </c>
      <c r="J147" s="57">
        <f t="shared" si="19"/>
        <v>2.0000000000000001E-4</v>
      </c>
      <c r="K147" s="41">
        <f t="shared" si="20"/>
        <v>3.3000000000000004E-3</v>
      </c>
    </row>
    <row r="148" spans="2:11" x14ac:dyDescent="0.2">
      <c r="B148" s="37">
        <f t="shared" si="12"/>
        <v>128</v>
      </c>
      <c r="C148" s="38">
        <f t="shared" si="11"/>
        <v>1200</v>
      </c>
      <c r="D148" s="57">
        <f t="shared" si="13"/>
        <v>1E-4</v>
      </c>
      <c r="E148" s="57">
        <f t="shared" si="14"/>
        <v>8.0000000000000004E-4</v>
      </c>
      <c r="F148" s="57">
        <f t="shared" si="15"/>
        <v>5.9999999999999995E-4</v>
      </c>
      <c r="G148" s="57">
        <f t="shared" si="16"/>
        <v>6.9999999999999999E-4</v>
      </c>
      <c r="H148" s="57">
        <f t="shared" si="17"/>
        <v>5.0000000000000001E-4</v>
      </c>
      <c r="I148" s="57">
        <f t="shared" si="18"/>
        <v>4.0000000000000002E-4</v>
      </c>
      <c r="J148" s="57">
        <f t="shared" si="19"/>
        <v>2.0000000000000001E-4</v>
      </c>
      <c r="K148" s="41">
        <f t="shared" si="20"/>
        <v>3.3000000000000004E-3</v>
      </c>
    </row>
    <row r="149" spans="2:11" x14ac:dyDescent="0.2">
      <c r="B149" s="37">
        <f t="shared" si="12"/>
        <v>129</v>
      </c>
      <c r="C149" s="38">
        <f t="shared" si="11"/>
        <v>1200</v>
      </c>
      <c r="D149" s="57">
        <f t="shared" si="13"/>
        <v>1E-4</v>
      </c>
      <c r="E149" s="57">
        <f t="shared" si="14"/>
        <v>8.0000000000000004E-4</v>
      </c>
      <c r="F149" s="57">
        <f t="shared" si="15"/>
        <v>5.9999999999999995E-4</v>
      </c>
      <c r="G149" s="57">
        <f t="shared" si="16"/>
        <v>6.9999999999999999E-4</v>
      </c>
      <c r="H149" s="57">
        <f t="shared" si="17"/>
        <v>5.0000000000000001E-4</v>
      </c>
      <c r="I149" s="57">
        <f t="shared" si="18"/>
        <v>4.0000000000000002E-4</v>
      </c>
      <c r="J149" s="57">
        <f t="shared" si="19"/>
        <v>2.0000000000000001E-4</v>
      </c>
      <c r="K149" s="41">
        <f t="shared" si="20"/>
        <v>3.3000000000000004E-3</v>
      </c>
    </row>
    <row r="150" spans="2:11" x14ac:dyDescent="0.2">
      <c r="B150" s="37">
        <f t="shared" si="12"/>
        <v>130</v>
      </c>
      <c r="C150" s="38">
        <f t="shared" ref="C150:C213" si="21">C149</f>
        <v>1200</v>
      </c>
      <c r="D150" s="57">
        <f t="shared" si="13"/>
        <v>1E-4</v>
      </c>
      <c r="E150" s="57">
        <f t="shared" si="14"/>
        <v>8.0000000000000004E-4</v>
      </c>
      <c r="F150" s="57">
        <f t="shared" si="15"/>
        <v>5.9999999999999995E-4</v>
      </c>
      <c r="G150" s="57">
        <f t="shared" si="16"/>
        <v>6.9999999999999999E-4</v>
      </c>
      <c r="H150" s="57">
        <f t="shared" si="17"/>
        <v>5.0000000000000001E-4</v>
      </c>
      <c r="I150" s="57">
        <f t="shared" si="18"/>
        <v>4.0000000000000002E-4</v>
      </c>
      <c r="J150" s="57">
        <f t="shared" si="19"/>
        <v>2.0000000000000001E-4</v>
      </c>
      <c r="K150" s="41">
        <f t="shared" si="20"/>
        <v>3.3000000000000004E-3</v>
      </c>
    </row>
    <row r="151" spans="2:11" x14ac:dyDescent="0.2">
      <c r="B151" s="37">
        <f t="shared" ref="B151:B214" si="22">B150+1</f>
        <v>131</v>
      </c>
      <c r="C151" s="38">
        <f t="shared" si="21"/>
        <v>1200</v>
      </c>
      <c r="D151" s="57">
        <f t="shared" ref="D151:D214" si="23">D150</f>
        <v>1E-4</v>
      </c>
      <c r="E151" s="57">
        <f t="shared" ref="E151:E214" si="24">E150</f>
        <v>8.0000000000000004E-4</v>
      </c>
      <c r="F151" s="57">
        <f t="shared" ref="F151:F214" si="25">F150</f>
        <v>5.9999999999999995E-4</v>
      </c>
      <c r="G151" s="57">
        <f t="shared" ref="G151:G214" si="26">G150</f>
        <v>6.9999999999999999E-4</v>
      </c>
      <c r="H151" s="57">
        <f t="shared" ref="H151:H214" si="27">H150</f>
        <v>5.0000000000000001E-4</v>
      </c>
      <c r="I151" s="57">
        <f t="shared" ref="I151:I214" si="28">I150</f>
        <v>4.0000000000000002E-4</v>
      </c>
      <c r="J151" s="57">
        <f t="shared" ref="J151:J214" si="29">J150</f>
        <v>2.0000000000000001E-4</v>
      </c>
      <c r="K151" s="41">
        <f t="shared" ref="K151:K214" si="30">SUM(D151:J151)</f>
        <v>3.3000000000000004E-3</v>
      </c>
    </row>
    <row r="152" spans="2:11" x14ac:dyDescent="0.2">
      <c r="B152" s="37">
        <f t="shared" si="22"/>
        <v>132</v>
      </c>
      <c r="C152" s="38">
        <f t="shared" si="21"/>
        <v>1200</v>
      </c>
      <c r="D152" s="57">
        <f t="shared" si="23"/>
        <v>1E-4</v>
      </c>
      <c r="E152" s="57">
        <f t="shared" si="24"/>
        <v>8.0000000000000004E-4</v>
      </c>
      <c r="F152" s="57">
        <f t="shared" si="25"/>
        <v>5.9999999999999995E-4</v>
      </c>
      <c r="G152" s="57">
        <f t="shared" si="26"/>
        <v>6.9999999999999999E-4</v>
      </c>
      <c r="H152" s="57">
        <f t="shared" si="27"/>
        <v>5.0000000000000001E-4</v>
      </c>
      <c r="I152" s="57">
        <f t="shared" si="28"/>
        <v>4.0000000000000002E-4</v>
      </c>
      <c r="J152" s="57">
        <f t="shared" si="29"/>
        <v>2.0000000000000001E-4</v>
      </c>
      <c r="K152" s="41">
        <f t="shared" si="30"/>
        <v>3.3000000000000004E-3</v>
      </c>
    </row>
    <row r="153" spans="2:11" x14ac:dyDescent="0.2">
      <c r="B153" s="37">
        <f t="shared" si="22"/>
        <v>133</v>
      </c>
      <c r="C153" s="38">
        <f t="shared" si="21"/>
        <v>1200</v>
      </c>
      <c r="D153" s="57">
        <f t="shared" si="23"/>
        <v>1E-4</v>
      </c>
      <c r="E153" s="57">
        <f t="shared" si="24"/>
        <v>8.0000000000000004E-4</v>
      </c>
      <c r="F153" s="57">
        <f t="shared" si="25"/>
        <v>5.9999999999999995E-4</v>
      </c>
      <c r="G153" s="57">
        <f t="shared" si="26"/>
        <v>6.9999999999999999E-4</v>
      </c>
      <c r="H153" s="57">
        <f t="shared" si="27"/>
        <v>5.0000000000000001E-4</v>
      </c>
      <c r="I153" s="57">
        <f t="shared" si="28"/>
        <v>4.0000000000000002E-4</v>
      </c>
      <c r="J153" s="57">
        <f t="shared" si="29"/>
        <v>2.0000000000000001E-4</v>
      </c>
      <c r="K153" s="41">
        <f t="shared" si="30"/>
        <v>3.3000000000000004E-3</v>
      </c>
    </row>
    <row r="154" spans="2:11" x14ac:dyDescent="0.2">
      <c r="B154" s="37">
        <f t="shared" si="22"/>
        <v>134</v>
      </c>
      <c r="C154" s="38">
        <f t="shared" si="21"/>
        <v>1200</v>
      </c>
      <c r="D154" s="57">
        <f t="shared" si="23"/>
        <v>1E-4</v>
      </c>
      <c r="E154" s="57">
        <f t="shared" si="24"/>
        <v>8.0000000000000004E-4</v>
      </c>
      <c r="F154" s="57">
        <f t="shared" si="25"/>
        <v>5.9999999999999995E-4</v>
      </c>
      <c r="G154" s="57">
        <f t="shared" si="26"/>
        <v>6.9999999999999999E-4</v>
      </c>
      <c r="H154" s="57">
        <f t="shared" si="27"/>
        <v>5.0000000000000001E-4</v>
      </c>
      <c r="I154" s="57">
        <f t="shared" si="28"/>
        <v>4.0000000000000002E-4</v>
      </c>
      <c r="J154" s="57">
        <f t="shared" si="29"/>
        <v>2.0000000000000001E-4</v>
      </c>
      <c r="K154" s="41">
        <f t="shared" si="30"/>
        <v>3.3000000000000004E-3</v>
      </c>
    </row>
    <row r="155" spans="2:11" x14ac:dyDescent="0.2">
      <c r="B155" s="37">
        <f t="shared" si="22"/>
        <v>135</v>
      </c>
      <c r="C155" s="38">
        <f t="shared" si="21"/>
        <v>1200</v>
      </c>
      <c r="D155" s="57">
        <f t="shared" si="23"/>
        <v>1E-4</v>
      </c>
      <c r="E155" s="57">
        <f t="shared" si="24"/>
        <v>8.0000000000000004E-4</v>
      </c>
      <c r="F155" s="57">
        <f t="shared" si="25"/>
        <v>5.9999999999999995E-4</v>
      </c>
      <c r="G155" s="57">
        <f t="shared" si="26"/>
        <v>6.9999999999999999E-4</v>
      </c>
      <c r="H155" s="57">
        <f t="shared" si="27"/>
        <v>5.0000000000000001E-4</v>
      </c>
      <c r="I155" s="57">
        <f t="shared" si="28"/>
        <v>4.0000000000000002E-4</v>
      </c>
      <c r="J155" s="57">
        <f t="shared" si="29"/>
        <v>2.0000000000000001E-4</v>
      </c>
      <c r="K155" s="41">
        <f t="shared" si="30"/>
        <v>3.3000000000000004E-3</v>
      </c>
    </row>
    <row r="156" spans="2:11" x14ac:dyDescent="0.2">
      <c r="B156" s="37">
        <f t="shared" si="22"/>
        <v>136</v>
      </c>
      <c r="C156" s="38">
        <f t="shared" si="21"/>
        <v>1200</v>
      </c>
      <c r="D156" s="57">
        <f t="shared" si="23"/>
        <v>1E-4</v>
      </c>
      <c r="E156" s="57">
        <f t="shared" si="24"/>
        <v>8.0000000000000004E-4</v>
      </c>
      <c r="F156" s="57">
        <f t="shared" si="25"/>
        <v>5.9999999999999995E-4</v>
      </c>
      <c r="G156" s="57">
        <f t="shared" si="26"/>
        <v>6.9999999999999999E-4</v>
      </c>
      <c r="H156" s="57">
        <f t="shared" si="27"/>
        <v>5.0000000000000001E-4</v>
      </c>
      <c r="I156" s="57">
        <f t="shared" si="28"/>
        <v>4.0000000000000002E-4</v>
      </c>
      <c r="J156" s="57">
        <f t="shared" si="29"/>
        <v>2.0000000000000001E-4</v>
      </c>
      <c r="K156" s="41">
        <f t="shared" si="30"/>
        <v>3.3000000000000004E-3</v>
      </c>
    </row>
    <row r="157" spans="2:11" x14ac:dyDescent="0.2">
      <c r="B157" s="37">
        <f t="shared" si="22"/>
        <v>137</v>
      </c>
      <c r="C157" s="38">
        <f t="shared" si="21"/>
        <v>1200</v>
      </c>
      <c r="D157" s="57">
        <f t="shared" si="23"/>
        <v>1E-4</v>
      </c>
      <c r="E157" s="57">
        <f t="shared" si="24"/>
        <v>8.0000000000000004E-4</v>
      </c>
      <c r="F157" s="57">
        <f t="shared" si="25"/>
        <v>5.9999999999999995E-4</v>
      </c>
      <c r="G157" s="57">
        <f t="shared" si="26"/>
        <v>6.9999999999999999E-4</v>
      </c>
      <c r="H157" s="57">
        <f t="shared" si="27"/>
        <v>5.0000000000000001E-4</v>
      </c>
      <c r="I157" s="57">
        <f t="shared" si="28"/>
        <v>4.0000000000000002E-4</v>
      </c>
      <c r="J157" s="57">
        <f t="shared" si="29"/>
        <v>2.0000000000000001E-4</v>
      </c>
      <c r="K157" s="41">
        <f t="shared" si="30"/>
        <v>3.3000000000000004E-3</v>
      </c>
    </row>
    <row r="158" spans="2:11" x14ac:dyDescent="0.2">
      <c r="B158" s="37">
        <f t="shared" si="22"/>
        <v>138</v>
      </c>
      <c r="C158" s="38">
        <f t="shared" si="21"/>
        <v>1200</v>
      </c>
      <c r="D158" s="57">
        <f t="shared" si="23"/>
        <v>1E-4</v>
      </c>
      <c r="E158" s="57">
        <f t="shared" si="24"/>
        <v>8.0000000000000004E-4</v>
      </c>
      <c r="F158" s="57">
        <f t="shared" si="25"/>
        <v>5.9999999999999995E-4</v>
      </c>
      <c r="G158" s="57">
        <f t="shared" si="26"/>
        <v>6.9999999999999999E-4</v>
      </c>
      <c r="H158" s="57">
        <f t="shared" si="27"/>
        <v>5.0000000000000001E-4</v>
      </c>
      <c r="I158" s="57">
        <f t="shared" si="28"/>
        <v>4.0000000000000002E-4</v>
      </c>
      <c r="J158" s="57">
        <f t="shared" si="29"/>
        <v>2.0000000000000001E-4</v>
      </c>
      <c r="K158" s="41">
        <f t="shared" si="30"/>
        <v>3.3000000000000004E-3</v>
      </c>
    </row>
    <row r="159" spans="2:11" x14ac:dyDescent="0.2">
      <c r="B159" s="37">
        <f t="shared" si="22"/>
        <v>139</v>
      </c>
      <c r="C159" s="38">
        <f t="shared" si="21"/>
        <v>1200</v>
      </c>
      <c r="D159" s="57">
        <f t="shared" si="23"/>
        <v>1E-4</v>
      </c>
      <c r="E159" s="57">
        <f t="shared" si="24"/>
        <v>8.0000000000000004E-4</v>
      </c>
      <c r="F159" s="57">
        <f t="shared" si="25"/>
        <v>5.9999999999999995E-4</v>
      </c>
      <c r="G159" s="57">
        <f t="shared" si="26"/>
        <v>6.9999999999999999E-4</v>
      </c>
      <c r="H159" s="57">
        <f t="shared" si="27"/>
        <v>5.0000000000000001E-4</v>
      </c>
      <c r="I159" s="57">
        <f t="shared" si="28"/>
        <v>4.0000000000000002E-4</v>
      </c>
      <c r="J159" s="57">
        <f t="shared" si="29"/>
        <v>2.0000000000000001E-4</v>
      </c>
      <c r="K159" s="41">
        <f t="shared" si="30"/>
        <v>3.3000000000000004E-3</v>
      </c>
    </row>
    <row r="160" spans="2:11" x14ac:dyDescent="0.2">
      <c r="B160" s="37">
        <f t="shared" si="22"/>
        <v>140</v>
      </c>
      <c r="C160" s="38">
        <f t="shared" si="21"/>
        <v>1200</v>
      </c>
      <c r="D160" s="57">
        <f t="shared" si="23"/>
        <v>1E-4</v>
      </c>
      <c r="E160" s="57">
        <f t="shared" si="24"/>
        <v>8.0000000000000004E-4</v>
      </c>
      <c r="F160" s="57">
        <f t="shared" si="25"/>
        <v>5.9999999999999995E-4</v>
      </c>
      <c r="G160" s="57">
        <f t="shared" si="26"/>
        <v>6.9999999999999999E-4</v>
      </c>
      <c r="H160" s="57">
        <f t="shared" si="27"/>
        <v>5.0000000000000001E-4</v>
      </c>
      <c r="I160" s="57">
        <f t="shared" si="28"/>
        <v>4.0000000000000002E-4</v>
      </c>
      <c r="J160" s="57">
        <f t="shared" si="29"/>
        <v>2.0000000000000001E-4</v>
      </c>
      <c r="K160" s="41">
        <f t="shared" si="30"/>
        <v>3.3000000000000004E-3</v>
      </c>
    </row>
    <row r="161" spans="2:11" x14ac:dyDescent="0.2">
      <c r="B161" s="37">
        <f t="shared" si="22"/>
        <v>141</v>
      </c>
      <c r="C161" s="38">
        <f t="shared" si="21"/>
        <v>1200</v>
      </c>
      <c r="D161" s="57">
        <f t="shared" si="23"/>
        <v>1E-4</v>
      </c>
      <c r="E161" s="57">
        <f t="shared" si="24"/>
        <v>8.0000000000000004E-4</v>
      </c>
      <c r="F161" s="57">
        <f t="shared" si="25"/>
        <v>5.9999999999999995E-4</v>
      </c>
      <c r="G161" s="57">
        <f t="shared" si="26"/>
        <v>6.9999999999999999E-4</v>
      </c>
      <c r="H161" s="57">
        <f t="shared" si="27"/>
        <v>5.0000000000000001E-4</v>
      </c>
      <c r="I161" s="57">
        <f t="shared" si="28"/>
        <v>4.0000000000000002E-4</v>
      </c>
      <c r="J161" s="57">
        <f t="shared" si="29"/>
        <v>2.0000000000000001E-4</v>
      </c>
      <c r="K161" s="41">
        <f t="shared" si="30"/>
        <v>3.3000000000000004E-3</v>
      </c>
    </row>
    <row r="162" spans="2:11" x14ac:dyDescent="0.2">
      <c r="B162" s="37">
        <f t="shared" si="22"/>
        <v>142</v>
      </c>
      <c r="C162" s="38">
        <f t="shared" si="21"/>
        <v>1200</v>
      </c>
      <c r="D162" s="57">
        <f t="shared" si="23"/>
        <v>1E-4</v>
      </c>
      <c r="E162" s="57">
        <f t="shared" si="24"/>
        <v>8.0000000000000004E-4</v>
      </c>
      <c r="F162" s="57">
        <f t="shared" si="25"/>
        <v>5.9999999999999995E-4</v>
      </c>
      <c r="G162" s="57">
        <f t="shared" si="26"/>
        <v>6.9999999999999999E-4</v>
      </c>
      <c r="H162" s="57">
        <f t="shared" si="27"/>
        <v>5.0000000000000001E-4</v>
      </c>
      <c r="I162" s="57">
        <f t="shared" si="28"/>
        <v>4.0000000000000002E-4</v>
      </c>
      <c r="J162" s="57">
        <f t="shared" si="29"/>
        <v>2.0000000000000001E-4</v>
      </c>
      <c r="K162" s="41">
        <f t="shared" si="30"/>
        <v>3.3000000000000004E-3</v>
      </c>
    </row>
    <row r="163" spans="2:11" x14ac:dyDescent="0.2">
      <c r="B163" s="37">
        <f t="shared" si="22"/>
        <v>143</v>
      </c>
      <c r="C163" s="38">
        <f t="shared" si="21"/>
        <v>1200</v>
      </c>
      <c r="D163" s="57">
        <f t="shared" si="23"/>
        <v>1E-4</v>
      </c>
      <c r="E163" s="57">
        <f t="shared" si="24"/>
        <v>8.0000000000000004E-4</v>
      </c>
      <c r="F163" s="57">
        <f t="shared" si="25"/>
        <v>5.9999999999999995E-4</v>
      </c>
      <c r="G163" s="57">
        <f t="shared" si="26"/>
        <v>6.9999999999999999E-4</v>
      </c>
      <c r="H163" s="57">
        <f t="shared" si="27"/>
        <v>5.0000000000000001E-4</v>
      </c>
      <c r="I163" s="57">
        <f t="shared" si="28"/>
        <v>4.0000000000000002E-4</v>
      </c>
      <c r="J163" s="57">
        <f t="shared" si="29"/>
        <v>2.0000000000000001E-4</v>
      </c>
      <c r="K163" s="41">
        <f t="shared" si="30"/>
        <v>3.3000000000000004E-3</v>
      </c>
    </row>
    <row r="164" spans="2:11" x14ac:dyDescent="0.2">
      <c r="B164" s="37">
        <f t="shared" si="22"/>
        <v>144</v>
      </c>
      <c r="C164" s="38">
        <f t="shared" si="21"/>
        <v>1200</v>
      </c>
      <c r="D164" s="57">
        <f t="shared" si="23"/>
        <v>1E-4</v>
      </c>
      <c r="E164" s="57">
        <f t="shared" si="24"/>
        <v>8.0000000000000004E-4</v>
      </c>
      <c r="F164" s="57">
        <f t="shared" si="25"/>
        <v>5.9999999999999995E-4</v>
      </c>
      <c r="G164" s="57">
        <f t="shared" si="26"/>
        <v>6.9999999999999999E-4</v>
      </c>
      <c r="H164" s="57">
        <f t="shared" si="27"/>
        <v>5.0000000000000001E-4</v>
      </c>
      <c r="I164" s="57">
        <f t="shared" si="28"/>
        <v>4.0000000000000002E-4</v>
      </c>
      <c r="J164" s="57">
        <f t="shared" si="29"/>
        <v>2.0000000000000001E-4</v>
      </c>
      <c r="K164" s="41">
        <f t="shared" si="30"/>
        <v>3.3000000000000004E-3</v>
      </c>
    </row>
    <row r="165" spans="2:11" x14ac:dyDescent="0.2">
      <c r="B165" s="37">
        <f t="shared" si="22"/>
        <v>145</v>
      </c>
      <c r="C165" s="38">
        <f t="shared" si="21"/>
        <v>1200</v>
      </c>
      <c r="D165" s="57">
        <f t="shared" si="23"/>
        <v>1E-4</v>
      </c>
      <c r="E165" s="57">
        <f t="shared" si="24"/>
        <v>8.0000000000000004E-4</v>
      </c>
      <c r="F165" s="57">
        <f t="shared" si="25"/>
        <v>5.9999999999999995E-4</v>
      </c>
      <c r="G165" s="57">
        <f t="shared" si="26"/>
        <v>6.9999999999999999E-4</v>
      </c>
      <c r="H165" s="57">
        <f t="shared" si="27"/>
        <v>5.0000000000000001E-4</v>
      </c>
      <c r="I165" s="57">
        <f t="shared" si="28"/>
        <v>4.0000000000000002E-4</v>
      </c>
      <c r="J165" s="57">
        <f t="shared" si="29"/>
        <v>2.0000000000000001E-4</v>
      </c>
      <c r="K165" s="41">
        <f t="shared" si="30"/>
        <v>3.3000000000000004E-3</v>
      </c>
    </row>
    <row r="166" spans="2:11" x14ac:dyDescent="0.2">
      <c r="B166" s="37">
        <f t="shared" si="22"/>
        <v>146</v>
      </c>
      <c r="C166" s="38">
        <f t="shared" si="21"/>
        <v>1200</v>
      </c>
      <c r="D166" s="57">
        <f t="shared" si="23"/>
        <v>1E-4</v>
      </c>
      <c r="E166" s="57">
        <f t="shared" si="24"/>
        <v>8.0000000000000004E-4</v>
      </c>
      <c r="F166" s="57">
        <f t="shared" si="25"/>
        <v>5.9999999999999995E-4</v>
      </c>
      <c r="G166" s="57">
        <f t="shared" si="26"/>
        <v>6.9999999999999999E-4</v>
      </c>
      <c r="H166" s="57">
        <f t="shared" si="27"/>
        <v>5.0000000000000001E-4</v>
      </c>
      <c r="I166" s="57">
        <f t="shared" si="28"/>
        <v>4.0000000000000002E-4</v>
      </c>
      <c r="J166" s="57">
        <f t="shared" si="29"/>
        <v>2.0000000000000001E-4</v>
      </c>
      <c r="K166" s="41">
        <f t="shared" si="30"/>
        <v>3.3000000000000004E-3</v>
      </c>
    </row>
    <row r="167" spans="2:11" x14ac:dyDescent="0.2">
      <c r="B167" s="37">
        <f t="shared" si="22"/>
        <v>147</v>
      </c>
      <c r="C167" s="38">
        <f t="shared" si="21"/>
        <v>1200</v>
      </c>
      <c r="D167" s="57">
        <f t="shared" si="23"/>
        <v>1E-4</v>
      </c>
      <c r="E167" s="57">
        <f t="shared" si="24"/>
        <v>8.0000000000000004E-4</v>
      </c>
      <c r="F167" s="57">
        <f t="shared" si="25"/>
        <v>5.9999999999999995E-4</v>
      </c>
      <c r="G167" s="57">
        <f t="shared" si="26"/>
        <v>6.9999999999999999E-4</v>
      </c>
      <c r="H167" s="57">
        <f t="shared" si="27"/>
        <v>5.0000000000000001E-4</v>
      </c>
      <c r="I167" s="57">
        <f t="shared" si="28"/>
        <v>4.0000000000000002E-4</v>
      </c>
      <c r="J167" s="57">
        <f t="shared" si="29"/>
        <v>2.0000000000000001E-4</v>
      </c>
      <c r="K167" s="41">
        <f t="shared" si="30"/>
        <v>3.3000000000000004E-3</v>
      </c>
    </row>
    <row r="168" spans="2:11" x14ac:dyDescent="0.2">
      <c r="B168" s="37">
        <f t="shared" si="22"/>
        <v>148</v>
      </c>
      <c r="C168" s="38">
        <f t="shared" si="21"/>
        <v>1200</v>
      </c>
      <c r="D168" s="57">
        <f t="shared" si="23"/>
        <v>1E-4</v>
      </c>
      <c r="E168" s="57">
        <f t="shared" si="24"/>
        <v>8.0000000000000004E-4</v>
      </c>
      <c r="F168" s="57">
        <f t="shared" si="25"/>
        <v>5.9999999999999995E-4</v>
      </c>
      <c r="G168" s="57">
        <f t="shared" si="26"/>
        <v>6.9999999999999999E-4</v>
      </c>
      <c r="H168" s="57">
        <f t="shared" si="27"/>
        <v>5.0000000000000001E-4</v>
      </c>
      <c r="I168" s="57">
        <f t="shared" si="28"/>
        <v>4.0000000000000002E-4</v>
      </c>
      <c r="J168" s="57">
        <f t="shared" si="29"/>
        <v>2.0000000000000001E-4</v>
      </c>
      <c r="K168" s="41">
        <f t="shared" si="30"/>
        <v>3.3000000000000004E-3</v>
      </c>
    </row>
    <row r="169" spans="2:11" x14ac:dyDescent="0.2">
      <c r="B169" s="37">
        <f t="shared" si="22"/>
        <v>149</v>
      </c>
      <c r="C169" s="38">
        <f t="shared" si="21"/>
        <v>1200</v>
      </c>
      <c r="D169" s="57">
        <f t="shared" si="23"/>
        <v>1E-4</v>
      </c>
      <c r="E169" s="57">
        <f t="shared" si="24"/>
        <v>8.0000000000000004E-4</v>
      </c>
      <c r="F169" s="57">
        <f t="shared" si="25"/>
        <v>5.9999999999999995E-4</v>
      </c>
      <c r="G169" s="57">
        <f t="shared" si="26"/>
        <v>6.9999999999999999E-4</v>
      </c>
      <c r="H169" s="57">
        <f t="shared" si="27"/>
        <v>5.0000000000000001E-4</v>
      </c>
      <c r="I169" s="57">
        <f t="shared" si="28"/>
        <v>4.0000000000000002E-4</v>
      </c>
      <c r="J169" s="57">
        <f t="shared" si="29"/>
        <v>2.0000000000000001E-4</v>
      </c>
      <c r="K169" s="41">
        <f t="shared" si="30"/>
        <v>3.3000000000000004E-3</v>
      </c>
    </row>
    <row r="170" spans="2:11" x14ac:dyDescent="0.2">
      <c r="B170" s="37">
        <f t="shared" si="22"/>
        <v>150</v>
      </c>
      <c r="C170" s="38">
        <f t="shared" si="21"/>
        <v>1200</v>
      </c>
      <c r="D170" s="57">
        <f t="shared" si="23"/>
        <v>1E-4</v>
      </c>
      <c r="E170" s="57">
        <f t="shared" si="24"/>
        <v>8.0000000000000004E-4</v>
      </c>
      <c r="F170" s="57">
        <f t="shared" si="25"/>
        <v>5.9999999999999995E-4</v>
      </c>
      <c r="G170" s="57">
        <f t="shared" si="26"/>
        <v>6.9999999999999999E-4</v>
      </c>
      <c r="H170" s="57">
        <f t="shared" si="27"/>
        <v>5.0000000000000001E-4</v>
      </c>
      <c r="I170" s="57">
        <f t="shared" si="28"/>
        <v>4.0000000000000002E-4</v>
      </c>
      <c r="J170" s="57">
        <f t="shared" si="29"/>
        <v>2.0000000000000001E-4</v>
      </c>
      <c r="K170" s="41">
        <f t="shared" si="30"/>
        <v>3.3000000000000004E-3</v>
      </c>
    </row>
    <row r="171" spans="2:11" x14ac:dyDescent="0.2">
      <c r="B171" s="37">
        <f t="shared" si="22"/>
        <v>151</v>
      </c>
      <c r="C171" s="38">
        <f t="shared" si="21"/>
        <v>1200</v>
      </c>
      <c r="D171" s="57">
        <f t="shared" si="23"/>
        <v>1E-4</v>
      </c>
      <c r="E171" s="57">
        <f t="shared" si="24"/>
        <v>8.0000000000000004E-4</v>
      </c>
      <c r="F171" s="57">
        <f t="shared" si="25"/>
        <v>5.9999999999999995E-4</v>
      </c>
      <c r="G171" s="57">
        <f t="shared" si="26"/>
        <v>6.9999999999999999E-4</v>
      </c>
      <c r="H171" s="57">
        <f t="shared" si="27"/>
        <v>5.0000000000000001E-4</v>
      </c>
      <c r="I171" s="57">
        <f t="shared" si="28"/>
        <v>4.0000000000000002E-4</v>
      </c>
      <c r="J171" s="57">
        <f t="shared" si="29"/>
        <v>2.0000000000000001E-4</v>
      </c>
      <c r="K171" s="41">
        <f t="shared" si="30"/>
        <v>3.3000000000000004E-3</v>
      </c>
    </row>
    <row r="172" spans="2:11" x14ac:dyDescent="0.2">
      <c r="B172" s="37">
        <f t="shared" si="22"/>
        <v>152</v>
      </c>
      <c r="C172" s="38">
        <f t="shared" si="21"/>
        <v>1200</v>
      </c>
      <c r="D172" s="57">
        <f t="shared" si="23"/>
        <v>1E-4</v>
      </c>
      <c r="E172" s="57">
        <f t="shared" si="24"/>
        <v>8.0000000000000004E-4</v>
      </c>
      <c r="F172" s="57">
        <f t="shared" si="25"/>
        <v>5.9999999999999995E-4</v>
      </c>
      <c r="G172" s="57">
        <f t="shared" si="26"/>
        <v>6.9999999999999999E-4</v>
      </c>
      <c r="H172" s="57">
        <f t="shared" si="27"/>
        <v>5.0000000000000001E-4</v>
      </c>
      <c r="I172" s="57">
        <f t="shared" si="28"/>
        <v>4.0000000000000002E-4</v>
      </c>
      <c r="J172" s="57">
        <f t="shared" si="29"/>
        <v>2.0000000000000001E-4</v>
      </c>
      <c r="K172" s="41">
        <f t="shared" si="30"/>
        <v>3.3000000000000004E-3</v>
      </c>
    </row>
    <row r="173" spans="2:11" x14ac:dyDescent="0.2">
      <c r="B173" s="37">
        <f t="shared" si="22"/>
        <v>153</v>
      </c>
      <c r="C173" s="38">
        <f t="shared" si="21"/>
        <v>1200</v>
      </c>
      <c r="D173" s="57">
        <f t="shared" si="23"/>
        <v>1E-4</v>
      </c>
      <c r="E173" s="57">
        <f t="shared" si="24"/>
        <v>8.0000000000000004E-4</v>
      </c>
      <c r="F173" s="57">
        <f t="shared" si="25"/>
        <v>5.9999999999999995E-4</v>
      </c>
      <c r="G173" s="57">
        <f t="shared" si="26"/>
        <v>6.9999999999999999E-4</v>
      </c>
      <c r="H173" s="57">
        <f t="shared" si="27"/>
        <v>5.0000000000000001E-4</v>
      </c>
      <c r="I173" s="57">
        <f t="shared" si="28"/>
        <v>4.0000000000000002E-4</v>
      </c>
      <c r="J173" s="57">
        <f t="shared" si="29"/>
        <v>2.0000000000000001E-4</v>
      </c>
      <c r="K173" s="41">
        <f t="shared" si="30"/>
        <v>3.3000000000000004E-3</v>
      </c>
    </row>
    <row r="174" spans="2:11" x14ac:dyDescent="0.2">
      <c r="B174" s="37">
        <f t="shared" si="22"/>
        <v>154</v>
      </c>
      <c r="C174" s="38">
        <f t="shared" si="21"/>
        <v>1200</v>
      </c>
      <c r="D174" s="57">
        <f t="shared" si="23"/>
        <v>1E-4</v>
      </c>
      <c r="E174" s="57">
        <f t="shared" si="24"/>
        <v>8.0000000000000004E-4</v>
      </c>
      <c r="F174" s="57">
        <f t="shared" si="25"/>
        <v>5.9999999999999995E-4</v>
      </c>
      <c r="G174" s="57">
        <f t="shared" si="26"/>
        <v>6.9999999999999999E-4</v>
      </c>
      <c r="H174" s="57">
        <f t="shared" si="27"/>
        <v>5.0000000000000001E-4</v>
      </c>
      <c r="I174" s="57">
        <f t="shared" si="28"/>
        <v>4.0000000000000002E-4</v>
      </c>
      <c r="J174" s="57">
        <f t="shared" si="29"/>
        <v>2.0000000000000001E-4</v>
      </c>
      <c r="K174" s="41">
        <f t="shared" si="30"/>
        <v>3.3000000000000004E-3</v>
      </c>
    </row>
    <row r="175" spans="2:11" x14ac:dyDescent="0.2">
      <c r="B175" s="37">
        <f t="shared" si="22"/>
        <v>155</v>
      </c>
      <c r="C175" s="38">
        <f t="shared" si="21"/>
        <v>1200</v>
      </c>
      <c r="D175" s="57">
        <f t="shared" si="23"/>
        <v>1E-4</v>
      </c>
      <c r="E175" s="57">
        <f t="shared" si="24"/>
        <v>8.0000000000000004E-4</v>
      </c>
      <c r="F175" s="57">
        <f t="shared" si="25"/>
        <v>5.9999999999999995E-4</v>
      </c>
      <c r="G175" s="57">
        <f t="shared" si="26"/>
        <v>6.9999999999999999E-4</v>
      </c>
      <c r="H175" s="57">
        <f t="shared" si="27"/>
        <v>5.0000000000000001E-4</v>
      </c>
      <c r="I175" s="57">
        <f t="shared" si="28"/>
        <v>4.0000000000000002E-4</v>
      </c>
      <c r="J175" s="57">
        <f t="shared" si="29"/>
        <v>2.0000000000000001E-4</v>
      </c>
      <c r="K175" s="41">
        <f t="shared" si="30"/>
        <v>3.3000000000000004E-3</v>
      </c>
    </row>
    <row r="176" spans="2:11" x14ac:dyDescent="0.2">
      <c r="B176" s="37">
        <f t="shared" si="22"/>
        <v>156</v>
      </c>
      <c r="C176" s="38">
        <f t="shared" si="21"/>
        <v>1200</v>
      </c>
      <c r="D176" s="57">
        <f t="shared" si="23"/>
        <v>1E-4</v>
      </c>
      <c r="E176" s="57">
        <f t="shared" si="24"/>
        <v>8.0000000000000004E-4</v>
      </c>
      <c r="F176" s="57">
        <f t="shared" si="25"/>
        <v>5.9999999999999995E-4</v>
      </c>
      <c r="G176" s="57">
        <f t="shared" si="26"/>
        <v>6.9999999999999999E-4</v>
      </c>
      <c r="H176" s="57">
        <f t="shared" si="27"/>
        <v>5.0000000000000001E-4</v>
      </c>
      <c r="I176" s="57">
        <f t="shared" si="28"/>
        <v>4.0000000000000002E-4</v>
      </c>
      <c r="J176" s="57">
        <f t="shared" si="29"/>
        <v>2.0000000000000001E-4</v>
      </c>
      <c r="K176" s="41">
        <f t="shared" si="30"/>
        <v>3.3000000000000004E-3</v>
      </c>
    </row>
    <row r="177" spans="2:11" x14ac:dyDescent="0.2">
      <c r="B177" s="37">
        <f t="shared" si="22"/>
        <v>157</v>
      </c>
      <c r="C177" s="38">
        <f t="shared" si="21"/>
        <v>1200</v>
      </c>
      <c r="D177" s="57">
        <f t="shared" si="23"/>
        <v>1E-4</v>
      </c>
      <c r="E177" s="57">
        <f t="shared" si="24"/>
        <v>8.0000000000000004E-4</v>
      </c>
      <c r="F177" s="57">
        <f t="shared" si="25"/>
        <v>5.9999999999999995E-4</v>
      </c>
      <c r="G177" s="57">
        <f t="shared" si="26"/>
        <v>6.9999999999999999E-4</v>
      </c>
      <c r="H177" s="57">
        <f t="shared" si="27"/>
        <v>5.0000000000000001E-4</v>
      </c>
      <c r="I177" s="57">
        <f t="shared" si="28"/>
        <v>4.0000000000000002E-4</v>
      </c>
      <c r="J177" s="57">
        <f t="shared" si="29"/>
        <v>2.0000000000000001E-4</v>
      </c>
      <c r="K177" s="41">
        <f t="shared" si="30"/>
        <v>3.3000000000000004E-3</v>
      </c>
    </row>
    <row r="178" spans="2:11" x14ac:dyDescent="0.2">
      <c r="B178" s="37">
        <f t="shared" si="22"/>
        <v>158</v>
      </c>
      <c r="C178" s="38">
        <f t="shared" si="21"/>
        <v>1200</v>
      </c>
      <c r="D178" s="57">
        <f t="shared" si="23"/>
        <v>1E-4</v>
      </c>
      <c r="E178" s="57">
        <f t="shared" si="24"/>
        <v>8.0000000000000004E-4</v>
      </c>
      <c r="F178" s="57">
        <f t="shared" si="25"/>
        <v>5.9999999999999995E-4</v>
      </c>
      <c r="G178" s="57">
        <f t="shared" si="26"/>
        <v>6.9999999999999999E-4</v>
      </c>
      <c r="H178" s="57">
        <f t="shared" si="27"/>
        <v>5.0000000000000001E-4</v>
      </c>
      <c r="I178" s="57">
        <f t="shared" si="28"/>
        <v>4.0000000000000002E-4</v>
      </c>
      <c r="J178" s="57">
        <f t="shared" si="29"/>
        <v>2.0000000000000001E-4</v>
      </c>
      <c r="K178" s="41">
        <f t="shared" si="30"/>
        <v>3.3000000000000004E-3</v>
      </c>
    </row>
    <row r="179" spans="2:11" x14ac:dyDescent="0.2">
      <c r="B179" s="37">
        <f t="shared" si="22"/>
        <v>159</v>
      </c>
      <c r="C179" s="38">
        <f t="shared" si="21"/>
        <v>1200</v>
      </c>
      <c r="D179" s="57">
        <f t="shared" si="23"/>
        <v>1E-4</v>
      </c>
      <c r="E179" s="57">
        <f t="shared" si="24"/>
        <v>8.0000000000000004E-4</v>
      </c>
      <c r="F179" s="57">
        <f t="shared" si="25"/>
        <v>5.9999999999999995E-4</v>
      </c>
      <c r="G179" s="57">
        <f t="shared" si="26"/>
        <v>6.9999999999999999E-4</v>
      </c>
      <c r="H179" s="57">
        <f t="shared" si="27"/>
        <v>5.0000000000000001E-4</v>
      </c>
      <c r="I179" s="57">
        <f t="shared" si="28"/>
        <v>4.0000000000000002E-4</v>
      </c>
      <c r="J179" s="57">
        <f t="shared" si="29"/>
        <v>2.0000000000000001E-4</v>
      </c>
      <c r="K179" s="41">
        <f t="shared" si="30"/>
        <v>3.3000000000000004E-3</v>
      </c>
    </row>
    <row r="180" spans="2:11" x14ac:dyDescent="0.2">
      <c r="B180" s="37">
        <f t="shared" si="22"/>
        <v>160</v>
      </c>
      <c r="C180" s="38">
        <f t="shared" si="21"/>
        <v>1200</v>
      </c>
      <c r="D180" s="57">
        <f t="shared" si="23"/>
        <v>1E-4</v>
      </c>
      <c r="E180" s="57">
        <f t="shared" si="24"/>
        <v>8.0000000000000004E-4</v>
      </c>
      <c r="F180" s="57">
        <f t="shared" si="25"/>
        <v>5.9999999999999995E-4</v>
      </c>
      <c r="G180" s="57">
        <f t="shared" si="26"/>
        <v>6.9999999999999999E-4</v>
      </c>
      <c r="H180" s="57">
        <f t="shared" si="27"/>
        <v>5.0000000000000001E-4</v>
      </c>
      <c r="I180" s="57">
        <f t="shared" si="28"/>
        <v>4.0000000000000002E-4</v>
      </c>
      <c r="J180" s="57">
        <f t="shared" si="29"/>
        <v>2.0000000000000001E-4</v>
      </c>
      <c r="K180" s="41">
        <f t="shared" si="30"/>
        <v>3.3000000000000004E-3</v>
      </c>
    </row>
    <row r="181" spans="2:11" x14ac:dyDescent="0.2">
      <c r="B181" s="37">
        <f t="shared" si="22"/>
        <v>161</v>
      </c>
      <c r="C181" s="38">
        <f t="shared" si="21"/>
        <v>1200</v>
      </c>
      <c r="D181" s="57">
        <f t="shared" si="23"/>
        <v>1E-4</v>
      </c>
      <c r="E181" s="57">
        <f t="shared" si="24"/>
        <v>8.0000000000000004E-4</v>
      </c>
      <c r="F181" s="57">
        <f t="shared" si="25"/>
        <v>5.9999999999999995E-4</v>
      </c>
      <c r="G181" s="57">
        <f t="shared" si="26"/>
        <v>6.9999999999999999E-4</v>
      </c>
      <c r="H181" s="57">
        <f t="shared" si="27"/>
        <v>5.0000000000000001E-4</v>
      </c>
      <c r="I181" s="57">
        <f t="shared" si="28"/>
        <v>4.0000000000000002E-4</v>
      </c>
      <c r="J181" s="57">
        <f t="shared" si="29"/>
        <v>2.0000000000000001E-4</v>
      </c>
      <c r="K181" s="41">
        <f t="shared" si="30"/>
        <v>3.3000000000000004E-3</v>
      </c>
    </row>
    <row r="182" spans="2:11" x14ac:dyDescent="0.2">
      <c r="B182" s="37">
        <f t="shared" si="22"/>
        <v>162</v>
      </c>
      <c r="C182" s="38">
        <f t="shared" si="21"/>
        <v>1200</v>
      </c>
      <c r="D182" s="57">
        <f t="shared" si="23"/>
        <v>1E-4</v>
      </c>
      <c r="E182" s="57">
        <f t="shared" si="24"/>
        <v>8.0000000000000004E-4</v>
      </c>
      <c r="F182" s="57">
        <f t="shared" si="25"/>
        <v>5.9999999999999995E-4</v>
      </c>
      <c r="G182" s="57">
        <f t="shared" si="26"/>
        <v>6.9999999999999999E-4</v>
      </c>
      <c r="H182" s="57">
        <f t="shared" si="27"/>
        <v>5.0000000000000001E-4</v>
      </c>
      <c r="I182" s="57">
        <f t="shared" si="28"/>
        <v>4.0000000000000002E-4</v>
      </c>
      <c r="J182" s="57">
        <f t="shared" si="29"/>
        <v>2.0000000000000001E-4</v>
      </c>
      <c r="K182" s="41">
        <f t="shared" si="30"/>
        <v>3.3000000000000004E-3</v>
      </c>
    </row>
    <row r="183" spans="2:11" x14ac:dyDescent="0.2">
      <c r="B183" s="37">
        <f t="shared" si="22"/>
        <v>163</v>
      </c>
      <c r="C183" s="38">
        <f t="shared" si="21"/>
        <v>1200</v>
      </c>
      <c r="D183" s="57">
        <f t="shared" si="23"/>
        <v>1E-4</v>
      </c>
      <c r="E183" s="57">
        <f t="shared" si="24"/>
        <v>8.0000000000000004E-4</v>
      </c>
      <c r="F183" s="57">
        <f t="shared" si="25"/>
        <v>5.9999999999999995E-4</v>
      </c>
      <c r="G183" s="57">
        <f t="shared" si="26"/>
        <v>6.9999999999999999E-4</v>
      </c>
      <c r="H183" s="57">
        <f t="shared" si="27"/>
        <v>5.0000000000000001E-4</v>
      </c>
      <c r="I183" s="57">
        <f t="shared" si="28"/>
        <v>4.0000000000000002E-4</v>
      </c>
      <c r="J183" s="57">
        <f t="shared" si="29"/>
        <v>2.0000000000000001E-4</v>
      </c>
      <c r="K183" s="41">
        <f t="shared" si="30"/>
        <v>3.3000000000000004E-3</v>
      </c>
    </row>
    <row r="184" spans="2:11" x14ac:dyDescent="0.2">
      <c r="B184" s="37">
        <f t="shared" si="22"/>
        <v>164</v>
      </c>
      <c r="C184" s="38">
        <f t="shared" si="21"/>
        <v>1200</v>
      </c>
      <c r="D184" s="57">
        <f t="shared" si="23"/>
        <v>1E-4</v>
      </c>
      <c r="E184" s="57">
        <f t="shared" si="24"/>
        <v>8.0000000000000004E-4</v>
      </c>
      <c r="F184" s="57">
        <f t="shared" si="25"/>
        <v>5.9999999999999995E-4</v>
      </c>
      <c r="G184" s="57">
        <f t="shared" si="26"/>
        <v>6.9999999999999999E-4</v>
      </c>
      <c r="H184" s="57">
        <f t="shared" si="27"/>
        <v>5.0000000000000001E-4</v>
      </c>
      <c r="I184" s="57">
        <f t="shared" si="28"/>
        <v>4.0000000000000002E-4</v>
      </c>
      <c r="J184" s="57">
        <f t="shared" si="29"/>
        <v>2.0000000000000001E-4</v>
      </c>
      <c r="K184" s="41">
        <f t="shared" si="30"/>
        <v>3.3000000000000004E-3</v>
      </c>
    </row>
    <row r="185" spans="2:11" x14ac:dyDescent="0.2">
      <c r="B185" s="37">
        <f t="shared" si="22"/>
        <v>165</v>
      </c>
      <c r="C185" s="38">
        <f t="shared" si="21"/>
        <v>1200</v>
      </c>
      <c r="D185" s="57">
        <f t="shared" si="23"/>
        <v>1E-4</v>
      </c>
      <c r="E185" s="57">
        <f t="shared" si="24"/>
        <v>8.0000000000000004E-4</v>
      </c>
      <c r="F185" s="57">
        <f t="shared" si="25"/>
        <v>5.9999999999999995E-4</v>
      </c>
      <c r="G185" s="57">
        <f t="shared" si="26"/>
        <v>6.9999999999999999E-4</v>
      </c>
      <c r="H185" s="57">
        <f t="shared" si="27"/>
        <v>5.0000000000000001E-4</v>
      </c>
      <c r="I185" s="57">
        <f t="shared" si="28"/>
        <v>4.0000000000000002E-4</v>
      </c>
      <c r="J185" s="57">
        <f t="shared" si="29"/>
        <v>2.0000000000000001E-4</v>
      </c>
      <c r="K185" s="41">
        <f t="shared" si="30"/>
        <v>3.3000000000000004E-3</v>
      </c>
    </row>
    <row r="186" spans="2:11" x14ac:dyDescent="0.2">
      <c r="B186" s="37">
        <f t="shared" si="22"/>
        <v>166</v>
      </c>
      <c r="C186" s="38">
        <f t="shared" si="21"/>
        <v>1200</v>
      </c>
      <c r="D186" s="57">
        <f t="shared" si="23"/>
        <v>1E-4</v>
      </c>
      <c r="E186" s="57">
        <f t="shared" si="24"/>
        <v>8.0000000000000004E-4</v>
      </c>
      <c r="F186" s="57">
        <f t="shared" si="25"/>
        <v>5.9999999999999995E-4</v>
      </c>
      <c r="G186" s="57">
        <f t="shared" si="26"/>
        <v>6.9999999999999999E-4</v>
      </c>
      <c r="H186" s="57">
        <f t="shared" si="27"/>
        <v>5.0000000000000001E-4</v>
      </c>
      <c r="I186" s="57">
        <f t="shared" si="28"/>
        <v>4.0000000000000002E-4</v>
      </c>
      <c r="J186" s="57">
        <f t="shared" si="29"/>
        <v>2.0000000000000001E-4</v>
      </c>
      <c r="K186" s="41">
        <f t="shared" si="30"/>
        <v>3.3000000000000004E-3</v>
      </c>
    </row>
    <row r="187" spans="2:11" x14ac:dyDescent="0.2">
      <c r="B187" s="37">
        <f t="shared" si="22"/>
        <v>167</v>
      </c>
      <c r="C187" s="38">
        <f t="shared" si="21"/>
        <v>1200</v>
      </c>
      <c r="D187" s="57">
        <f t="shared" si="23"/>
        <v>1E-4</v>
      </c>
      <c r="E187" s="57">
        <f t="shared" si="24"/>
        <v>8.0000000000000004E-4</v>
      </c>
      <c r="F187" s="57">
        <f t="shared" si="25"/>
        <v>5.9999999999999995E-4</v>
      </c>
      <c r="G187" s="57">
        <f t="shared" si="26"/>
        <v>6.9999999999999999E-4</v>
      </c>
      <c r="H187" s="57">
        <f t="shared" si="27"/>
        <v>5.0000000000000001E-4</v>
      </c>
      <c r="I187" s="57">
        <f t="shared" si="28"/>
        <v>4.0000000000000002E-4</v>
      </c>
      <c r="J187" s="57">
        <f t="shared" si="29"/>
        <v>2.0000000000000001E-4</v>
      </c>
      <c r="K187" s="41">
        <f t="shared" si="30"/>
        <v>3.3000000000000004E-3</v>
      </c>
    </row>
    <row r="188" spans="2:11" x14ac:dyDescent="0.2">
      <c r="B188" s="37">
        <f t="shared" si="22"/>
        <v>168</v>
      </c>
      <c r="C188" s="38">
        <f t="shared" si="21"/>
        <v>1200</v>
      </c>
      <c r="D188" s="57">
        <f t="shared" si="23"/>
        <v>1E-4</v>
      </c>
      <c r="E188" s="57">
        <f t="shared" si="24"/>
        <v>8.0000000000000004E-4</v>
      </c>
      <c r="F188" s="57">
        <f t="shared" si="25"/>
        <v>5.9999999999999995E-4</v>
      </c>
      <c r="G188" s="57">
        <f t="shared" si="26"/>
        <v>6.9999999999999999E-4</v>
      </c>
      <c r="H188" s="57">
        <f t="shared" si="27"/>
        <v>5.0000000000000001E-4</v>
      </c>
      <c r="I188" s="57">
        <f t="shared" si="28"/>
        <v>4.0000000000000002E-4</v>
      </c>
      <c r="J188" s="57">
        <f t="shared" si="29"/>
        <v>2.0000000000000001E-4</v>
      </c>
      <c r="K188" s="41">
        <f t="shared" si="30"/>
        <v>3.3000000000000004E-3</v>
      </c>
    </row>
    <row r="189" spans="2:11" x14ac:dyDescent="0.2">
      <c r="B189" s="37">
        <f t="shared" si="22"/>
        <v>169</v>
      </c>
      <c r="C189" s="38">
        <f t="shared" si="21"/>
        <v>1200</v>
      </c>
      <c r="D189" s="57">
        <f t="shared" si="23"/>
        <v>1E-4</v>
      </c>
      <c r="E189" s="57">
        <f t="shared" si="24"/>
        <v>8.0000000000000004E-4</v>
      </c>
      <c r="F189" s="57">
        <f t="shared" si="25"/>
        <v>5.9999999999999995E-4</v>
      </c>
      <c r="G189" s="57">
        <f t="shared" si="26"/>
        <v>6.9999999999999999E-4</v>
      </c>
      <c r="H189" s="57">
        <f t="shared" si="27"/>
        <v>5.0000000000000001E-4</v>
      </c>
      <c r="I189" s="57">
        <f t="shared" si="28"/>
        <v>4.0000000000000002E-4</v>
      </c>
      <c r="J189" s="57">
        <f t="shared" si="29"/>
        <v>2.0000000000000001E-4</v>
      </c>
      <c r="K189" s="41">
        <f t="shared" si="30"/>
        <v>3.3000000000000004E-3</v>
      </c>
    </row>
    <row r="190" spans="2:11" x14ac:dyDescent="0.2">
      <c r="B190" s="37">
        <f t="shared" si="22"/>
        <v>170</v>
      </c>
      <c r="C190" s="38">
        <f t="shared" si="21"/>
        <v>1200</v>
      </c>
      <c r="D190" s="57">
        <f t="shared" si="23"/>
        <v>1E-4</v>
      </c>
      <c r="E190" s="57">
        <f t="shared" si="24"/>
        <v>8.0000000000000004E-4</v>
      </c>
      <c r="F190" s="57">
        <f t="shared" si="25"/>
        <v>5.9999999999999995E-4</v>
      </c>
      <c r="G190" s="57">
        <f t="shared" si="26"/>
        <v>6.9999999999999999E-4</v>
      </c>
      <c r="H190" s="57">
        <f t="shared" si="27"/>
        <v>5.0000000000000001E-4</v>
      </c>
      <c r="I190" s="57">
        <f t="shared" si="28"/>
        <v>4.0000000000000002E-4</v>
      </c>
      <c r="J190" s="57">
        <f t="shared" si="29"/>
        <v>2.0000000000000001E-4</v>
      </c>
      <c r="K190" s="41">
        <f t="shared" si="30"/>
        <v>3.3000000000000004E-3</v>
      </c>
    </row>
    <row r="191" spans="2:11" x14ac:dyDescent="0.2">
      <c r="B191" s="37">
        <f t="shared" si="22"/>
        <v>171</v>
      </c>
      <c r="C191" s="38">
        <f t="shared" si="21"/>
        <v>1200</v>
      </c>
      <c r="D191" s="57">
        <f t="shared" si="23"/>
        <v>1E-4</v>
      </c>
      <c r="E191" s="57">
        <f t="shared" si="24"/>
        <v>8.0000000000000004E-4</v>
      </c>
      <c r="F191" s="57">
        <f t="shared" si="25"/>
        <v>5.9999999999999995E-4</v>
      </c>
      <c r="G191" s="57">
        <f t="shared" si="26"/>
        <v>6.9999999999999999E-4</v>
      </c>
      <c r="H191" s="57">
        <f t="shared" si="27"/>
        <v>5.0000000000000001E-4</v>
      </c>
      <c r="I191" s="57">
        <f t="shared" si="28"/>
        <v>4.0000000000000002E-4</v>
      </c>
      <c r="J191" s="57">
        <f t="shared" si="29"/>
        <v>2.0000000000000001E-4</v>
      </c>
      <c r="K191" s="41">
        <f t="shared" si="30"/>
        <v>3.3000000000000004E-3</v>
      </c>
    </row>
    <row r="192" spans="2:11" x14ac:dyDescent="0.2">
      <c r="B192" s="37">
        <f t="shared" si="22"/>
        <v>172</v>
      </c>
      <c r="C192" s="38">
        <f t="shared" si="21"/>
        <v>1200</v>
      </c>
      <c r="D192" s="57">
        <f t="shared" si="23"/>
        <v>1E-4</v>
      </c>
      <c r="E192" s="57">
        <f t="shared" si="24"/>
        <v>8.0000000000000004E-4</v>
      </c>
      <c r="F192" s="57">
        <f t="shared" si="25"/>
        <v>5.9999999999999995E-4</v>
      </c>
      <c r="G192" s="57">
        <f t="shared" si="26"/>
        <v>6.9999999999999999E-4</v>
      </c>
      <c r="H192" s="57">
        <f t="shared" si="27"/>
        <v>5.0000000000000001E-4</v>
      </c>
      <c r="I192" s="57">
        <f t="shared" si="28"/>
        <v>4.0000000000000002E-4</v>
      </c>
      <c r="J192" s="57">
        <f t="shared" si="29"/>
        <v>2.0000000000000001E-4</v>
      </c>
      <c r="K192" s="41">
        <f t="shared" si="30"/>
        <v>3.3000000000000004E-3</v>
      </c>
    </row>
    <row r="193" spans="2:11" x14ac:dyDescent="0.2">
      <c r="B193" s="37">
        <f t="shared" si="22"/>
        <v>173</v>
      </c>
      <c r="C193" s="38">
        <f t="shared" si="21"/>
        <v>1200</v>
      </c>
      <c r="D193" s="57">
        <f t="shared" si="23"/>
        <v>1E-4</v>
      </c>
      <c r="E193" s="57">
        <f t="shared" si="24"/>
        <v>8.0000000000000004E-4</v>
      </c>
      <c r="F193" s="57">
        <f t="shared" si="25"/>
        <v>5.9999999999999995E-4</v>
      </c>
      <c r="G193" s="57">
        <f t="shared" si="26"/>
        <v>6.9999999999999999E-4</v>
      </c>
      <c r="H193" s="57">
        <f t="shared" si="27"/>
        <v>5.0000000000000001E-4</v>
      </c>
      <c r="I193" s="57">
        <f t="shared" si="28"/>
        <v>4.0000000000000002E-4</v>
      </c>
      <c r="J193" s="57">
        <f t="shared" si="29"/>
        <v>2.0000000000000001E-4</v>
      </c>
      <c r="K193" s="41">
        <f t="shared" si="30"/>
        <v>3.3000000000000004E-3</v>
      </c>
    </row>
    <row r="194" spans="2:11" x14ac:dyDescent="0.2">
      <c r="B194" s="37">
        <f t="shared" si="22"/>
        <v>174</v>
      </c>
      <c r="C194" s="38">
        <f t="shared" si="21"/>
        <v>1200</v>
      </c>
      <c r="D194" s="57">
        <f t="shared" si="23"/>
        <v>1E-4</v>
      </c>
      <c r="E194" s="57">
        <f t="shared" si="24"/>
        <v>8.0000000000000004E-4</v>
      </c>
      <c r="F194" s="57">
        <f t="shared" si="25"/>
        <v>5.9999999999999995E-4</v>
      </c>
      <c r="G194" s="57">
        <f t="shared" si="26"/>
        <v>6.9999999999999999E-4</v>
      </c>
      <c r="H194" s="57">
        <f t="shared" si="27"/>
        <v>5.0000000000000001E-4</v>
      </c>
      <c r="I194" s="57">
        <f t="shared" si="28"/>
        <v>4.0000000000000002E-4</v>
      </c>
      <c r="J194" s="57">
        <f t="shared" si="29"/>
        <v>2.0000000000000001E-4</v>
      </c>
      <c r="K194" s="41">
        <f t="shared" si="30"/>
        <v>3.3000000000000004E-3</v>
      </c>
    </row>
    <row r="195" spans="2:11" x14ac:dyDescent="0.2">
      <c r="B195" s="37">
        <f t="shared" si="22"/>
        <v>175</v>
      </c>
      <c r="C195" s="38">
        <f t="shared" si="21"/>
        <v>1200</v>
      </c>
      <c r="D195" s="57">
        <f t="shared" si="23"/>
        <v>1E-4</v>
      </c>
      <c r="E195" s="57">
        <f t="shared" si="24"/>
        <v>8.0000000000000004E-4</v>
      </c>
      <c r="F195" s="57">
        <f t="shared" si="25"/>
        <v>5.9999999999999995E-4</v>
      </c>
      <c r="G195" s="57">
        <f t="shared" si="26"/>
        <v>6.9999999999999999E-4</v>
      </c>
      <c r="H195" s="57">
        <f t="shared" si="27"/>
        <v>5.0000000000000001E-4</v>
      </c>
      <c r="I195" s="57">
        <f t="shared" si="28"/>
        <v>4.0000000000000002E-4</v>
      </c>
      <c r="J195" s="57">
        <f t="shared" si="29"/>
        <v>2.0000000000000001E-4</v>
      </c>
      <c r="K195" s="41">
        <f t="shared" si="30"/>
        <v>3.3000000000000004E-3</v>
      </c>
    </row>
    <row r="196" spans="2:11" x14ac:dyDescent="0.2">
      <c r="B196" s="37">
        <f t="shared" si="22"/>
        <v>176</v>
      </c>
      <c r="C196" s="38">
        <f t="shared" si="21"/>
        <v>1200</v>
      </c>
      <c r="D196" s="57">
        <f t="shared" si="23"/>
        <v>1E-4</v>
      </c>
      <c r="E196" s="57">
        <f t="shared" si="24"/>
        <v>8.0000000000000004E-4</v>
      </c>
      <c r="F196" s="57">
        <f t="shared" si="25"/>
        <v>5.9999999999999995E-4</v>
      </c>
      <c r="G196" s="57">
        <f t="shared" si="26"/>
        <v>6.9999999999999999E-4</v>
      </c>
      <c r="H196" s="57">
        <f t="shared" si="27"/>
        <v>5.0000000000000001E-4</v>
      </c>
      <c r="I196" s="57">
        <f t="shared" si="28"/>
        <v>4.0000000000000002E-4</v>
      </c>
      <c r="J196" s="57">
        <f t="shared" si="29"/>
        <v>2.0000000000000001E-4</v>
      </c>
      <c r="K196" s="41">
        <f t="shared" si="30"/>
        <v>3.3000000000000004E-3</v>
      </c>
    </row>
    <row r="197" spans="2:11" x14ac:dyDescent="0.2">
      <c r="B197" s="37">
        <f t="shared" si="22"/>
        <v>177</v>
      </c>
      <c r="C197" s="38">
        <f t="shared" si="21"/>
        <v>1200</v>
      </c>
      <c r="D197" s="57">
        <f t="shared" si="23"/>
        <v>1E-4</v>
      </c>
      <c r="E197" s="57">
        <f t="shared" si="24"/>
        <v>8.0000000000000004E-4</v>
      </c>
      <c r="F197" s="57">
        <f t="shared" si="25"/>
        <v>5.9999999999999995E-4</v>
      </c>
      <c r="G197" s="57">
        <f t="shared" si="26"/>
        <v>6.9999999999999999E-4</v>
      </c>
      <c r="H197" s="57">
        <f t="shared" si="27"/>
        <v>5.0000000000000001E-4</v>
      </c>
      <c r="I197" s="57">
        <f t="shared" si="28"/>
        <v>4.0000000000000002E-4</v>
      </c>
      <c r="J197" s="57">
        <f t="shared" si="29"/>
        <v>2.0000000000000001E-4</v>
      </c>
      <c r="K197" s="41">
        <f t="shared" si="30"/>
        <v>3.3000000000000004E-3</v>
      </c>
    </row>
    <row r="198" spans="2:11" x14ac:dyDescent="0.2">
      <c r="B198" s="37">
        <f t="shared" si="22"/>
        <v>178</v>
      </c>
      <c r="C198" s="38">
        <f t="shared" si="21"/>
        <v>1200</v>
      </c>
      <c r="D198" s="57">
        <f t="shared" si="23"/>
        <v>1E-4</v>
      </c>
      <c r="E198" s="57">
        <f t="shared" si="24"/>
        <v>8.0000000000000004E-4</v>
      </c>
      <c r="F198" s="57">
        <f t="shared" si="25"/>
        <v>5.9999999999999995E-4</v>
      </c>
      <c r="G198" s="57">
        <f t="shared" si="26"/>
        <v>6.9999999999999999E-4</v>
      </c>
      <c r="H198" s="57">
        <f t="shared" si="27"/>
        <v>5.0000000000000001E-4</v>
      </c>
      <c r="I198" s="57">
        <f t="shared" si="28"/>
        <v>4.0000000000000002E-4</v>
      </c>
      <c r="J198" s="57">
        <f t="shared" si="29"/>
        <v>2.0000000000000001E-4</v>
      </c>
      <c r="K198" s="41">
        <f t="shared" si="30"/>
        <v>3.3000000000000004E-3</v>
      </c>
    </row>
    <row r="199" spans="2:11" x14ac:dyDescent="0.2">
      <c r="B199" s="37">
        <f t="shared" si="22"/>
        <v>179</v>
      </c>
      <c r="C199" s="38">
        <f t="shared" si="21"/>
        <v>1200</v>
      </c>
      <c r="D199" s="57">
        <f t="shared" si="23"/>
        <v>1E-4</v>
      </c>
      <c r="E199" s="57">
        <f t="shared" si="24"/>
        <v>8.0000000000000004E-4</v>
      </c>
      <c r="F199" s="57">
        <f t="shared" si="25"/>
        <v>5.9999999999999995E-4</v>
      </c>
      <c r="G199" s="57">
        <f t="shared" si="26"/>
        <v>6.9999999999999999E-4</v>
      </c>
      <c r="H199" s="57">
        <f t="shared" si="27"/>
        <v>5.0000000000000001E-4</v>
      </c>
      <c r="I199" s="57">
        <f t="shared" si="28"/>
        <v>4.0000000000000002E-4</v>
      </c>
      <c r="J199" s="57">
        <f t="shared" si="29"/>
        <v>2.0000000000000001E-4</v>
      </c>
      <c r="K199" s="41">
        <f t="shared" si="30"/>
        <v>3.3000000000000004E-3</v>
      </c>
    </row>
    <row r="200" spans="2:11" x14ac:dyDescent="0.2">
      <c r="B200" s="37">
        <f t="shared" si="22"/>
        <v>180</v>
      </c>
      <c r="C200" s="38">
        <f t="shared" si="21"/>
        <v>1200</v>
      </c>
      <c r="D200" s="57">
        <f t="shared" si="23"/>
        <v>1E-4</v>
      </c>
      <c r="E200" s="57">
        <f t="shared" si="24"/>
        <v>8.0000000000000004E-4</v>
      </c>
      <c r="F200" s="57">
        <f t="shared" si="25"/>
        <v>5.9999999999999995E-4</v>
      </c>
      <c r="G200" s="57">
        <f t="shared" si="26"/>
        <v>6.9999999999999999E-4</v>
      </c>
      <c r="H200" s="57">
        <f t="shared" si="27"/>
        <v>5.0000000000000001E-4</v>
      </c>
      <c r="I200" s="57">
        <f t="shared" si="28"/>
        <v>4.0000000000000002E-4</v>
      </c>
      <c r="J200" s="57">
        <f t="shared" si="29"/>
        <v>2.0000000000000001E-4</v>
      </c>
      <c r="K200" s="41">
        <f t="shared" si="30"/>
        <v>3.3000000000000004E-3</v>
      </c>
    </row>
    <row r="201" spans="2:11" x14ac:dyDescent="0.2">
      <c r="B201" s="37">
        <f t="shared" si="22"/>
        <v>181</v>
      </c>
      <c r="C201" s="38">
        <f t="shared" si="21"/>
        <v>1200</v>
      </c>
      <c r="D201" s="57">
        <f t="shared" si="23"/>
        <v>1E-4</v>
      </c>
      <c r="E201" s="57">
        <f t="shared" si="24"/>
        <v>8.0000000000000004E-4</v>
      </c>
      <c r="F201" s="57">
        <f t="shared" si="25"/>
        <v>5.9999999999999995E-4</v>
      </c>
      <c r="G201" s="57">
        <f t="shared" si="26"/>
        <v>6.9999999999999999E-4</v>
      </c>
      <c r="H201" s="57">
        <f t="shared" si="27"/>
        <v>5.0000000000000001E-4</v>
      </c>
      <c r="I201" s="57">
        <f t="shared" si="28"/>
        <v>4.0000000000000002E-4</v>
      </c>
      <c r="J201" s="57">
        <f t="shared" si="29"/>
        <v>2.0000000000000001E-4</v>
      </c>
      <c r="K201" s="41">
        <f t="shared" si="30"/>
        <v>3.3000000000000004E-3</v>
      </c>
    </row>
    <row r="202" spans="2:11" x14ac:dyDescent="0.2">
      <c r="B202" s="37">
        <f t="shared" si="22"/>
        <v>182</v>
      </c>
      <c r="C202" s="38">
        <f t="shared" si="21"/>
        <v>1200</v>
      </c>
      <c r="D202" s="57">
        <f t="shared" si="23"/>
        <v>1E-4</v>
      </c>
      <c r="E202" s="57">
        <f t="shared" si="24"/>
        <v>8.0000000000000004E-4</v>
      </c>
      <c r="F202" s="57">
        <f t="shared" si="25"/>
        <v>5.9999999999999995E-4</v>
      </c>
      <c r="G202" s="57">
        <f t="shared" si="26"/>
        <v>6.9999999999999999E-4</v>
      </c>
      <c r="H202" s="57">
        <f t="shared" si="27"/>
        <v>5.0000000000000001E-4</v>
      </c>
      <c r="I202" s="57">
        <f t="shared" si="28"/>
        <v>4.0000000000000002E-4</v>
      </c>
      <c r="J202" s="57">
        <f t="shared" si="29"/>
        <v>2.0000000000000001E-4</v>
      </c>
      <c r="K202" s="41">
        <f t="shared" si="30"/>
        <v>3.3000000000000004E-3</v>
      </c>
    </row>
    <row r="203" spans="2:11" x14ac:dyDescent="0.2">
      <c r="B203" s="37">
        <f t="shared" si="22"/>
        <v>183</v>
      </c>
      <c r="C203" s="38">
        <f t="shared" si="21"/>
        <v>1200</v>
      </c>
      <c r="D203" s="57">
        <f t="shared" si="23"/>
        <v>1E-4</v>
      </c>
      <c r="E203" s="57">
        <f t="shared" si="24"/>
        <v>8.0000000000000004E-4</v>
      </c>
      <c r="F203" s="57">
        <f t="shared" si="25"/>
        <v>5.9999999999999995E-4</v>
      </c>
      <c r="G203" s="57">
        <f t="shared" si="26"/>
        <v>6.9999999999999999E-4</v>
      </c>
      <c r="H203" s="57">
        <f t="shared" si="27"/>
        <v>5.0000000000000001E-4</v>
      </c>
      <c r="I203" s="57">
        <f t="shared" si="28"/>
        <v>4.0000000000000002E-4</v>
      </c>
      <c r="J203" s="57">
        <f t="shared" si="29"/>
        <v>2.0000000000000001E-4</v>
      </c>
      <c r="K203" s="41">
        <f t="shared" si="30"/>
        <v>3.3000000000000004E-3</v>
      </c>
    </row>
    <row r="204" spans="2:11" x14ac:dyDescent="0.2">
      <c r="B204" s="37">
        <f t="shared" si="22"/>
        <v>184</v>
      </c>
      <c r="C204" s="38">
        <f t="shared" si="21"/>
        <v>1200</v>
      </c>
      <c r="D204" s="57">
        <f t="shared" si="23"/>
        <v>1E-4</v>
      </c>
      <c r="E204" s="57">
        <f t="shared" si="24"/>
        <v>8.0000000000000004E-4</v>
      </c>
      <c r="F204" s="57">
        <f t="shared" si="25"/>
        <v>5.9999999999999995E-4</v>
      </c>
      <c r="G204" s="57">
        <f t="shared" si="26"/>
        <v>6.9999999999999999E-4</v>
      </c>
      <c r="H204" s="57">
        <f t="shared" si="27"/>
        <v>5.0000000000000001E-4</v>
      </c>
      <c r="I204" s="57">
        <f t="shared" si="28"/>
        <v>4.0000000000000002E-4</v>
      </c>
      <c r="J204" s="57">
        <f t="shared" si="29"/>
        <v>2.0000000000000001E-4</v>
      </c>
      <c r="K204" s="41">
        <f t="shared" si="30"/>
        <v>3.3000000000000004E-3</v>
      </c>
    </row>
    <row r="205" spans="2:11" x14ac:dyDescent="0.2">
      <c r="B205" s="37">
        <f t="shared" si="22"/>
        <v>185</v>
      </c>
      <c r="C205" s="38">
        <f t="shared" si="21"/>
        <v>1200</v>
      </c>
      <c r="D205" s="57">
        <f t="shared" si="23"/>
        <v>1E-4</v>
      </c>
      <c r="E205" s="57">
        <f t="shared" si="24"/>
        <v>8.0000000000000004E-4</v>
      </c>
      <c r="F205" s="57">
        <f t="shared" si="25"/>
        <v>5.9999999999999995E-4</v>
      </c>
      <c r="G205" s="57">
        <f t="shared" si="26"/>
        <v>6.9999999999999999E-4</v>
      </c>
      <c r="H205" s="57">
        <f t="shared" si="27"/>
        <v>5.0000000000000001E-4</v>
      </c>
      <c r="I205" s="57">
        <f t="shared" si="28"/>
        <v>4.0000000000000002E-4</v>
      </c>
      <c r="J205" s="57">
        <f t="shared" si="29"/>
        <v>2.0000000000000001E-4</v>
      </c>
      <c r="K205" s="41">
        <f t="shared" si="30"/>
        <v>3.3000000000000004E-3</v>
      </c>
    </row>
    <row r="206" spans="2:11" x14ac:dyDescent="0.2">
      <c r="B206" s="37">
        <f t="shared" si="22"/>
        <v>186</v>
      </c>
      <c r="C206" s="38">
        <f t="shared" si="21"/>
        <v>1200</v>
      </c>
      <c r="D206" s="57">
        <f t="shared" si="23"/>
        <v>1E-4</v>
      </c>
      <c r="E206" s="57">
        <f t="shared" si="24"/>
        <v>8.0000000000000004E-4</v>
      </c>
      <c r="F206" s="57">
        <f t="shared" si="25"/>
        <v>5.9999999999999995E-4</v>
      </c>
      <c r="G206" s="57">
        <f t="shared" si="26"/>
        <v>6.9999999999999999E-4</v>
      </c>
      <c r="H206" s="57">
        <f t="shared" si="27"/>
        <v>5.0000000000000001E-4</v>
      </c>
      <c r="I206" s="57">
        <f t="shared" si="28"/>
        <v>4.0000000000000002E-4</v>
      </c>
      <c r="J206" s="57">
        <f t="shared" si="29"/>
        <v>2.0000000000000001E-4</v>
      </c>
      <c r="K206" s="41">
        <f t="shared" si="30"/>
        <v>3.3000000000000004E-3</v>
      </c>
    </row>
    <row r="207" spans="2:11" x14ac:dyDescent="0.2">
      <c r="B207" s="37">
        <f t="shared" si="22"/>
        <v>187</v>
      </c>
      <c r="C207" s="38">
        <f t="shared" si="21"/>
        <v>1200</v>
      </c>
      <c r="D207" s="57">
        <f t="shared" si="23"/>
        <v>1E-4</v>
      </c>
      <c r="E207" s="57">
        <f t="shared" si="24"/>
        <v>8.0000000000000004E-4</v>
      </c>
      <c r="F207" s="57">
        <f t="shared" si="25"/>
        <v>5.9999999999999995E-4</v>
      </c>
      <c r="G207" s="57">
        <f t="shared" si="26"/>
        <v>6.9999999999999999E-4</v>
      </c>
      <c r="H207" s="57">
        <f t="shared" si="27"/>
        <v>5.0000000000000001E-4</v>
      </c>
      <c r="I207" s="57">
        <f t="shared" si="28"/>
        <v>4.0000000000000002E-4</v>
      </c>
      <c r="J207" s="57">
        <f t="shared" si="29"/>
        <v>2.0000000000000001E-4</v>
      </c>
      <c r="K207" s="41">
        <f t="shared" si="30"/>
        <v>3.3000000000000004E-3</v>
      </c>
    </row>
    <row r="208" spans="2:11" x14ac:dyDescent="0.2">
      <c r="B208" s="37">
        <f t="shared" si="22"/>
        <v>188</v>
      </c>
      <c r="C208" s="38">
        <f t="shared" si="21"/>
        <v>1200</v>
      </c>
      <c r="D208" s="57">
        <f t="shared" si="23"/>
        <v>1E-4</v>
      </c>
      <c r="E208" s="57">
        <f t="shared" si="24"/>
        <v>8.0000000000000004E-4</v>
      </c>
      <c r="F208" s="57">
        <f t="shared" si="25"/>
        <v>5.9999999999999995E-4</v>
      </c>
      <c r="G208" s="57">
        <f t="shared" si="26"/>
        <v>6.9999999999999999E-4</v>
      </c>
      <c r="H208" s="57">
        <f t="shared" si="27"/>
        <v>5.0000000000000001E-4</v>
      </c>
      <c r="I208" s="57">
        <f t="shared" si="28"/>
        <v>4.0000000000000002E-4</v>
      </c>
      <c r="J208" s="57">
        <f t="shared" si="29"/>
        <v>2.0000000000000001E-4</v>
      </c>
      <c r="K208" s="41">
        <f t="shared" si="30"/>
        <v>3.3000000000000004E-3</v>
      </c>
    </row>
    <row r="209" spans="2:11" x14ac:dyDescent="0.2">
      <c r="B209" s="37">
        <f t="shared" si="22"/>
        <v>189</v>
      </c>
      <c r="C209" s="38">
        <f t="shared" si="21"/>
        <v>1200</v>
      </c>
      <c r="D209" s="57">
        <f t="shared" si="23"/>
        <v>1E-4</v>
      </c>
      <c r="E209" s="57">
        <f t="shared" si="24"/>
        <v>8.0000000000000004E-4</v>
      </c>
      <c r="F209" s="57">
        <f t="shared" si="25"/>
        <v>5.9999999999999995E-4</v>
      </c>
      <c r="G209" s="57">
        <f t="shared" si="26"/>
        <v>6.9999999999999999E-4</v>
      </c>
      <c r="H209" s="57">
        <f t="shared" si="27"/>
        <v>5.0000000000000001E-4</v>
      </c>
      <c r="I209" s="57">
        <f t="shared" si="28"/>
        <v>4.0000000000000002E-4</v>
      </c>
      <c r="J209" s="57">
        <f t="shared" si="29"/>
        <v>2.0000000000000001E-4</v>
      </c>
      <c r="K209" s="41">
        <f t="shared" si="30"/>
        <v>3.3000000000000004E-3</v>
      </c>
    </row>
    <row r="210" spans="2:11" x14ac:dyDescent="0.2">
      <c r="B210" s="37">
        <f t="shared" si="22"/>
        <v>190</v>
      </c>
      <c r="C210" s="38">
        <f t="shared" si="21"/>
        <v>1200</v>
      </c>
      <c r="D210" s="57">
        <f t="shared" si="23"/>
        <v>1E-4</v>
      </c>
      <c r="E210" s="57">
        <f t="shared" si="24"/>
        <v>8.0000000000000004E-4</v>
      </c>
      <c r="F210" s="57">
        <f t="shared" si="25"/>
        <v>5.9999999999999995E-4</v>
      </c>
      <c r="G210" s="57">
        <f t="shared" si="26"/>
        <v>6.9999999999999999E-4</v>
      </c>
      <c r="H210" s="57">
        <f t="shared" si="27"/>
        <v>5.0000000000000001E-4</v>
      </c>
      <c r="I210" s="57">
        <f t="shared" si="28"/>
        <v>4.0000000000000002E-4</v>
      </c>
      <c r="J210" s="57">
        <f t="shared" si="29"/>
        <v>2.0000000000000001E-4</v>
      </c>
      <c r="K210" s="41">
        <f t="shared" si="30"/>
        <v>3.3000000000000004E-3</v>
      </c>
    </row>
    <row r="211" spans="2:11" x14ac:dyDescent="0.2">
      <c r="B211" s="37">
        <f t="shared" si="22"/>
        <v>191</v>
      </c>
      <c r="C211" s="38">
        <f t="shared" si="21"/>
        <v>1200</v>
      </c>
      <c r="D211" s="57">
        <f t="shared" si="23"/>
        <v>1E-4</v>
      </c>
      <c r="E211" s="57">
        <f t="shared" si="24"/>
        <v>8.0000000000000004E-4</v>
      </c>
      <c r="F211" s="57">
        <f t="shared" si="25"/>
        <v>5.9999999999999995E-4</v>
      </c>
      <c r="G211" s="57">
        <f t="shared" si="26"/>
        <v>6.9999999999999999E-4</v>
      </c>
      <c r="H211" s="57">
        <f t="shared" si="27"/>
        <v>5.0000000000000001E-4</v>
      </c>
      <c r="I211" s="57">
        <f t="shared" si="28"/>
        <v>4.0000000000000002E-4</v>
      </c>
      <c r="J211" s="57">
        <f t="shared" si="29"/>
        <v>2.0000000000000001E-4</v>
      </c>
      <c r="K211" s="41">
        <f t="shared" si="30"/>
        <v>3.3000000000000004E-3</v>
      </c>
    </row>
    <row r="212" spans="2:11" x14ac:dyDescent="0.2">
      <c r="B212" s="37">
        <f t="shared" si="22"/>
        <v>192</v>
      </c>
      <c r="C212" s="38">
        <f t="shared" si="21"/>
        <v>1200</v>
      </c>
      <c r="D212" s="57">
        <f t="shared" si="23"/>
        <v>1E-4</v>
      </c>
      <c r="E212" s="57">
        <f t="shared" si="24"/>
        <v>8.0000000000000004E-4</v>
      </c>
      <c r="F212" s="57">
        <f t="shared" si="25"/>
        <v>5.9999999999999995E-4</v>
      </c>
      <c r="G212" s="57">
        <f t="shared" si="26"/>
        <v>6.9999999999999999E-4</v>
      </c>
      <c r="H212" s="57">
        <f t="shared" si="27"/>
        <v>5.0000000000000001E-4</v>
      </c>
      <c r="I212" s="57">
        <f t="shared" si="28"/>
        <v>4.0000000000000002E-4</v>
      </c>
      <c r="J212" s="57">
        <f t="shared" si="29"/>
        <v>2.0000000000000001E-4</v>
      </c>
      <c r="K212" s="41">
        <f t="shared" si="30"/>
        <v>3.3000000000000004E-3</v>
      </c>
    </row>
    <row r="213" spans="2:11" x14ac:dyDescent="0.2">
      <c r="B213" s="37">
        <f t="shared" si="22"/>
        <v>193</v>
      </c>
      <c r="C213" s="38">
        <f t="shared" si="21"/>
        <v>1200</v>
      </c>
      <c r="D213" s="57">
        <f t="shared" si="23"/>
        <v>1E-4</v>
      </c>
      <c r="E213" s="57">
        <f t="shared" si="24"/>
        <v>8.0000000000000004E-4</v>
      </c>
      <c r="F213" s="57">
        <f t="shared" si="25"/>
        <v>5.9999999999999995E-4</v>
      </c>
      <c r="G213" s="57">
        <f t="shared" si="26"/>
        <v>6.9999999999999999E-4</v>
      </c>
      <c r="H213" s="57">
        <f t="shared" si="27"/>
        <v>5.0000000000000001E-4</v>
      </c>
      <c r="I213" s="57">
        <f t="shared" si="28"/>
        <v>4.0000000000000002E-4</v>
      </c>
      <c r="J213" s="57">
        <f t="shared" si="29"/>
        <v>2.0000000000000001E-4</v>
      </c>
      <c r="K213" s="41">
        <f t="shared" si="30"/>
        <v>3.3000000000000004E-3</v>
      </c>
    </row>
    <row r="214" spans="2:11" x14ac:dyDescent="0.2">
      <c r="B214" s="37">
        <f t="shared" si="22"/>
        <v>194</v>
      </c>
      <c r="C214" s="38">
        <f t="shared" ref="C214:C277" si="31">C213</f>
        <v>1200</v>
      </c>
      <c r="D214" s="57">
        <f t="shared" si="23"/>
        <v>1E-4</v>
      </c>
      <c r="E214" s="57">
        <f t="shared" si="24"/>
        <v>8.0000000000000004E-4</v>
      </c>
      <c r="F214" s="57">
        <f t="shared" si="25"/>
        <v>5.9999999999999995E-4</v>
      </c>
      <c r="G214" s="57">
        <f t="shared" si="26"/>
        <v>6.9999999999999999E-4</v>
      </c>
      <c r="H214" s="57">
        <f t="shared" si="27"/>
        <v>5.0000000000000001E-4</v>
      </c>
      <c r="I214" s="57">
        <f t="shared" si="28"/>
        <v>4.0000000000000002E-4</v>
      </c>
      <c r="J214" s="57">
        <f t="shared" si="29"/>
        <v>2.0000000000000001E-4</v>
      </c>
      <c r="K214" s="41">
        <f t="shared" si="30"/>
        <v>3.3000000000000004E-3</v>
      </c>
    </row>
    <row r="215" spans="2:11" x14ac:dyDescent="0.2">
      <c r="B215" s="37">
        <f t="shared" ref="B215:B278" si="32">B214+1</f>
        <v>195</v>
      </c>
      <c r="C215" s="38">
        <f t="shared" si="31"/>
        <v>1200</v>
      </c>
      <c r="D215" s="57">
        <f t="shared" ref="D215:D278" si="33">D214</f>
        <v>1E-4</v>
      </c>
      <c r="E215" s="57">
        <f t="shared" ref="E215:E278" si="34">E214</f>
        <v>8.0000000000000004E-4</v>
      </c>
      <c r="F215" s="57">
        <f t="shared" ref="F215:F278" si="35">F214</f>
        <v>5.9999999999999995E-4</v>
      </c>
      <c r="G215" s="57">
        <f t="shared" ref="G215:G278" si="36">G214</f>
        <v>6.9999999999999999E-4</v>
      </c>
      <c r="H215" s="57">
        <f t="shared" ref="H215:H278" si="37">H214</f>
        <v>5.0000000000000001E-4</v>
      </c>
      <c r="I215" s="57">
        <f t="shared" ref="I215:I278" si="38">I214</f>
        <v>4.0000000000000002E-4</v>
      </c>
      <c r="J215" s="57">
        <f t="shared" ref="J215:J278" si="39">J214</f>
        <v>2.0000000000000001E-4</v>
      </c>
      <c r="K215" s="41">
        <f t="shared" ref="K215:K278" si="40">SUM(D215:J215)</f>
        <v>3.3000000000000004E-3</v>
      </c>
    </row>
    <row r="216" spans="2:11" x14ac:dyDescent="0.2">
      <c r="B216" s="37">
        <f t="shared" si="32"/>
        <v>196</v>
      </c>
      <c r="C216" s="38">
        <f t="shared" si="31"/>
        <v>1200</v>
      </c>
      <c r="D216" s="57">
        <f t="shared" si="33"/>
        <v>1E-4</v>
      </c>
      <c r="E216" s="57">
        <f t="shared" si="34"/>
        <v>8.0000000000000004E-4</v>
      </c>
      <c r="F216" s="57">
        <f t="shared" si="35"/>
        <v>5.9999999999999995E-4</v>
      </c>
      <c r="G216" s="57">
        <f t="shared" si="36"/>
        <v>6.9999999999999999E-4</v>
      </c>
      <c r="H216" s="57">
        <f t="shared" si="37"/>
        <v>5.0000000000000001E-4</v>
      </c>
      <c r="I216" s="57">
        <f t="shared" si="38"/>
        <v>4.0000000000000002E-4</v>
      </c>
      <c r="J216" s="57">
        <f t="shared" si="39"/>
        <v>2.0000000000000001E-4</v>
      </c>
      <c r="K216" s="41">
        <f t="shared" si="40"/>
        <v>3.3000000000000004E-3</v>
      </c>
    </row>
    <row r="217" spans="2:11" x14ac:dyDescent="0.2">
      <c r="B217" s="37">
        <f t="shared" si="32"/>
        <v>197</v>
      </c>
      <c r="C217" s="38">
        <f t="shared" si="31"/>
        <v>1200</v>
      </c>
      <c r="D217" s="57">
        <f t="shared" si="33"/>
        <v>1E-4</v>
      </c>
      <c r="E217" s="57">
        <f t="shared" si="34"/>
        <v>8.0000000000000004E-4</v>
      </c>
      <c r="F217" s="57">
        <f t="shared" si="35"/>
        <v>5.9999999999999995E-4</v>
      </c>
      <c r="G217" s="57">
        <f t="shared" si="36"/>
        <v>6.9999999999999999E-4</v>
      </c>
      <c r="H217" s="57">
        <f t="shared" si="37"/>
        <v>5.0000000000000001E-4</v>
      </c>
      <c r="I217" s="57">
        <f t="shared" si="38"/>
        <v>4.0000000000000002E-4</v>
      </c>
      <c r="J217" s="57">
        <f t="shared" si="39"/>
        <v>2.0000000000000001E-4</v>
      </c>
      <c r="K217" s="41">
        <f t="shared" si="40"/>
        <v>3.3000000000000004E-3</v>
      </c>
    </row>
    <row r="218" spans="2:11" x14ac:dyDescent="0.2">
      <c r="B218" s="37">
        <f t="shared" si="32"/>
        <v>198</v>
      </c>
      <c r="C218" s="38">
        <f t="shared" si="31"/>
        <v>1200</v>
      </c>
      <c r="D218" s="57">
        <f t="shared" si="33"/>
        <v>1E-4</v>
      </c>
      <c r="E218" s="57">
        <f t="shared" si="34"/>
        <v>8.0000000000000004E-4</v>
      </c>
      <c r="F218" s="57">
        <f t="shared" si="35"/>
        <v>5.9999999999999995E-4</v>
      </c>
      <c r="G218" s="57">
        <f t="shared" si="36"/>
        <v>6.9999999999999999E-4</v>
      </c>
      <c r="H218" s="57">
        <f t="shared" si="37"/>
        <v>5.0000000000000001E-4</v>
      </c>
      <c r="I218" s="57">
        <f t="shared" si="38"/>
        <v>4.0000000000000002E-4</v>
      </c>
      <c r="J218" s="57">
        <f t="shared" si="39"/>
        <v>2.0000000000000001E-4</v>
      </c>
      <c r="K218" s="41">
        <f t="shared" si="40"/>
        <v>3.3000000000000004E-3</v>
      </c>
    </row>
    <row r="219" spans="2:11" x14ac:dyDescent="0.2">
      <c r="B219" s="37">
        <f t="shared" si="32"/>
        <v>199</v>
      </c>
      <c r="C219" s="38">
        <f t="shared" si="31"/>
        <v>1200</v>
      </c>
      <c r="D219" s="57">
        <f t="shared" si="33"/>
        <v>1E-4</v>
      </c>
      <c r="E219" s="57">
        <f t="shared" si="34"/>
        <v>8.0000000000000004E-4</v>
      </c>
      <c r="F219" s="57">
        <f t="shared" si="35"/>
        <v>5.9999999999999995E-4</v>
      </c>
      <c r="G219" s="57">
        <f t="shared" si="36"/>
        <v>6.9999999999999999E-4</v>
      </c>
      <c r="H219" s="57">
        <f t="shared" si="37"/>
        <v>5.0000000000000001E-4</v>
      </c>
      <c r="I219" s="57">
        <f t="shared" si="38"/>
        <v>4.0000000000000002E-4</v>
      </c>
      <c r="J219" s="57">
        <f t="shared" si="39"/>
        <v>2.0000000000000001E-4</v>
      </c>
      <c r="K219" s="41">
        <f t="shared" si="40"/>
        <v>3.3000000000000004E-3</v>
      </c>
    </row>
    <row r="220" spans="2:11" x14ac:dyDescent="0.2">
      <c r="B220" s="37">
        <f t="shared" si="32"/>
        <v>200</v>
      </c>
      <c r="C220" s="38">
        <f t="shared" si="31"/>
        <v>1200</v>
      </c>
      <c r="D220" s="57">
        <f t="shared" si="33"/>
        <v>1E-4</v>
      </c>
      <c r="E220" s="57">
        <f t="shared" si="34"/>
        <v>8.0000000000000004E-4</v>
      </c>
      <c r="F220" s="57">
        <f t="shared" si="35"/>
        <v>5.9999999999999995E-4</v>
      </c>
      <c r="G220" s="57">
        <f t="shared" si="36"/>
        <v>6.9999999999999999E-4</v>
      </c>
      <c r="H220" s="57">
        <f t="shared" si="37"/>
        <v>5.0000000000000001E-4</v>
      </c>
      <c r="I220" s="57">
        <f t="shared" si="38"/>
        <v>4.0000000000000002E-4</v>
      </c>
      <c r="J220" s="57">
        <f t="shared" si="39"/>
        <v>2.0000000000000001E-4</v>
      </c>
      <c r="K220" s="41">
        <f t="shared" si="40"/>
        <v>3.3000000000000004E-3</v>
      </c>
    </row>
    <row r="221" spans="2:11" x14ac:dyDescent="0.2">
      <c r="B221" s="37">
        <f t="shared" si="32"/>
        <v>201</v>
      </c>
      <c r="C221" s="38">
        <f t="shared" si="31"/>
        <v>1200</v>
      </c>
      <c r="D221" s="57">
        <f t="shared" si="33"/>
        <v>1E-4</v>
      </c>
      <c r="E221" s="57">
        <f t="shared" si="34"/>
        <v>8.0000000000000004E-4</v>
      </c>
      <c r="F221" s="57">
        <f t="shared" si="35"/>
        <v>5.9999999999999995E-4</v>
      </c>
      <c r="G221" s="57">
        <f t="shared" si="36"/>
        <v>6.9999999999999999E-4</v>
      </c>
      <c r="H221" s="57">
        <f t="shared" si="37"/>
        <v>5.0000000000000001E-4</v>
      </c>
      <c r="I221" s="57">
        <f t="shared" si="38"/>
        <v>4.0000000000000002E-4</v>
      </c>
      <c r="J221" s="57">
        <f t="shared" si="39"/>
        <v>2.0000000000000001E-4</v>
      </c>
      <c r="K221" s="41">
        <f t="shared" si="40"/>
        <v>3.3000000000000004E-3</v>
      </c>
    </row>
    <row r="222" spans="2:11" x14ac:dyDescent="0.2">
      <c r="B222" s="37">
        <f t="shared" si="32"/>
        <v>202</v>
      </c>
      <c r="C222" s="38">
        <f t="shared" si="31"/>
        <v>1200</v>
      </c>
      <c r="D222" s="57">
        <f t="shared" si="33"/>
        <v>1E-4</v>
      </c>
      <c r="E222" s="57">
        <f t="shared" si="34"/>
        <v>8.0000000000000004E-4</v>
      </c>
      <c r="F222" s="57">
        <f t="shared" si="35"/>
        <v>5.9999999999999995E-4</v>
      </c>
      <c r="G222" s="57">
        <f t="shared" si="36"/>
        <v>6.9999999999999999E-4</v>
      </c>
      <c r="H222" s="57">
        <f t="shared" si="37"/>
        <v>5.0000000000000001E-4</v>
      </c>
      <c r="I222" s="57">
        <f t="shared" si="38"/>
        <v>4.0000000000000002E-4</v>
      </c>
      <c r="J222" s="57">
        <f t="shared" si="39"/>
        <v>2.0000000000000001E-4</v>
      </c>
      <c r="K222" s="41">
        <f t="shared" si="40"/>
        <v>3.3000000000000004E-3</v>
      </c>
    </row>
    <row r="223" spans="2:11" x14ac:dyDescent="0.2">
      <c r="B223" s="37">
        <f t="shared" si="32"/>
        <v>203</v>
      </c>
      <c r="C223" s="38">
        <f t="shared" si="31"/>
        <v>1200</v>
      </c>
      <c r="D223" s="57">
        <f t="shared" si="33"/>
        <v>1E-4</v>
      </c>
      <c r="E223" s="57">
        <f t="shared" si="34"/>
        <v>8.0000000000000004E-4</v>
      </c>
      <c r="F223" s="57">
        <f t="shared" si="35"/>
        <v>5.9999999999999995E-4</v>
      </c>
      <c r="G223" s="57">
        <f t="shared" si="36"/>
        <v>6.9999999999999999E-4</v>
      </c>
      <c r="H223" s="57">
        <f t="shared" si="37"/>
        <v>5.0000000000000001E-4</v>
      </c>
      <c r="I223" s="57">
        <f t="shared" si="38"/>
        <v>4.0000000000000002E-4</v>
      </c>
      <c r="J223" s="57">
        <f t="shared" si="39"/>
        <v>2.0000000000000001E-4</v>
      </c>
      <c r="K223" s="41">
        <f t="shared" si="40"/>
        <v>3.3000000000000004E-3</v>
      </c>
    </row>
    <row r="224" spans="2:11" x14ac:dyDescent="0.2">
      <c r="B224" s="37">
        <f t="shared" si="32"/>
        <v>204</v>
      </c>
      <c r="C224" s="38">
        <f t="shared" si="31"/>
        <v>1200</v>
      </c>
      <c r="D224" s="57">
        <f t="shared" si="33"/>
        <v>1E-4</v>
      </c>
      <c r="E224" s="57">
        <f t="shared" si="34"/>
        <v>8.0000000000000004E-4</v>
      </c>
      <c r="F224" s="57">
        <f t="shared" si="35"/>
        <v>5.9999999999999995E-4</v>
      </c>
      <c r="G224" s="57">
        <f t="shared" si="36"/>
        <v>6.9999999999999999E-4</v>
      </c>
      <c r="H224" s="57">
        <f t="shared" si="37"/>
        <v>5.0000000000000001E-4</v>
      </c>
      <c r="I224" s="57">
        <f t="shared" si="38"/>
        <v>4.0000000000000002E-4</v>
      </c>
      <c r="J224" s="57">
        <f t="shared" si="39"/>
        <v>2.0000000000000001E-4</v>
      </c>
      <c r="K224" s="41">
        <f t="shared" si="40"/>
        <v>3.3000000000000004E-3</v>
      </c>
    </row>
    <row r="225" spans="2:11" x14ac:dyDescent="0.2">
      <c r="B225" s="37">
        <f t="shared" si="32"/>
        <v>205</v>
      </c>
      <c r="C225" s="38">
        <f t="shared" si="31"/>
        <v>1200</v>
      </c>
      <c r="D225" s="57">
        <f t="shared" si="33"/>
        <v>1E-4</v>
      </c>
      <c r="E225" s="57">
        <f t="shared" si="34"/>
        <v>8.0000000000000004E-4</v>
      </c>
      <c r="F225" s="57">
        <f t="shared" si="35"/>
        <v>5.9999999999999995E-4</v>
      </c>
      <c r="G225" s="57">
        <f t="shared" si="36"/>
        <v>6.9999999999999999E-4</v>
      </c>
      <c r="H225" s="57">
        <f t="shared" si="37"/>
        <v>5.0000000000000001E-4</v>
      </c>
      <c r="I225" s="57">
        <f t="shared" si="38"/>
        <v>4.0000000000000002E-4</v>
      </c>
      <c r="J225" s="57">
        <f t="shared" si="39"/>
        <v>2.0000000000000001E-4</v>
      </c>
      <c r="K225" s="41">
        <f t="shared" si="40"/>
        <v>3.3000000000000004E-3</v>
      </c>
    </row>
    <row r="226" spans="2:11" x14ac:dyDescent="0.2">
      <c r="B226" s="37">
        <f t="shared" si="32"/>
        <v>206</v>
      </c>
      <c r="C226" s="38">
        <f t="shared" si="31"/>
        <v>1200</v>
      </c>
      <c r="D226" s="57">
        <f t="shared" si="33"/>
        <v>1E-4</v>
      </c>
      <c r="E226" s="57">
        <f t="shared" si="34"/>
        <v>8.0000000000000004E-4</v>
      </c>
      <c r="F226" s="57">
        <f t="shared" si="35"/>
        <v>5.9999999999999995E-4</v>
      </c>
      <c r="G226" s="57">
        <f t="shared" si="36"/>
        <v>6.9999999999999999E-4</v>
      </c>
      <c r="H226" s="57">
        <f t="shared" si="37"/>
        <v>5.0000000000000001E-4</v>
      </c>
      <c r="I226" s="57">
        <f t="shared" si="38"/>
        <v>4.0000000000000002E-4</v>
      </c>
      <c r="J226" s="57">
        <f t="shared" si="39"/>
        <v>2.0000000000000001E-4</v>
      </c>
      <c r="K226" s="41">
        <f t="shared" si="40"/>
        <v>3.3000000000000004E-3</v>
      </c>
    </row>
    <row r="227" spans="2:11" x14ac:dyDescent="0.2">
      <c r="B227" s="37">
        <f t="shared" si="32"/>
        <v>207</v>
      </c>
      <c r="C227" s="38">
        <f t="shared" si="31"/>
        <v>1200</v>
      </c>
      <c r="D227" s="57">
        <f t="shared" si="33"/>
        <v>1E-4</v>
      </c>
      <c r="E227" s="57">
        <f t="shared" si="34"/>
        <v>8.0000000000000004E-4</v>
      </c>
      <c r="F227" s="57">
        <f t="shared" si="35"/>
        <v>5.9999999999999995E-4</v>
      </c>
      <c r="G227" s="57">
        <f t="shared" si="36"/>
        <v>6.9999999999999999E-4</v>
      </c>
      <c r="H227" s="57">
        <f t="shared" si="37"/>
        <v>5.0000000000000001E-4</v>
      </c>
      <c r="I227" s="57">
        <f t="shared" si="38"/>
        <v>4.0000000000000002E-4</v>
      </c>
      <c r="J227" s="57">
        <f t="shared" si="39"/>
        <v>2.0000000000000001E-4</v>
      </c>
      <c r="K227" s="41">
        <f t="shared" si="40"/>
        <v>3.3000000000000004E-3</v>
      </c>
    </row>
    <row r="228" spans="2:11" x14ac:dyDescent="0.2">
      <c r="B228" s="37">
        <f t="shared" si="32"/>
        <v>208</v>
      </c>
      <c r="C228" s="38">
        <f t="shared" si="31"/>
        <v>1200</v>
      </c>
      <c r="D228" s="57">
        <f t="shared" si="33"/>
        <v>1E-4</v>
      </c>
      <c r="E228" s="57">
        <f t="shared" si="34"/>
        <v>8.0000000000000004E-4</v>
      </c>
      <c r="F228" s="57">
        <f t="shared" si="35"/>
        <v>5.9999999999999995E-4</v>
      </c>
      <c r="G228" s="57">
        <f t="shared" si="36"/>
        <v>6.9999999999999999E-4</v>
      </c>
      <c r="H228" s="57">
        <f t="shared" si="37"/>
        <v>5.0000000000000001E-4</v>
      </c>
      <c r="I228" s="57">
        <f t="shared" si="38"/>
        <v>4.0000000000000002E-4</v>
      </c>
      <c r="J228" s="57">
        <f t="shared" si="39"/>
        <v>2.0000000000000001E-4</v>
      </c>
      <c r="K228" s="41">
        <f t="shared" si="40"/>
        <v>3.3000000000000004E-3</v>
      </c>
    </row>
    <row r="229" spans="2:11" x14ac:dyDescent="0.2">
      <c r="B229" s="37">
        <f t="shared" si="32"/>
        <v>209</v>
      </c>
      <c r="C229" s="38">
        <f t="shared" si="31"/>
        <v>1200</v>
      </c>
      <c r="D229" s="57">
        <f t="shared" si="33"/>
        <v>1E-4</v>
      </c>
      <c r="E229" s="57">
        <f t="shared" si="34"/>
        <v>8.0000000000000004E-4</v>
      </c>
      <c r="F229" s="57">
        <f t="shared" si="35"/>
        <v>5.9999999999999995E-4</v>
      </c>
      <c r="G229" s="57">
        <f t="shared" si="36"/>
        <v>6.9999999999999999E-4</v>
      </c>
      <c r="H229" s="57">
        <f t="shared" si="37"/>
        <v>5.0000000000000001E-4</v>
      </c>
      <c r="I229" s="57">
        <f t="shared" si="38"/>
        <v>4.0000000000000002E-4</v>
      </c>
      <c r="J229" s="57">
        <f t="shared" si="39"/>
        <v>2.0000000000000001E-4</v>
      </c>
      <c r="K229" s="41">
        <f t="shared" si="40"/>
        <v>3.3000000000000004E-3</v>
      </c>
    </row>
    <row r="230" spans="2:11" x14ac:dyDescent="0.2">
      <c r="B230" s="37">
        <f t="shared" si="32"/>
        <v>210</v>
      </c>
      <c r="C230" s="38">
        <f t="shared" si="31"/>
        <v>1200</v>
      </c>
      <c r="D230" s="57">
        <f t="shared" si="33"/>
        <v>1E-4</v>
      </c>
      <c r="E230" s="57">
        <f t="shared" si="34"/>
        <v>8.0000000000000004E-4</v>
      </c>
      <c r="F230" s="57">
        <f t="shared" si="35"/>
        <v>5.9999999999999995E-4</v>
      </c>
      <c r="G230" s="57">
        <f t="shared" si="36"/>
        <v>6.9999999999999999E-4</v>
      </c>
      <c r="H230" s="57">
        <f t="shared" si="37"/>
        <v>5.0000000000000001E-4</v>
      </c>
      <c r="I230" s="57">
        <f t="shared" si="38"/>
        <v>4.0000000000000002E-4</v>
      </c>
      <c r="J230" s="57">
        <f t="shared" si="39"/>
        <v>2.0000000000000001E-4</v>
      </c>
      <c r="K230" s="41">
        <f t="shared" si="40"/>
        <v>3.3000000000000004E-3</v>
      </c>
    </row>
    <row r="231" spans="2:11" x14ac:dyDescent="0.2">
      <c r="B231" s="37">
        <f t="shared" si="32"/>
        <v>211</v>
      </c>
      <c r="C231" s="38">
        <f t="shared" si="31"/>
        <v>1200</v>
      </c>
      <c r="D231" s="57">
        <f t="shared" si="33"/>
        <v>1E-4</v>
      </c>
      <c r="E231" s="57">
        <f t="shared" si="34"/>
        <v>8.0000000000000004E-4</v>
      </c>
      <c r="F231" s="57">
        <f t="shared" si="35"/>
        <v>5.9999999999999995E-4</v>
      </c>
      <c r="G231" s="57">
        <f t="shared" si="36"/>
        <v>6.9999999999999999E-4</v>
      </c>
      <c r="H231" s="57">
        <f t="shared" si="37"/>
        <v>5.0000000000000001E-4</v>
      </c>
      <c r="I231" s="57">
        <f t="shared" si="38"/>
        <v>4.0000000000000002E-4</v>
      </c>
      <c r="J231" s="57">
        <f t="shared" si="39"/>
        <v>2.0000000000000001E-4</v>
      </c>
      <c r="K231" s="41">
        <f t="shared" si="40"/>
        <v>3.3000000000000004E-3</v>
      </c>
    </row>
    <row r="232" spans="2:11" x14ac:dyDescent="0.2">
      <c r="B232" s="37">
        <f t="shared" si="32"/>
        <v>212</v>
      </c>
      <c r="C232" s="38">
        <f t="shared" si="31"/>
        <v>1200</v>
      </c>
      <c r="D232" s="57">
        <f t="shared" si="33"/>
        <v>1E-4</v>
      </c>
      <c r="E232" s="57">
        <f t="shared" si="34"/>
        <v>8.0000000000000004E-4</v>
      </c>
      <c r="F232" s="57">
        <f t="shared" si="35"/>
        <v>5.9999999999999995E-4</v>
      </c>
      <c r="G232" s="57">
        <f t="shared" si="36"/>
        <v>6.9999999999999999E-4</v>
      </c>
      <c r="H232" s="57">
        <f t="shared" si="37"/>
        <v>5.0000000000000001E-4</v>
      </c>
      <c r="I232" s="57">
        <f t="shared" si="38"/>
        <v>4.0000000000000002E-4</v>
      </c>
      <c r="J232" s="57">
        <f t="shared" si="39"/>
        <v>2.0000000000000001E-4</v>
      </c>
      <c r="K232" s="41">
        <f t="shared" si="40"/>
        <v>3.3000000000000004E-3</v>
      </c>
    </row>
    <row r="233" spans="2:11" x14ac:dyDescent="0.2">
      <c r="B233" s="37">
        <f t="shared" si="32"/>
        <v>213</v>
      </c>
      <c r="C233" s="38">
        <f t="shared" si="31"/>
        <v>1200</v>
      </c>
      <c r="D233" s="57">
        <f t="shared" si="33"/>
        <v>1E-4</v>
      </c>
      <c r="E233" s="57">
        <f t="shared" si="34"/>
        <v>8.0000000000000004E-4</v>
      </c>
      <c r="F233" s="57">
        <f t="shared" si="35"/>
        <v>5.9999999999999995E-4</v>
      </c>
      <c r="G233" s="57">
        <f t="shared" si="36"/>
        <v>6.9999999999999999E-4</v>
      </c>
      <c r="H233" s="57">
        <f t="shared" si="37"/>
        <v>5.0000000000000001E-4</v>
      </c>
      <c r="I233" s="57">
        <f t="shared" si="38"/>
        <v>4.0000000000000002E-4</v>
      </c>
      <c r="J233" s="57">
        <f t="shared" si="39"/>
        <v>2.0000000000000001E-4</v>
      </c>
      <c r="K233" s="41">
        <f t="shared" si="40"/>
        <v>3.3000000000000004E-3</v>
      </c>
    </row>
    <row r="234" spans="2:11" x14ac:dyDescent="0.2">
      <c r="B234" s="37">
        <f t="shared" si="32"/>
        <v>214</v>
      </c>
      <c r="C234" s="38">
        <f t="shared" si="31"/>
        <v>1200</v>
      </c>
      <c r="D234" s="57">
        <f t="shared" si="33"/>
        <v>1E-4</v>
      </c>
      <c r="E234" s="57">
        <f t="shared" si="34"/>
        <v>8.0000000000000004E-4</v>
      </c>
      <c r="F234" s="57">
        <f t="shared" si="35"/>
        <v>5.9999999999999995E-4</v>
      </c>
      <c r="G234" s="57">
        <f t="shared" si="36"/>
        <v>6.9999999999999999E-4</v>
      </c>
      <c r="H234" s="57">
        <f t="shared" si="37"/>
        <v>5.0000000000000001E-4</v>
      </c>
      <c r="I234" s="57">
        <f t="shared" si="38"/>
        <v>4.0000000000000002E-4</v>
      </c>
      <c r="J234" s="57">
        <f t="shared" si="39"/>
        <v>2.0000000000000001E-4</v>
      </c>
      <c r="K234" s="41">
        <f t="shared" si="40"/>
        <v>3.3000000000000004E-3</v>
      </c>
    </row>
    <row r="235" spans="2:11" x14ac:dyDescent="0.2">
      <c r="B235" s="37">
        <f t="shared" si="32"/>
        <v>215</v>
      </c>
      <c r="C235" s="38">
        <f t="shared" si="31"/>
        <v>1200</v>
      </c>
      <c r="D235" s="57">
        <f t="shared" si="33"/>
        <v>1E-4</v>
      </c>
      <c r="E235" s="57">
        <f t="shared" si="34"/>
        <v>8.0000000000000004E-4</v>
      </c>
      <c r="F235" s="57">
        <f t="shared" si="35"/>
        <v>5.9999999999999995E-4</v>
      </c>
      <c r="G235" s="57">
        <f t="shared" si="36"/>
        <v>6.9999999999999999E-4</v>
      </c>
      <c r="H235" s="57">
        <f t="shared" si="37"/>
        <v>5.0000000000000001E-4</v>
      </c>
      <c r="I235" s="57">
        <f t="shared" si="38"/>
        <v>4.0000000000000002E-4</v>
      </c>
      <c r="J235" s="57">
        <f t="shared" si="39"/>
        <v>2.0000000000000001E-4</v>
      </c>
      <c r="K235" s="41">
        <f t="shared" si="40"/>
        <v>3.3000000000000004E-3</v>
      </c>
    </row>
    <row r="236" spans="2:11" x14ac:dyDescent="0.2">
      <c r="B236" s="37">
        <f t="shared" si="32"/>
        <v>216</v>
      </c>
      <c r="C236" s="38">
        <f t="shared" si="31"/>
        <v>1200</v>
      </c>
      <c r="D236" s="57">
        <f t="shared" si="33"/>
        <v>1E-4</v>
      </c>
      <c r="E236" s="57">
        <f t="shared" si="34"/>
        <v>8.0000000000000004E-4</v>
      </c>
      <c r="F236" s="57">
        <f t="shared" si="35"/>
        <v>5.9999999999999995E-4</v>
      </c>
      <c r="G236" s="57">
        <f t="shared" si="36"/>
        <v>6.9999999999999999E-4</v>
      </c>
      <c r="H236" s="57">
        <f t="shared" si="37"/>
        <v>5.0000000000000001E-4</v>
      </c>
      <c r="I236" s="57">
        <f t="shared" si="38"/>
        <v>4.0000000000000002E-4</v>
      </c>
      <c r="J236" s="57">
        <f t="shared" si="39"/>
        <v>2.0000000000000001E-4</v>
      </c>
      <c r="K236" s="41">
        <f t="shared" si="40"/>
        <v>3.3000000000000004E-3</v>
      </c>
    </row>
    <row r="237" spans="2:11" x14ac:dyDescent="0.2">
      <c r="B237" s="37">
        <f t="shared" si="32"/>
        <v>217</v>
      </c>
      <c r="C237" s="38">
        <f t="shared" si="31"/>
        <v>1200</v>
      </c>
      <c r="D237" s="57">
        <f t="shared" si="33"/>
        <v>1E-4</v>
      </c>
      <c r="E237" s="57">
        <f t="shared" si="34"/>
        <v>8.0000000000000004E-4</v>
      </c>
      <c r="F237" s="57">
        <f t="shared" si="35"/>
        <v>5.9999999999999995E-4</v>
      </c>
      <c r="G237" s="57">
        <f t="shared" si="36"/>
        <v>6.9999999999999999E-4</v>
      </c>
      <c r="H237" s="57">
        <f t="shared" si="37"/>
        <v>5.0000000000000001E-4</v>
      </c>
      <c r="I237" s="57">
        <f t="shared" si="38"/>
        <v>4.0000000000000002E-4</v>
      </c>
      <c r="J237" s="57">
        <f t="shared" si="39"/>
        <v>2.0000000000000001E-4</v>
      </c>
      <c r="K237" s="41">
        <f t="shared" si="40"/>
        <v>3.3000000000000004E-3</v>
      </c>
    </row>
    <row r="238" spans="2:11" x14ac:dyDescent="0.2">
      <c r="B238" s="37">
        <f t="shared" si="32"/>
        <v>218</v>
      </c>
      <c r="C238" s="38">
        <f t="shared" si="31"/>
        <v>1200</v>
      </c>
      <c r="D238" s="57">
        <f t="shared" si="33"/>
        <v>1E-4</v>
      </c>
      <c r="E238" s="57">
        <f t="shared" si="34"/>
        <v>8.0000000000000004E-4</v>
      </c>
      <c r="F238" s="57">
        <f t="shared" si="35"/>
        <v>5.9999999999999995E-4</v>
      </c>
      <c r="G238" s="57">
        <f t="shared" si="36"/>
        <v>6.9999999999999999E-4</v>
      </c>
      <c r="H238" s="57">
        <f t="shared" si="37"/>
        <v>5.0000000000000001E-4</v>
      </c>
      <c r="I238" s="57">
        <f t="shared" si="38"/>
        <v>4.0000000000000002E-4</v>
      </c>
      <c r="J238" s="57">
        <f t="shared" si="39"/>
        <v>2.0000000000000001E-4</v>
      </c>
      <c r="K238" s="41">
        <f t="shared" si="40"/>
        <v>3.3000000000000004E-3</v>
      </c>
    </row>
    <row r="239" spans="2:11" x14ac:dyDescent="0.2">
      <c r="B239" s="37">
        <f t="shared" si="32"/>
        <v>219</v>
      </c>
      <c r="C239" s="38">
        <f t="shared" si="31"/>
        <v>1200</v>
      </c>
      <c r="D239" s="57">
        <f t="shared" si="33"/>
        <v>1E-4</v>
      </c>
      <c r="E239" s="57">
        <f t="shared" si="34"/>
        <v>8.0000000000000004E-4</v>
      </c>
      <c r="F239" s="57">
        <f t="shared" si="35"/>
        <v>5.9999999999999995E-4</v>
      </c>
      <c r="G239" s="57">
        <f t="shared" si="36"/>
        <v>6.9999999999999999E-4</v>
      </c>
      <c r="H239" s="57">
        <f t="shared" si="37"/>
        <v>5.0000000000000001E-4</v>
      </c>
      <c r="I239" s="57">
        <f t="shared" si="38"/>
        <v>4.0000000000000002E-4</v>
      </c>
      <c r="J239" s="57">
        <f t="shared" si="39"/>
        <v>2.0000000000000001E-4</v>
      </c>
      <c r="K239" s="41">
        <f t="shared" si="40"/>
        <v>3.3000000000000004E-3</v>
      </c>
    </row>
    <row r="240" spans="2:11" x14ac:dyDescent="0.2">
      <c r="B240" s="37">
        <f t="shared" si="32"/>
        <v>220</v>
      </c>
      <c r="C240" s="38">
        <f t="shared" si="31"/>
        <v>1200</v>
      </c>
      <c r="D240" s="57">
        <f t="shared" si="33"/>
        <v>1E-4</v>
      </c>
      <c r="E240" s="57">
        <f t="shared" si="34"/>
        <v>8.0000000000000004E-4</v>
      </c>
      <c r="F240" s="57">
        <f t="shared" si="35"/>
        <v>5.9999999999999995E-4</v>
      </c>
      <c r="G240" s="57">
        <f t="shared" si="36"/>
        <v>6.9999999999999999E-4</v>
      </c>
      <c r="H240" s="57">
        <f t="shared" si="37"/>
        <v>5.0000000000000001E-4</v>
      </c>
      <c r="I240" s="57">
        <f t="shared" si="38"/>
        <v>4.0000000000000002E-4</v>
      </c>
      <c r="J240" s="57">
        <f t="shared" si="39"/>
        <v>2.0000000000000001E-4</v>
      </c>
      <c r="K240" s="41">
        <f t="shared" si="40"/>
        <v>3.3000000000000004E-3</v>
      </c>
    </row>
    <row r="241" spans="2:11" x14ac:dyDescent="0.2">
      <c r="B241" s="37">
        <f t="shared" si="32"/>
        <v>221</v>
      </c>
      <c r="C241" s="38">
        <f t="shared" si="31"/>
        <v>1200</v>
      </c>
      <c r="D241" s="57">
        <f t="shared" si="33"/>
        <v>1E-4</v>
      </c>
      <c r="E241" s="57">
        <f t="shared" si="34"/>
        <v>8.0000000000000004E-4</v>
      </c>
      <c r="F241" s="57">
        <f t="shared" si="35"/>
        <v>5.9999999999999995E-4</v>
      </c>
      <c r="G241" s="57">
        <f t="shared" si="36"/>
        <v>6.9999999999999999E-4</v>
      </c>
      <c r="H241" s="57">
        <f t="shared" si="37"/>
        <v>5.0000000000000001E-4</v>
      </c>
      <c r="I241" s="57">
        <f t="shared" si="38"/>
        <v>4.0000000000000002E-4</v>
      </c>
      <c r="J241" s="57">
        <f t="shared" si="39"/>
        <v>2.0000000000000001E-4</v>
      </c>
      <c r="K241" s="41">
        <f t="shared" si="40"/>
        <v>3.3000000000000004E-3</v>
      </c>
    </row>
    <row r="242" spans="2:11" x14ac:dyDescent="0.2">
      <c r="B242" s="37">
        <f t="shared" si="32"/>
        <v>222</v>
      </c>
      <c r="C242" s="38">
        <f t="shared" si="31"/>
        <v>1200</v>
      </c>
      <c r="D242" s="57">
        <f t="shared" si="33"/>
        <v>1E-4</v>
      </c>
      <c r="E242" s="57">
        <f t="shared" si="34"/>
        <v>8.0000000000000004E-4</v>
      </c>
      <c r="F242" s="57">
        <f t="shared" si="35"/>
        <v>5.9999999999999995E-4</v>
      </c>
      <c r="G242" s="57">
        <f t="shared" si="36"/>
        <v>6.9999999999999999E-4</v>
      </c>
      <c r="H242" s="57">
        <f t="shared" si="37"/>
        <v>5.0000000000000001E-4</v>
      </c>
      <c r="I242" s="57">
        <f t="shared" si="38"/>
        <v>4.0000000000000002E-4</v>
      </c>
      <c r="J242" s="57">
        <f t="shared" si="39"/>
        <v>2.0000000000000001E-4</v>
      </c>
      <c r="K242" s="41">
        <f t="shared" si="40"/>
        <v>3.3000000000000004E-3</v>
      </c>
    </row>
    <row r="243" spans="2:11" x14ac:dyDescent="0.2">
      <c r="B243" s="37">
        <f t="shared" si="32"/>
        <v>223</v>
      </c>
      <c r="C243" s="38">
        <f t="shared" si="31"/>
        <v>1200</v>
      </c>
      <c r="D243" s="57">
        <f t="shared" si="33"/>
        <v>1E-4</v>
      </c>
      <c r="E243" s="57">
        <f t="shared" si="34"/>
        <v>8.0000000000000004E-4</v>
      </c>
      <c r="F243" s="57">
        <f t="shared" si="35"/>
        <v>5.9999999999999995E-4</v>
      </c>
      <c r="G243" s="57">
        <f t="shared" si="36"/>
        <v>6.9999999999999999E-4</v>
      </c>
      <c r="H243" s="57">
        <f t="shared" si="37"/>
        <v>5.0000000000000001E-4</v>
      </c>
      <c r="I243" s="57">
        <f t="shared" si="38"/>
        <v>4.0000000000000002E-4</v>
      </c>
      <c r="J243" s="57">
        <f t="shared" si="39"/>
        <v>2.0000000000000001E-4</v>
      </c>
      <c r="K243" s="41">
        <f t="shared" si="40"/>
        <v>3.3000000000000004E-3</v>
      </c>
    </row>
    <row r="244" spans="2:11" x14ac:dyDescent="0.2">
      <c r="B244" s="37">
        <f t="shared" si="32"/>
        <v>224</v>
      </c>
      <c r="C244" s="38">
        <f t="shared" si="31"/>
        <v>1200</v>
      </c>
      <c r="D244" s="57">
        <f t="shared" si="33"/>
        <v>1E-4</v>
      </c>
      <c r="E244" s="57">
        <f t="shared" si="34"/>
        <v>8.0000000000000004E-4</v>
      </c>
      <c r="F244" s="57">
        <f t="shared" si="35"/>
        <v>5.9999999999999995E-4</v>
      </c>
      <c r="G244" s="57">
        <f t="shared" si="36"/>
        <v>6.9999999999999999E-4</v>
      </c>
      <c r="H244" s="57">
        <f t="shared" si="37"/>
        <v>5.0000000000000001E-4</v>
      </c>
      <c r="I244" s="57">
        <f t="shared" si="38"/>
        <v>4.0000000000000002E-4</v>
      </c>
      <c r="J244" s="57">
        <f t="shared" si="39"/>
        <v>2.0000000000000001E-4</v>
      </c>
      <c r="K244" s="41">
        <f t="shared" si="40"/>
        <v>3.3000000000000004E-3</v>
      </c>
    </row>
    <row r="245" spans="2:11" x14ac:dyDescent="0.2">
      <c r="B245" s="37">
        <f t="shared" si="32"/>
        <v>225</v>
      </c>
      <c r="C245" s="38">
        <f t="shared" si="31"/>
        <v>1200</v>
      </c>
      <c r="D245" s="57">
        <f t="shared" si="33"/>
        <v>1E-4</v>
      </c>
      <c r="E245" s="57">
        <f t="shared" si="34"/>
        <v>8.0000000000000004E-4</v>
      </c>
      <c r="F245" s="57">
        <f t="shared" si="35"/>
        <v>5.9999999999999995E-4</v>
      </c>
      <c r="G245" s="57">
        <f t="shared" si="36"/>
        <v>6.9999999999999999E-4</v>
      </c>
      <c r="H245" s="57">
        <f t="shared" si="37"/>
        <v>5.0000000000000001E-4</v>
      </c>
      <c r="I245" s="57">
        <f t="shared" si="38"/>
        <v>4.0000000000000002E-4</v>
      </c>
      <c r="J245" s="57">
        <f t="shared" si="39"/>
        <v>2.0000000000000001E-4</v>
      </c>
      <c r="K245" s="41">
        <f t="shared" si="40"/>
        <v>3.3000000000000004E-3</v>
      </c>
    </row>
    <row r="246" spans="2:11" x14ac:dyDescent="0.2">
      <c r="B246" s="37">
        <f t="shared" si="32"/>
        <v>226</v>
      </c>
      <c r="C246" s="38">
        <f t="shared" si="31"/>
        <v>1200</v>
      </c>
      <c r="D246" s="57">
        <f t="shared" si="33"/>
        <v>1E-4</v>
      </c>
      <c r="E246" s="57">
        <f t="shared" si="34"/>
        <v>8.0000000000000004E-4</v>
      </c>
      <c r="F246" s="57">
        <f t="shared" si="35"/>
        <v>5.9999999999999995E-4</v>
      </c>
      <c r="G246" s="57">
        <f t="shared" si="36"/>
        <v>6.9999999999999999E-4</v>
      </c>
      <c r="H246" s="57">
        <f t="shared" si="37"/>
        <v>5.0000000000000001E-4</v>
      </c>
      <c r="I246" s="57">
        <f t="shared" si="38"/>
        <v>4.0000000000000002E-4</v>
      </c>
      <c r="J246" s="57">
        <f t="shared" si="39"/>
        <v>2.0000000000000001E-4</v>
      </c>
      <c r="K246" s="41">
        <f t="shared" si="40"/>
        <v>3.3000000000000004E-3</v>
      </c>
    </row>
    <row r="247" spans="2:11" x14ac:dyDescent="0.2">
      <c r="B247" s="37">
        <f t="shared" si="32"/>
        <v>227</v>
      </c>
      <c r="C247" s="38">
        <f t="shared" si="31"/>
        <v>1200</v>
      </c>
      <c r="D247" s="57">
        <f t="shared" si="33"/>
        <v>1E-4</v>
      </c>
      <c r="E247" s="57">
        <f t="shared" si="34"/>
        <v>8.0000000000000004E-4</v>
      </c>
      <c r="F247" s="57">
        <f t="shared" si="35"/>
        <v>5.9999999999999995E-4</v>
      </c>
      <c r="G247" s="57">
        <f t="shared" si="36"/>
        <v>6.9999999999999999E-4</v>
      </c>
      <c r="H247" s="57">
        <f t="shared" si="37"/>
        <v>5.0000000000000001E-4</v>
      </c>
      <c r="I247" s="57">
        <f t="shared" si="38"/>
        <v>4.0000000000000002E-4</v>
      </c>
      <c r="J247" s="57">
        <f t="shared" si="39"/>
        <v>2.0000000000000001E-4</v>
      </c>
      <c r="K247" s="41">
        <f t="shared" si="40"/>
        <v>3.3000000000000004E-3</v>
      </c>
    </row>
    <row r="248" spans="2:11" x14ac:dyDescent="0.2">
      <c r="B248" s="37">
        <f t="shared" si="32"/>
        <v>228</v>
      </c>
      <c r="C248" s="38">
        <f t="shared" si="31"/>
        <v>1200</v>
      </c>
      <c r="D248" s="57">
        <f t="shared" si="33"/>
        <v>1E-4</v>
      </c>
      <c r="E248" s="57">
        <f t="shared" si="34"/>
        <v>8.0000000000000004E-4</v>
      </c>
      <c r="F248" s="57">
        <f t="shared" si="35"/>
        <v>5.9999999999999995E-4</v>
      </c>
      <c r="G248" s="57">
        <f t="shared" si="36"/>
        <v>6.9999999999999999E-4</v>
      </c>
      <c r="H248" s="57">
        <f t="shared" si="37"/>
        <v>5.0000000000000001E-4</v>
      </c>
      <c r="I248" s="57">
        <f t="shared" si="38"/>
        <v>4.0000000000000002E-4</v>
      </c>
      <c r="J248" s="57">
        <f t="shared" si="39"/>
        <v>2.0000000000000001E-4</v>
      </c>
      <c r="K248" s="41">
        <f t="shared" si="40"/>
        <v>3.3000000000000004E-3</v>
      </c>
    </row>
    <row r="249" spans="2:11" x14ac:dyDescent="0.2">
      <c r="B249" s="37">
        <f t="shared" si="32"/>
        <v>229</v>
      </c>
      <c r="C249" s="38">
        <f t="shared" si="31"/>
        <v>1200</v>
      </c>
      <c r="D249" s="57">
        <f t="shared" si="33"/>
        <v>1E-4</v>
      </c>
      <c r="E249" s="57">
        <f t="shared" si="34"/>
        <v>8.0000000000000004E-4</v>
      </c>
      <c r="F249" s="57">
        <f t="shared" si="35"/>
        <v>5.9999999999999995E-4</v>
      </c>
      <c r="G249" s="57">
        <f t="shared" si="36"/>
        <v>6.9999999999999999E-4</v>
      </c>
      <c r="H249" s="57">
        <f t="shared" si="37"/>
        <v>5.0000000000000001E-4</v>
      </c>
      <c r="I249" s="57">
        <f t="shared" si="38"/>
        <v>4.0000000000000002E-4</v>
      </c>
      <c r="J249" s="57">
        <f t="shared" si="39"/>
        <v>2.0000000000000001E-4</v>
      </c>
      <c r="K249" s="41">
        <f t="shared" si="40"/>
        <v>3.3000000000000004E-3</v>
      </c>
    </row>
    <row r="250" spans="2:11" x14ac:dyDescent="0.2">
      <c r="B250" s="37">
        <f t="shared" si="32"/>
        <v>230</v>
      </c>
      <c r="C250" s="38">
        <f t="shared" si="31"/>
        <v>1200</v>
      </c>
      <c r="D250" s="57">
        <f t="shared" si="33"/>
        <v>1E-4</v>
      </c>
      <c r="E250" s="57">
        <f t="shared" si="34"/>
        <v>8.0000000000000004E-4</v>
      </c>
      <c r="F250" s="57">
        <f t="shared" si="35"/>
        <v>5.9999999999999995E-4</v>
      </c>
      <c r="G250" s="57">
        <f t="shared" si="36"/>
        <v>6.9999999999999999E-4</v>
      </c>
      <c r="H250" s="57">
        <f t="shared" si="37"/>
        <v>5.0000000000000001E-4</v>
      </c>
      <c r="I250" s="57">
        <f t="shared" si="38"/>
        <v>4.0000000000000002E-4</v>
      </c>
      <c r="J250" s="57">
        <f t="shared" si="39"/>
        <v>2.0000000000000001E-4</v>
      </c>
      <c r="K250" s="41">
        <f t="shared" si="40"/>
        <v>3.3000000000000004E-3</v>
      </c>
    </row>
    <row r="251" spans="2:11" x14ac:dyDescent="0.2">
      <c r="B251" s="37">
        <f t="shared" si="32"/>
        <v>231</v>
      </c>
      <c r="C251" s="38">
        <f t="shared" si="31"/>
        <v>1200</v>
      </c>
      <c r="D251" s="57">
        <f t="shared" si="33"/>
        <v>1E-4</v>
      </c>
      <c r="E251" s="57">
        <f t="shared" si="34"/>
        <v>8.0000000000000004E-4</v>
      </c>
      <c r="F251" s="57">
        <f t="shared" si="35"/>
        <v>5.9999999999999995E-4</v>
      </c>
      <c r="G251" s="57">
        <f t="shared" si="36"/>
        <v>6.9999999999999999E-4</v>
      </c>
      <c r="H251" s="57">
        <f t="shared" si="37"/>
        <v>5.0000000000000001E-4</v>
      </c>
      <c r="I251" s="57">
        <f t="shared" si="38"/>
        <v>4.0000000000000002E-4</v>
      </c>
      <c r="J251" s="57">
        <f t="shared" si="39"/>
        <v>2.0000000000000001E-4</v>
      </c>
      <c r="K251" s="41">
        <f t="shared" si="40"/>
        <v>3.3000000000000004E-3</v>
      </c>
    </row>
    <row r="252" spans="2:11" x14ac:dyDescent="0.2">
      <c r="B252" s="37">
        <f t="shared" si="32"/>
        <v>232</v>
      </c>
      <c r="C252" s="38">
        <f t="shared" si="31"/>
        <v>1200</v>
      </c>
      <c r="D252" s="57">
        <f t="shared" si="33"/>
        <v>1E-4</v>
      </c>
      <c r="E252" s="57">
        <f t="shared" si="34"/>
        <v>8.0000000000000004E-4</v>
      </c>
      <c r="F252" s="57">
        <f t="shared" si="35"/>
        <v>5.9999999999999995E-4</v>
      </c>
      <c r="G252" s="57">
        <f t="shared" si="36"/>
        <v>6.9999999999999999E-4</v>
      </c>
      <c r="H252" s="57">
        <f t="shared" si="37"/>
        <v>5.0000000000000001E-4</v>
      </c>
      <c r="I252" s="57">
        <f t="shared" si="38"/>
        <v>4.0000000000000002E-4</v>
      </c>
      <c r="J252" s="57">
        <f t="shared" si="39"/>
        <v>2.0000000000000001E-4</v>
      </c>
      <c r="K252" s="41">
        <f t="shared" si="40"/>
        <v>3.3000000000000004E-3</v>
      </c>
    </row>
    <row r="253" spans="2:11" x14ac:dyDescent="0.2">
      <c r="B253" s="37">
        <f t="shared" si="32"/>
        <v>233</v>
      </c>
      <c r="C253" s="38">
        <f t="shared" si="31"/>
        <v>1200</v>
      </c>
      <c r="D253" s="57">
        <f t="shared" si="33"/>
        <v>1E-4</v>
      </c>
      <c r="E253" s="57">
        <f t="shared" si="34"/>
        <v>8.0000000000000004E-4</v>
      </c>
      <c r="F253" s="57">
        <f t="shared" si="35"/>
        <v>5.9999999999999995E-4</v>
      </c>
      <c r="G253" s="57">
        <f t="shared" si="36"/>
        <v>6.9999999999999999E-4</v>
      </c>
      <c r="H253" s="57">
        <f t="shared" si="37"/>
        <v>5.0000000000000001E-4</v>
      </c>
      <c r="I253" s="57">
        <f t="shared" si="38"/>
        <v>4.0000000000000002E-4</v>
      </c>
      <c r="J253" s="57">
        <f t="shared" si="39"/>
        <v>2.0000000000000001E-4</v>
      </c>
      <c r="K253" s="41">
        <f t="shared" si="40"/>
        <v>3.3000000000000004E-3</v>
      </c>
    </row>
    <row r="254" spans="2:11" x14ac:dyDescent="0.2">
      <c r="B254" s="37">
        <f t="shared" si="32"/>
        <v>234</v>
      </c>
      <c r="C254" s="38">
        <f t="shared" si="31"/>
        <v>1200</v>
      </c>
      <c r="D254" s="57">
        <f t="shared" si="33"/>
        <v>1E-4</v>
      </c>
      <c r="E254" s="57">
        <f t="shared" si="34"/>
        <v>8.0000000000000004E-4</v>
      </c>
      <c r="F254" s="57">
        <f t="shared" si="35"/>
        <v>5.9999999999999995E-4</v>
      </c>
      <c r="G254" s="57">
        <f t="shared" si="36"/>
        <v>6.9999999999999999E-4</v>
      </c>
      <c r="H254" s="57">
        <f t="shared" si="37"/>
        <v>5.0000000000000001E-4</v>
      </c>
      <c r="I254" s="57">
        <f t="shared" si="38"/>
        <v>4.0000000000000002E-4</v>
      </c>
      <c r="J254" s="57">
        <f t="shared" si="39"/>
        <v>2.0000000000000001E-4</v>
      </c>
      <c r="K254" s="41">
        <f t="shared" si="40"/>
        <v>3.3000000000000004E-3</v>
      </c>
    </row>
    <row r="255" spans="2:11" x14ac:dyDescent="0.2">
      <c r="B255" s="37">
        <f t="shared" si="32"/>
        <v>235</v>
      </c>
      <c r="C255" s="38">
        <f t="shared" si="31"/>
        <v>1200</v>
      </c>
      <c r="D255" s="57">
        <f t="shared" si="33"/>
        <v>1E-4</v>
      </c>
      <c r="E255" s="57">
        <f t="shared" si="34"/>
        <v>8.0000000000000004E-4</v>
      </c>
      <c r="F255" s="57">
        <f t="shared" si="35"/>
        <v>5.9999999999999995E-4</v>
      </c>
      <c r="G255" s="57">
        <f t="shared" si="36"/>
        <v>6.9999999999999999E-4</v>
      </c>
      <c r="H255" s="57">
        <f t="shared" si="37"/>
        <v>5.0000000000000001E-4</v>
      </c>
      <c r="I255" s="57">
        <f t="shared" si="38"/>
        <v>4.0000000000000002E-4</v>
      </c>
      <c r="J255" s="57">
        <f t="shared" si="39"/>
        <v>2.0000000000000001E-4</v>
      </c>
      <c r="K255" s="41">
        <f t="shared" si="40"/>
        <v>3.3000000000000004E-3</v>
      </c>
    </row>
    <row r="256" spans="2:11" x14ac:dyDescent="0.2">
      <c r="B256" s="37">
        <f t="shared" si="32"/>
        <v>236</v>
      </c>
      <c r="C256" s="38">
        <f t="shared" si="31"/>
        <v>1200</v>
      </c>
      <c r="D256" s="57">
        <f t="shared" si="33"/>
        <v>1E-4</v>
      </c>
      <c r="E256" s="57">
        <f t="shared" si="34"/>
        <v>8.0000000000000004E-4</v>
      </c>
      <c r="F256" s="57">
        <f t="shared" si="35"/>
        <v>5.9999999999999995E-4</v>
      </c>
      <c r="G256" s="57">
        <f t="shared" si="36"/>
        <v>6.9999999999999999E-4</v>
      </c>
      <c r="H256" s="57">
        <f t="shared" si="37"/>
        <v>5.0000000000000001E-4</v>
      </c>
      <c r="I256" s="57">
        <f t="shared" si="38"/>
        <v>4.0000000000000002E-4</v>
      </c>
      <c r="J256" s="57">
        <f t="shared" si="39"/>
        <v>2.0000000000000001E-4</v>
      </c>
      <c r="K256" s="41">
        <f t="shared" si="40"/>
        <v>3.3000000000000004E-3</v>
      </c>
    </row>
    <row r="257" spans="2:11" x14ac:dyDescent="0.2">
      <c r="B257" s="37">
        <f t="shared" si="32"/>
        <v>237</v>
      </c>
      <c r="C257" s="38">
        <f t="shared" si="31"/>
        <v>1200</v>
      </c>
      <c r="D257" s="57">
        <f t="shared" si="33"/>
        <v>1E-4</v>
      </c>
      <c r="E257" s="57">
        <f t="shared" si="34"/>
        <v>8.0000000000000004E-4</v>
      </c>
      <c r="F257" s="57">
        <f t="shared" si="35"/>
        <v>5.9999999999999995E-4</v>
      </c>
      <c r="G257" s="57">
        <f t="shared" si="36"/>
        <v>6.9999999999999999E-4</v>
      </c>
      <c r="H257" s="57">
        <f t="shared" si="37"/>
        <v>5.0000000000000001E-4</v>
      </c>
      <c r="I257" s="57">
        <f t="shared" si="38"/>
        <v>4.0000000000000002E-4</v>
      </c>
      <c r="J257" s="57">
        <f t="shared" si="39"/>
        <v>2.0000000000000001E-4</v>
      </c>
      <c r="K257" s="41">
        <f t="shared" si="40"/>
        <v>3.3000000000000004E-3</v>
      </c>
    </row>
    <row r="258" spans="2:11" x14ac:dyDescent="0.2">
      <c r="B258" s="37">
        <f t="shared" si="32"/>
        <v>238</v>
      </c>
      <c r="C258" s="38">
        <f t="shared" si="31"/>
        <v>1200</v>
      </c>
      <c r="D258" s="57">
        <f t="shared" si="33"/>
        <v>1E-4</v>
      </c>
      <c r="E258" s="57">
        <f t="shared" si="34"/>
        <v>8.0000000000000004E-4</v>
      </c>
      <c r="F258" s="57">
        <f t="shared" si="35"/>
        <v>5.9999999999999995E-4</v>
      </c>
      <c r="G258" s="57">
        <f t="shared" si="36"/>
        <v>6.9999999999999999E-4</v>
      </c>
      <c r="H258" s="57">
        <f t="shared" si="37"/>
        <v>5.0000000000000001E-4</v>
      </c>
      <c r="I258" s="57">
        <f t="shared" si="38"/>
        <v>4.0000000000000002E-4</v>
      </c>
      <c r="J258" s="57">
        <f t="shared" si="39"/>
        <v>2.0000000000000001E-4</v>
      </c>
      <c r="K258" s="41">
        <f t="shared" si="40"/>
        <v>3.3000000000000004E-3</v>
      </c>
    </row>
    <row r="259" spans="2:11" x14ac:dyDescent="0.2">
      <c r="B259" s="37">
        <f t="shared" si="32"/>
        <v>239</v>
      </c>
      <c r="C259" s="38">
        <f t="shared" si="31"/>
        <v>1200</v>
      </c>
      <c r="D259" s="57">
        <f t="shared" si="33"/>
        <v>1E-4</v>
      </c>
      <c r="E259" s="57">
        <f t="shared" si="34"/>
        <v>8.0000000000000004E-4</v>
      </c>
      <c r="F259" s="57">
        <f t="shared" si="35"/>
        <v>5.9999999999999995E-4</v>
      </c>
      <c r="G259" s="57">
        <f t="shared" si="36"/>
        <v>6.9999999999999999E-4</v>
      </c>
      <c r="H259" s="57">
        <f t="shared" si="37"/>
        <v>5.0000000000000001E-4</v>
      </c>
      <c r="I259" s="57">
        <f t="shared" si="38"/>
        <v>4.0000000000000002E-4</v>
      </c>
      <c r="J259" s="57">
        <f t="shared" si="39"/>
        <v>2.0000000000000001E-4</v>
      </c>
      <c r="K259" s="41">
        <f t="shared" si="40"/>
        <v>3.3000000000000004E-3</v>
      </c>
    </row>
    <row r="260" spans="2:11" x14ac:dyDescent="0.2">
      <c r="B260" s="37">
        <f t="shared" si="32"/>
        <v>240</v>
      </c>
      <c r="C260" s="38">
        <f t="shared" si="31"/>
        <v>1200</v>
      </c>
      <c r="D260" s="57">
        <f t="shared" si="33"/>
        <v>1E-4</v>
      </c>
      <c r="E260" s="57">
        <f t="shared" si="34"/>
        <v>8.0000000000000004E-4</v>
      </c>
      <c r="F260" s="57">
        <f t="shared" si="35"/>
        <v>5.9999999999999995E-4</v>
      </c>
      <c r="G260" s="57">
        <f t="shared" si="36"/>
        <v>6.9999999999999999E-4</v>
      </c>
      <c r="H260" s="57">
        <f t="shared" si="37"/>
        <v>5.0000000000000001E-4</v>
      </c>
      <c r="I260" s="57">
        <f t="shared" si="38"/>
        <v>4.0000000000000002E-4</v>
      </c>
      <c r="J260" s="57">
        <f t="shared" si="39"/>
        <v>2.0000000000000001E-4</v>
      </c>
      <c r="K260" s="41">
        <f t="shared" si="40"/>
        <v>3.3000000000000004E-3</v>
      </c>
    </row>
    <row r="261" spans="2:11" x14ac:dyDescent="0.2">
      <c r="B261" s="37">
        <f t="shared" si="32"/>
        <v>241</v>
      </c>
      <c r="C261" s="38">
        <f t="shared" si="31"/>
        <v>1200</v>
      </c>
      <c r="D261" s="57">
        <f t="shared" si="33"/>
        <v>1E-4</v>
      </c>
      <c r="E261" s="57">
        <f t="shared" si="34"/>
        <v>8.0000000000000004E-4</v>
      </c>
      <c r="F261" s="57">
        <f t="shared" si="35"/>
        <v>5.9999999999999995E-4</v>
      </c>
      <c r="G261" s="57">
        <f t="shared" si="36"/>
        <v>6.9999999999999999E-4</v>
      </c>
      <c r="H261" s="57">
        <f t="shared" si="37"/>
        <v>5.0000000000000001E-4</v>
      </c>
      <c r="I261" s="57">
        <f t="shared" si="38"/>
        <v>4.0000000000000002E-4</v>
      </c>
      <c r="J261" s="57">
        <f t="shared" si="39"/>
        <v>2.0000000000000001E-4</v>
      </c>
      <c r="K261" s="41">
        <f t="shared" si="40"/>
        <v>3.3000000000000004E-3</v>
      </c>
    </row>
    <row r="262" spans="2:11" x14ac:dyDescent="0.2">
      <c r="B262" s="37">
        <f t="shared" si="32"/>
        <v>242</v>
      </c>
      <c r="C262" s="38">
        <f t="shared" si="31"/>
        <v>1200</v>
      </c>
      <c r="D262" s="57">
        <f t="shared" si="33"/>
        <v>1E-4</v>
      </c>
      <c r="E262" s="57">
        <f t="shared" si="34"/>
        <v>8.0000000000000004E-4</v>
      </c>
      <c r="F262" s="57">
        <f t="shared" si="35"/>
        <v>5.9999999999999995E-4</v>
      </c>
      <c r="G262" s="57">
        <f t="shared" si="36"/>
        <v>6.9999999999999999E-4</v>
      </c>
      <c r="H262" s="57">
        <f t="shared" si="37"/>
        <v>5.0000000000000001E-4</v>
      </c>
      <c r="I262" s="57">
        <f t="shared" si="38"/>
        <v>4.0000000000000002E-4</v>
      </c>
      <c r="J262" s="57">
        <f t="shared" si="39"/>
        <v>2.0000000000000001E-4</v>
      </c>
      <c r="K262" s="41">
        <f t="shared" si="40"/>
        <v>3.3000000000000004E-3</v>
      </c>
    </row>
    <row r="263" spans="2:11" x14ac:dyDescent="0.2">
      <c r="B263" s="37">
        <f t="shared" si="32"/>
        <v>243</v>
      </c>
      <c r="C263" s="38">
        <f t="shared" si="31"/>
        <v>1200</v>
      </c>
      <c r="D263" s="57">
        <f t="shared" si="33"/>
        <v>1E-4</v>
      </c>
      <c r="E263" s="57">
        <f t="shared" si="34"/>
        <v>8.0000000000000004E-4</v>
      </c>
      <c r="F263" s="57">
        <f t="shared" si="35"/>
        <v>5.9999999999999995E-4</v>
      </c>
      <c r="G263" s="57">
        <f t="shared" si="36"/>
        <v>6.9999999999999999E-4</v>
      </c>
      <c r="H263" s="57">
        <f t="shared" si="37"/>
        <v>5.0000000000000001E-4</v>
      </c>
      <c r="I263" s="57">
        <f t="shared" si="38"/>
        <v>4.0000000000000002E-4</v>
      </c>
      <c r="J263" s="57">
        <f t="shared" si="39"/>
        <v>2.0000000000000001E-4</v>
      </c>
      <c r="K263" s="41">
        <f t="shared" si="40"/>
        <v>3.3000000000000004E-3</v>
      </c>
    </row>
    <row r="264" spans="2:11" x14ac:dyDescent="0.2">
      <c r="B264" s="37">
        <f t="shared" si="32"/>
        <v>244</v>
      </c>
      <c r="C264" s="38">
        <f t="shared" si="31"/>
        <v>1200</v>
      </c>
      <c r="D264" s="57">
        <f t="shared" si="33"/>
        <v>1E-4</v>
      </c>
      <c r="E264" s="57">
        <f t="shared" si="34"/>
        <v>8.0000000000000004E-4</v>
      </c>
      <c r="F264" s="57">
        <f t="shared" si="35"/>
        <v>5.9999999999999995E-4</v>
      </c>
      <c r="G264" s="57">
        <f t="shared" si="36"/>
        <v>6.9999999999999999E-4</v>
      </c>
      <c r="H264" s="57">
        <f t="shared" si="37"/>
        <v>5.0000000000000001E-4</v>
      </c>
      <c r="I264" s="57">
        <f t="shared" si="38"/>
        <v>4.0000000000000002E-4</v>
      </c>
      <c r="J264" s="57">
        <f t="shared" si="39"/>
        <v>2.0000000000000001E-4</v>
      </c>
      <c r="K264" s="41">
        <f t="shared" si="40"/>
        <v>3.3000000000000004E-3</v>
      </c>
    </row>
    <row r="265" spans="2:11" x14ac:dyDescent="0.2">
      <c r="B265" s="37">
        <f t="shared" si="32"/>
        <v>245</v>
      </c>
      <c r="C265" s="38">
        <f t="shared" si="31"/>
        <v>1200</v>
      </c>
      <c r="D265" s="57">
        <f t="shared" si="33"/>
        <v>1E-4</v>
      </c>
      <c r="E265" s="57">
        <f t="shared" si="34"/>
        <v>8.0000000000000004E-4</v>
      </c>
      <c r="F265" s="57">
        <f t="shared" si="35"/>
        <v>5.9999999999999995E-4</v>
      </c>
      <c r="G265" s="57">
        <f t="shared" si="36"/>
        <v>6.9999999999999999E-4</v>
      </c>
      <c r="H265" s="57">
        <f t="shared" si="37"/>
        <v>5.0000000000000001E-4</v>
      </c>
      <c r="I265" s="57">
        <f t="shared" si="38"/>
        <v>4.0000000000000002E-4</v>
      </c>
      <c r="J265" s="57">
        <f t="shared" si="39"/>
        <v>2.0000000000000001E-4</v>
      </c>
      <c r="K265" s="41">
        <f t="shared" si="40"/>
        <v>3.3000000000000004E-3</v>
      </c>
    </row>
    <row r="266" spans="2:11" x14ac:dyDescent="0.2">
      <c r="B266" s="37">
        <f t="shared" si="32"/>
        <v>246</v>
      </c>
      <c r="C266" s="38">
        <f t="shared" si="31"/>
        <v>1200</v>
      </c>
      <c r="D266" s="57">
        <f t="shared" si="33"/>
        <v>1E-4</v>
      </c>
      <c r="E266" s="57">
        <f t="shared" si="34"/>
        <v>8.0000000000000004E-4</v>
      </c>
      <c r="F266" s="57">
        <f t="shared" si="35"/>
        <v>5.9999999999999995E-4</v>
      </c>
      <c r="G266" s="57">
        <f t="shared" si="36"/>
        <v>6.9999999999999999E-4</v>
      </c>
      <c r="H266" s="57">
        <f t="shared" si="37"/>
        <v>5.0000000000000001E-4</v>
      </c>
      <c r="I266" s="57">
        <f t="shared" si="38"/>
        <v>4.0000000000000002E-4</v>
      </c>
      <c r="J266" s="57">
        <f t="shared" si="39"/>
        <v>2.0000000000000001E-4</v>
      </c>
      <c r="K266" s="41">
        <f t="shared" si="40"/>
        <v>3.3000000000000004E-3</v>
      </c>
    </row>
    <row r="267" spans="2:11" x14ac:dyDescent="0.2">
      <c r="B267" s="37">
        <f t="shared" si="32"/>
        <v>247</v>
      </c>
      <c r="C267" s="38">
        <f t="shared" si="31"/>
        <v>1200</v>
      </c>
      <c r="D267" s="57">
        <f t="shared" si="33"/>
        <v>1E-4</v>
      </c>
      <c r="E267" s="57">
        <f t="shared" si="34"/>
        <v>8.0000000000000004E-4</v>
      </c>
      <c r="F267" s="57">
        <f t="shared" si="35"/>
        <v>5.9999999999999995E-4</v>
      </c>
      <c r="G267" s="57">
        <f t="shared" si="36"/>
        <v>6.9999999999999999E-4</v>
      </c>
      <c r="H267" s="57">
        <f t="shared" si="37"/>
        <v>5.0000000000000001E-4</v>
      </c>
      <c r="I267" s="57">
        <f t="shared" si="38"/>
        <v>4.0000000000000002E-4</v>
      </c>
      <c r="J267" s="57">
        <f t="shared" si="39"/>
        <v>2.0000000000000001E-4</v>
      </c>
      <c r="K267" s="41">
        <f t="shared" si="40"/>
        <v>3.3000000000000004E-3</v>
      </c>
    </row>
    <row r="268" spans="2:11" x14ac:dyDescent="0.2">
      <c r="B268" s="37">
        <f t="shared" si="32"/>
        <v>248</v>
      </c>
      <c r="C268" s="38">
        <f t="shared" si="31"/>
        <v>1200</v>
      </c>
      <c r="D268" s="57">
        <f t="shared" si="33"/>
        <v>1E-4</v>
      </c>
      <c r="E268" s="57">
        <f t="shared" si="34"/>
        <v>8.0000000000000004E-4</v>
      </c>
      <c r="F268" s="57">
        <f t="shared" si="35"/>
        <v>5.9999999999999995E-4</v>
      </c>
      <c r="G268" s="57">
        <f t="shared" si="36"/>
        <v>6.9999999999999999E-4</v>
      </c>
      <c r="H268" s="57">
        <f t="shared" si="37"/>
        <v>5.0000000000000001E-4</v>
      </c>
      <c r="I268" s="57">
        <f t="shared" si="38"/>
        <v>4.0000000000000002E-4</v>
      </c>
      <c r="J268" s="57">
        <f t="shared" si="39"/>
        <v>2.0000000000000001E-4</v>
      </c>
      <c r="K268" s="41">
        <f t="shared" si="40"/>
        <v>3.3000000000000004E-3</v>
      </c>
    </row>
    <row r="269" spans="2:11" x14ac:dyDescent="0.2">
      <c r="B269" s="37">
        <f t="shared" si="32"/>
        <v>249</v>
      </c>
      <c r="C269" s="38">
        <f t="shared" si="31"/>
        <v>1200</v>
      </c>
      <c r="D269" s="57">
        <f t="shared" si="33"/>
        <v>1E-4</v>
      </c>
      <c r="E269" s="57">
        <f t="shared" si="34"/>
        <v>8.0000000000000004E-4</v>
      </c>
      <c r="F269" s="57">
        <f t="shared" si="35"/>
        <v>5.9999999999999995E-4</v>
      </c>
      <c r="G269" s="57">
        <f t="shared" si="36"/>
        <v>6.9999999999999999E-4</v>
      </c>
      <c r="H269" s="57">
        <f t="shared" si="37"/>
        <v>5.0000000000000001E-4</v>
      </c>
      <c r="I269" s="57">
        <f t="shared" si="38"/>
        <v>4.0000000000000002E-4</v>
      </c>
      <c r="J269" s="57">
        <f t="shared" si="39"/>
        <v>2.0000000000000001E-4</v>
      </c>
      <c r="K269" s="41">
        <f t="shared" si="40"/>
        <v>3.3000000000000004E-3</v>
      </c>
    </row>
    <row r="270" spans="2:11" x14ac:dyDescent="0.2">
      <c r="B270" s="37">
        <f t="shared" si="32"/>
        <v>250</v>
      </c>
      <c r="C270" s="38">
        <f t="shared" si="31"/>
        <v>1200</v>
      </c>
      <c r="D270" s="57">
        <f t="shared" si="33"/>
        <v>1E-4</v>
      </c>
      <c r="E270" s="57">
        <f t="shared" si="34"/>
        <v>8.0000000000000004E-4</v>
      </c>
      <c r="F270" s="57">
        <f t="shared" si="35"/>
        <v>5.9999999999999995E-4</v>
      </c>
      <c r="G270" s="57">
        <f t="shared" si="36"/>
        <v>6.9999999999999999E-4</v>
      </c>
      <c r="H270" s="57">
        <f t="shared" si="37"/>
        <v>5.0000000000000001E-4</v>
      </c>
      <c r="I270" s="57">
        <f t="shared" si="38"/>
        <v>4.0000000000000002E-4</v>
      </c>
      <c r="J270" s="57">
        <f t="shared" si="39"/>
        <v>2.0000000000000001E-4</v>
      </c>
      <c r="K270" s="41">
        <f t="shared" si="40"/>
        <v>3.3000000000000004E-3</v>
      </c>
    </row>
    <row r="271" spans="2:11" x14ac:dyDescent="0.2">
      <c r="B271" s="37">
        <f t="shared" si="32"/>
        <v>251</v>
      </c>
      <c r="C271" s="38">
        <f t="shared" si="31"/>
        <v>1200</v>
      </c>
      <c r="D271" s="57">
        <f t="shared" si="33"/>
        <v>1E-4</v>
      </c>
      <c r="E271" s="57">
        <f t="shared" si="34"/>
        <v>8.0000000000000004E-4</v>
      </c>
      <c r="F271" s="57">
        <f t="shared" si="35"/>
        <v>5.9999999999999995E-4</v>
      </c>
      <c r="G271" s="57">
        <f t="shared" si="36"/>
        <v>6.9999999999999999E-4</v>
      </c>
      <c r="H271" s="57">
        <f t="shared" si="37"/>
        <v>5.0000000000000001E-4</v>
      </c>
      <c r="I271" s="57">
        <f t="shared" si="38"/>
        <v>4.0000000000000002E-4</v>
      </c>
      <c r="J271" s="57">
        <f t="shared" si="39"/>
        <v>2.0000000000000001E-4</v>
      </c>
      <c r="K271" s="41">
        <f t="shared" si="40"/>
        <v>3.3000000000000004E-3</v>
      </c>
    </row>
    <row r="272" spans="2:11" x14ac:dyDescent="0.2">
      <c r="B272" s="37">
        <f t="shared" si="32"/>
        <v>252</v>
      </c>
      <c r="C272" s="38">
        <f t="shared" si="31"/>
        <v>1200</v>
      </c>
      <c r="D272" s="57">
        <f t="shared" si="33"/>
        <v>1E-4</v>
      </c>
      <c r="E272" s="57">
        <f t="shared" si="34"/>
        <v>8.0000000000000004E-4</v>
      </c>
      <c r="F272" s="57">
        <f t="shared" si="35"/>
        <v>5.9999999999999995E-4</v>
      </c>
      <c r="G272" s="57">
        <f t="shared" si="36"/>
        <v>6.9999999999999999E-4</v>
      </c>
      <c r="H272" s="57">
        <f t="shared" si="37"/>
        <v>5.0000000000000001E-4</v>
      </c>
      <c r="I272" s="57">
        <f t="shared" si="38"/>
        <v>4.0000000000000002E-4</v>
      </c>
      <c r="J272" s="57">
        <f t="shared" si="39"/>
        <v>2.0000000000000001E-4</v>
      </c>
      <c r="K272" s="41">
        <f t="shared" si="40"/>
        <v>3.3000000000000004E-3</v>
      </c>
    </row>
    <row r="273" spans="2:11" x14ac:dyDescent="0.2">
      <c r="B273" s="37">
        <f t="shared" si="32"/>
        <v>253</v>
      </c>
      <c r="C273" s="38">
        <f t="shared" si="31"/>
        <v>1200</v>
      </c>
      <c r="D273" s="57">
        <f t="shared" si="33"/>
        <v>1E-4</v>
      </c>
      <c r="E273" s="57">
        <f t="shared" si="34"/>
        <v>8.0000000000000004E-4</v>
      </c>
      <c r="F273" s="57">
        <f t="shared" si="35"/>
        <v>5.9999999999999995E-4</v>
      </c>
      <c r="G273" s="57">
        <f t="shared" si="36"/>
        <v>6.9999999999999999E-4</v>
      </c>
      <c r="H273" s="57">
        <f t="shared" si="37"/>
        <v>5.0000000000000001E-4</v>
      </c>
      <c r="I273" s="57">
        <f t="shared" si="38"/>
        <v>4.0000000000000002E-4</v>
      </c>
      <c r="J273" s="57">
        <f t="shared" si="39"/>
        <v>2.0000000000000001E-4</v>
      </c>
      <c r="K273" s="41">
        <f t="shared" si="40"/>
        <v>3.3000000000000004E-3</v>
      </c>
    </row>
    <row r="274" spans="2:11" x14ac:dyDescent="0.2">
      <c r="B274" s="37">
        <f t="shared" si="32"/>
        <v>254</v>
      </c>
      <c r="C274" s="38">
        <f t="shared" si="31"/>
        <v>1200</v>
      </c>
      <c r="D274" s="57">
        <f t="shared" si="33"/>
        <v>1E-4</v>
      </c>
      <c r="E274" s="57">
        <f t="shared" si="34"/>
        <v>8.0000000000000004E-4</v>
      </c>
      <c r="F274" s="57">
        <f t="shared" si="35"/>
        <v>5.9999999999999995E-4</v>
      </c>
      <c r="G274" s="57">
        <f t="shared" si="36"/>
        <v>6.9999999999999999E-4</v>
      </c>
      <c r="H274" s="57">
        <f t="shared" si="37"/>
        <v>5.0000000000000001E-4</v>
      </c>
      <c r="I274" s="57">
        <f t="shared" si="38"/>
        <v>4.0000000000000002E-4</v>
      </c>
      <c r="J274" s="57">
        <f t="shared" si="39"/>
        <v>2.0000000000000001E-4</v>
      </c>
      <c r="K274" s="41">
        <f t="shared" si="40"/>
        <v>3.3000000000000004E-3</v>
      </c>
    </row>
    <row r="275" spans="2:11" x14ac:dyDescent="0.2">
      <c r="B275" s="37">
        <f t="shared" si="32"/>
        <v>255</v>
      </c>
      <c r="C275" s="38">
        <f t="shared" si="31"/>
        <v>1200</v>
      </c>
      <c r="D275" s="57">
        <f t="shared" si="33"/>
        <v>1E-4</v>
      </c>
      <c r="E275" s="57">
        <f t="shared" si="34"/>
        <v>8.0000000000000004E-4</v>
      </c>
      <c r="F275" s="57">
        <f t="shared" si="35"/>
        <v>5.9999999999999995E-4</v>
      </c>
      <c r="G275" s="57">
        <f t="shared" si="36"/>
        <v>6.9999999999999999E-4</v>
      </c>
      <c r="H275" s="57">
        <f t="shared" si="37"/>
        <v>5.0000000000000001E-4</v>
      </c>
      <c r="I275" s="57">
        <f t="shared" si="38"/>
        <v>4.0000000000000002E-4</v>
      </c>
      <c r="J275" s="57">
        <f t="shared" si="39"/>
        <v>2.0000000000000001E-4</v>
      </c>
      <c r="K275" s="41">
        <f t="shared" si="40"/>
        <v>3.3000000000000004E-3</v>
      </c>
    </row>
    <row r="276" spans="2:11" x14ac:dyDescent="0.2">
      <c r="B276" s="37">
        <f t="shared" si="32"/>
        <v>256</v>
      </c>
      <c r="C276" s="38">
        <f t="shared" si="31"/>
        <v>1200</v>
      </c>
      <c r="D276" s="57">
        <f t="shared" si="33"/>
        <v>1E-4</v>
      </c>
      <c r="E276" s="57">
        <f t="shared" si="34"/>
        <v>8.0000000000000004E-4</v>
      </c>
      <c r="F276" s="57">
        <f t="shared" si="35"/>
        <v>5.9999999999999995E-4</v>
      </c>
      <c r="G276" s="57">
        <f t="shared" si="36"/>
        <v>6.9999999999999999E-4</v>
      </c>
      <c r="H276" s="57">
        <f t="shared" si="37"/>
        <v>5.0000000000000001E-4</v>
      </c>
      <c r="I276" s="57">
        <f t="shared" si="38"/>
        <v>4.0000000000000002E-4</v>
      </c>
      <c r="J276" s="57">
        <f t="shared" si="39"/>
        <v>2.0000000000000001E-4</v>
      </c>
      <c r="K276" s="41">
        <f t="shared" si="40"/>
        <v>3.3000000000000004E-3</v>
      </c>
    </row>
    <row r="277" spans="2:11" x14ac:dyDescent="0.2">
      <c r="B277" s="37">
        <f t="shared" si="32"/>
        <v>257</v>
      </c>
      <c r="C277" s="38">
        <f t="shared" si="31"/>
        <v>1200</v>
      </c>
      <c r="D277" s="57">
        <f t="shared" si="33"/>
        <v>1E-4</v>
      </c>
      <c r="E277" s="57">
        <f t="shared" si="34"/>
        <v>8.0000000000000004E-4</v>
      </c>
      <c r="F277" s="57">
        <f t="shared" si="35"/>
        <v>5.9999999999999995E-4</v>
      </c>
      <c r="G277" s="57">
        <f t="shared" si="36"/>
        <v>6.9999999999999999E-4</v>
      </c>
      <c r="H277" s="57">
        <f t="shared" si="37"/>
        <v>5.0000000000000001E-4</v>
      </c>
      <c r="I277" s="57">
        <f t="shared" si="38"/>
        <v>4.0000000000000002E-4</v>
      </c>
      <c r="J277" s="57">
        <f t="shared" si="39"/>
        <v>2.0000000000000001E-4</v>
      </c>
      <c r="K277" s="41">
        <f t="shared" si="40"/>
        <v>3.3000000000000004E-3</v>
      </c>
    </row>
    <row r="278" spans="2:11" x14ac:dyDescent="0.2">
      <c r="B278" s="37">
        <f t="shared" si="32"/>
        <v>258</v>
      </c>
      <c r="C278" s="38">
        <f t="shared" ref="C278:C341" si="41">C277</f>
        <v>1200</v>
      </c>
      <c r="D278" s="57">
        <f t="shared" si="33"/>
        <v>1E-4</v>
      </c>
      <c r="E278" s="57">
        <f t="shared" si="34"/>
        <v>8.0000000000000004E-4</v>
      </c>
      <c r="F278" s="57">
        <f t="shared" si="35"/>
        <v>5.9999999999999995E-4</v>
      </c>
      <c r="G278" s="57">
        <f t="shared" si="36"/>
        <v>6.9999999999999999E-4</v>
      </c>
      <c r="H278" s="57">
        <f t="shared" si="37"/>
        <v>5.0000000000000001E-4</v>
      </c>
      <c r="I278" s="57">
        <f t="shared" si="38"/>
        <v>4.0000000000000002E-4</v>
      </c>
      <c r="J278" s="57">
        <f t="shared" si="39"/>
        <v>2.0000000000000001E-4</v>
      </c>
      <c r="K278" s="41">
        <f t="shared" si="40"/>
        <v>3.3000000000000004E-3</v>
      </c>
    </row>
    <row r="279" spans="2:11" x14ac:dyDescent="0.2">
      <c r="B279" s="37">
        <f t="shared" ref="B279:B342" si="42">B278+1</f>
        <v>259</v>
      </c>
      <c r="C279" s="38">
        <f t="shared" si="41"/>
        <v>1200</v>
      </c>
      <c r="D279" s="57">
        <f t="shared" ref="D279:D342" si="43">D278</f>
        <v>1E-4</v>
      </c>
      <c r="E279" s="57">
        <f t="shared" ref="E279:E342" si="44">E278</f>
        <v>8.0000000000000004E-4</v>
      </c>
      <c r="F279" s="57">
        <f t="shared" ref="F279:F342" si="45">F278</f>
        <v>5.9999999999999995E-4</v>
      </c>
      <c r="G279" s="57">
        <f t="shared" ref="G279:G342" si="46">G278</f>
        <v>6.9999999999999999E-4</v>
      </c>
      <c r="H279" s="57">
        <f t="shared" ref="H279:H342" si="47">H278</f>
        <v>5.0000000000000001E-4</v>
      </c>
      <c r="I279" s="57">
        <f t="shared" ref="I279:I342" si="48">I278</f>
        <v>4.0000000000000002E-4</v>
      </c>
      <c r="J279" s="57">
        <f t="shared" ref="J279:J342" si="49">J278</f>
        <v>2.0000000000000001E-4</v>
      </c>
      <c r="K279" s="41">
        <f t="shared" ref="K279:K342" si="50">SUM(D279:J279)</f>
        <v>3.3000000000000004E-3</v>
      </c>
    </row>
    <row r="280" spans="2:11" x14ac:dyDescent="0.2">
      <c r="B280" s="37">
        <f t="shared" si="42"/>
        <v>260</v>
      </c>
      <c r="C280" s="38">
        <f t="shared" si="41"/>
        <v>1200</v>
      </c>
      <c r="D280" s="57">
        <f t="shared" si="43"/>
        <v>1E-4</v>
      </c>
      <c r="E280" s="57">
        <f t="shared" si="44"/>
        <v>8.0000000000000004E-4</v>
      </c>
      <c r="F280" s="57">
        <f t="shared" si="45"/>
        <v>5.9999999999999995E-4</v>
      </c>
      <c r="G280" s="57">
        <f t="shared" si="46"/>
        <v>6.9999999999999999E-4</v>
      </c>
      <c r="H280" s="57">
        <f t="shared" si="47"/>
        <v>5.0000000000000001E-4</v>
      </c>
      <c r="I280" s="57">
        <f t="shared" si="48"/>
        <v>4.0000000000000002E-4</v>
      </c>
      <c r="J280" s="57">
        <f t="shared" si="49"/>
        <v>2.0000000000000001E-4</v>
      </c>
      <c r="K280" s="41">
        <f t="shared" si="50"/>
        <v>3.3000000000000004E-3</v>
      </c>
    </row>
    <row r="281" spans="2:11" x14ac:dyDescent="0.2">
      <c r="B281" s="37">
        <f t="shared" si="42"/>
        <v>261</v>
      </c>
      <c r="C281" s="38">
        <f t="shared" si="41"/>
        <v>1200</v>
      </c>
      <c r="D281" s="57">
        <f t="shared" si="43"/>
        <v>1E-4</v>
      </c>
      <c r="E281" s="57">
        <f t="shared" si="44"/>
        <v>8.0000000000000004E-4</v>
      </c>
      <c r="F281" s="57">
        <f t="shared" si="45"/>
        <v>5.9999999999999995E-4</v>
      </c>
      <c r="G281" s="57">
        <f t="shared" si="46"/>
        <v>6.9999999999999999E-4</v>
      </c>
      <c r="H281" s="57">
        <f t="shared" si="47"/>
        <v>5.0000000000000001E-4</v>
      </c>
      <c r="I281" s="57">
        <f t="shared" si="48"/>
        <v>4.0000000000000002E-4</v>
      </c>
      <c r="J281" s="57">
        <f t="shared" si="49"/>
        <v>2.0000000000000001E-4</v>
      </c>
      <c r="K281" s="41">
        <f t="shared" si="50"/>
        <v>3.3000000000000004E-3</v>
      </c>
    </row>
    <row r="282" spans="2:11" x14ac:dyDescent="0.2">
      <c r="B282" s="37">
        <f t="shared" si="42"/>
        <v>262</v>
      </c>
      <c r="C282" s="38">
        <f t="shared" si="41"/>
        <v>1200</v>
      </c>
      <c r="D282" s="57">
        <f t="shared" si="43"/>
        <v>1E-4</v>
      </c>
      <c r="E282" s="57">
        <f t="shared" si="44"/>
        <v>8.0000000000000004E-4</v>
      </c>
      <c r="F282" s="57">
        <f t="shared" si="45"/>
        <v>5.9999999999999995E-4</v>
      </c>
      <c r="G282" s="57">
        <f t="shared" si="46"/>
        <v>6.9999999999999999E-4</v>
      </c>
      <c r="H282" s="57">
        <f t="shared" si="47"/>
        <v>5.0000000000000001E-4</v>
      </c>
      <c r="I282" s="57">
        <f t="shared" si="48"/>
        <v>4.0000000000000002E-4</v>
      </c>
      <c r="J282" s="57">
        <f t="shared" si="49"/>
        <v>2.0000000000000001E-4</v>
      </c>
      <c r="K282" s="41">
        <f t="shared" si="50"/>
        <v>3.3000000000000004E-3</v>
      </c>
    </row>
    <row r="283" spans="2:11" x14ac:dyDescent="0.2">
      <c r="B283" s="37">
        <f t="shared" si="42"/>
        <v>263</v>
      </c>
      <c r="C283" s="38">
        <f t="shared" si="41"/>
        <v>1200</v>
      </c>
      <c r="D283" s="57">
        <f t="shared" si="43"/>
        <v>1E-4</v>
      </c>
      <c r="E283" s="57">
        <f t="shared" si="44"/>
        <v>8.0000000000000004E-4</v>
      </c>
      <c r="F283" s="57">
        <f t="shared" si="45"/>
        <v>5.9999999999999995E-4</v>
      </c>
      <c r="G283" s="57">
        <f t="shared" si="46"/>
        <v>6.9999999999999999E-4</v>
      </c>
      <c r="H283" s="57">
        <f t="shared" si="47"/>
        <v>5.0000000000000001E-4</v>
      </c>
      <c r="I283" s="57">
        <f t="shared" si="48"/>
        <v>4.0000000000000002E-4</v>
      </c>
      <c r="J283" s="57">
        <f t="shared" si="49"/>
        <v>2.0000000000000001E-4</v>
      </c>
      <c r="K283" s="41">
        <f t="shared" si="50"/>
        <v>3.3000000000000004E-3</v>
      </c>
    </row>
    <row r="284" spans="2:11" x14ac:dyDescent="0.2">
      <c r="B284" s="37">
        <f t="shared" si="42"/>
        <v>264</v>
      </c>
      <c r="C284" s="38">
        <f t="shared" si="41"/>
        <v>1200</v>
      </c>
      <c r="D284" s="57">
        <f t="shared" si="43"/>
        <v>1E-4</v>
      </c>
      <c r="E284" s="57">
        <f t="shared" si="44"/>
        <v>8.0000000000000004E-4</v>
      </c>
      <c r="F284" s="57">
        <f t="shared" si="45"/>
        <v>5.9999999999999995E-4</v>
      </c>
      <c r="G284" s="57">
        <f t="shared" si="46"/>
        <v>6.9999999999999999E-4</v>
      </c>
      <c r="H284" s="57">
        <f t="shared" si="47"/>
        <v>5.0000000000000001E-4</v>
      </c>
      <c r="I284" s="57">
        <f t="shared" si="48"/>
        <v>4.0000000000000002E-4</v>
      </c>
      <c r="J284" s="57">
        <f t="shared" si="49"/>
        <v>2.0000000000000001E-4</v>
      </c>
      <c r="K284" s="41">
        <f t="shared" si="50"/>
        <v>3.3000000000000004E-3</v>
      </c>
    </row>
    <row r="285" spans="2:11" x14ac:dyDescent="0.2">
      <c r="B285" s="37">
        <f t="shared" si="42"/>
        <v>265</v>
      </c>
      <c r="C285" s="38">
        <f t="shared" si="41"/>
        <v>1200</v>
      </c>
      <c r="D285" s="57">
        <f t="shared" si="43"/>
        <v>1E-4</v>
      </c>
      <c r="E285" s="57">
        <f t="shared" si="44"/>
        <v>8.0000000000000004E-4</v>
      </c>
      <c r="F285" s="57">
        <f t="shared" si="45"/>
        <v>5.9999999999999995E-4</v>
      </c>
      <c r="G285" s="57">
        <f t="shared" si="46"/>
        <v>6.9999999999999999E-4</v>
      </c>
      <c r="H285" s="57">
        <f t="shared" si="47"/>
        <v>5.0000000000000001E-4</v>
      </c>
      <c r="I285" s="57">
        <f t="shared" si="48"/>
        <v>4.0000000000000002E-4</v>
      </c>
      <c r="J285" s="57">
        <f t="shared" si="49"/>
        <v>2.0000000000000001E-4</v>
      </c>
      <c r="K285" s="41">
        <f t="shared" si="50"/>
        <v>3.3000000000000004E-3</v>
      </c>
    </row>
    <row r="286" spans="2:11" x14ac:dyDescent="0.2">
      <c r="B286" s="37">
        <f t="shared" si="42"/>
        <v>266</v>
      </c>
      <c r="C286" s="38">
        <f t="shared" si="41"/>
        <v>1200</v>
      </c>
      <c r="D286" s="57">
        <f t="shared" si="43"/>
        <v>1E-4</v>
      </c>
      <c r="E286" s="57">
        <f t="shared" si="44"/>
        <v>8.0000000000000004E-4</v>
      </c>
      <c r="F286" s="57">
        <f t="shared" si="45"/>
        <v>5.9999999999999995E-4</v>
      </c>
      <c r="G286" s="57">
        <f t="shared" si="46"/>
        <v>6.9999999999999999E-4</v>
      </c>
      <c r="H286" s="57">
        <f t="shared" si="47"/>
        <v>5.0000000000000001E-4</v>
      </c>
      <c r="I286" s="57">
        <f t="shared" si="48"/>
        <v>4.0000000000000002E-4</v>
      </c>
      <c r="J286" s="57">
        <f t="shared" si="49"/>
        <v>2.0000000000000001E-4</v>
      </c>
      <c r="K286" s="41">
        <f t="shared" si="50"/>
        <v>3.3000000000000004E-3</v>
      </c>
    </row>
    <row r="287" spans="2:11" x14ac:dyDescent="0.2">
      <c r="B287" s="37">
        <f t="shared" si="42"/>
        <v>267</v>
      </c>
      <c r="C287" s="38">
        <f t="shared" si="41"/>
        <v>1200</v>
      </c>
      <c r="D287" s="57">
        <f t="shared" si="43"/>
        <v>1E-4</v>
      </c>
      <c r="E287" s="57">
        <f t="shared" si="44"/>
        <v>8.0000000000000004E-4</v>
      </c>
      <c r="F287" s="57">
        <f t="shared" si="45"/>
        <v>5.9999999999999995E-4</v>
      </c>
      <c r="G287" s="57">
        <f t="shared" si="46"/>
        <v>6.9999999999999999E-4</v>
      </c>
      <c r="H287" s="57">
        <f t="shared" si="47"/>
        <v>5.0000000000000001E-4</v>
      </c>
      <c r="I287" s="57">
        <f t="shared" si="48"/>
        <v>4.0000000000000002E-4</v>
      </c>
      <c r="J287" s="57">
        <f t="shared" si="49"/>
        <v>2.0000000000000001E-4</v>
      </c>
      <c r="K287" s="41">
        <f t="shared" si="50"/>
        <v>3.3000000000000004E-3</v>
      </c>
    </row>
    <row r="288" spans="2:11" x14ac:dyDescent="0.2">
      <c r="B288" s="37">
        <f t="shared" si="42"/>
        <v>268</v>
      </c>
      <c r="C288" s="38">
        <f t="shared" si="41"/>
        <v>1200</v>
      </c>
      <c r="D288" s="57">
        <f t="shared" si="43"/>
        <v>1E-4</v>
      </c>
      <c r="E288" s="57">
        <f t="shared" si="44"/>
        <v>8.0000000000000004E-4</v>
      </c>
      <c r="F288" s="57">
        <f t="shared" si="45"/>
        <v>5.9999999999999995E-4</v>
      </c>
      <c r="G288" s="57">
        <f t="shared" si="46"/>
        <v>6.9999999999999999E-4</v>
      </c>
      <c r="H288" s="57">
        <f t="shared" si="47"/>
        <v>5.0000000000000001E-4</v>
      </c>
      <c r="I288" s="57">
        <f t="shared" si="48"/>
        <v>4.0000000000000002E-4</v>
      </c>
      <c r="J288" s="57">
        <f t="shared" si="49"/>
        <v>2.0000000000000001E-4</v>
      </c>
      <c r="K288" s="41">
        <f t="shared" si="50"/>
        <v>3.3000000000000004E-3</v>
      </c>
    </row>
    <row r="289" spans="2:11" x14ac:dyDescent="0.2">
      <c r="B289" s="37">
        <f t="shared" si="42"/>
        <v>269</v>
      </c>
      <c r="C289" s="38">
        <f t="shared" si="41"/>
        <v>1200</v>
      </c>
      <c r="D289" s="57">
        <f t="shared" si="43"/>
        <v>1E-4</v>
      </c>
      <c r="E289" s="57">
        <f t="shared" si="44"/>
        <v>8.0000000000000004E-4</v>
      </c>
      <c r="F289" s="57">
        <f t="shared" si="45"/>
        <v>5.9999999999999995E-4</v>
      </c>
      <c r="G289" s="57">
        <f t="shared" si="46"/>
        <v>6.9999999999999999E-4</v>
      </c>
      <c r="H289" s="57">
        <f t="shared" si="47"/>
        <v>5.0000000000000001E-4</v>
      </c>
      <c r="I289" s="57">
        <f t="shared" si="48"/>
        <v>4.0000000000000002E-4</v>
      </c>
      <c r="J289" s="57">
        <f t="shared" si="49"/>
        <v>2.0000000000000001E-4</v>
      </c>
      <c r="K289" s="41">
        <f t="shared" si="50"/>
        <v>3.3000000000000004E-3</v>
      </c>
    </row>
    <row r="290" spans="2:11" x14ac:dyDescent="0.2">
      <c r="B290" s="37">
        <f t="shared" si="42"/>
        <v>270</v>
      </c>
      <c r="C290" s="38">
        <f t="shared" si="41"/>
        <v>1200</v>
      </c>
      <c r="D290" s="57">
        <f t="shared" si="43"/>
        <v>1E-4</v>
      </c>
      <c r="E290" s="57">
        <f t="shared" si="44"/>
        <v>8.0000000000000004E-4</v>
      </c>
      <c r="F290" s="57">
        <f t="shared" si="45"/>
        <v>5.9999999999999995E-4</v>
      </c>
      <c r="G290" s="57">
        <f t="shared" si="46"/>
        <v>6.9999999999999999E-4</v>
      </c>
      <c r="H290" s="57">
        <f t="shared" si="47"/>
        <v>5.0000000000000001E-4</v>
      </c>
      <c r="I290" s="57">
        <f t="shared" si="48"/>
        <v>4.0000000000000002E-4</v>
      </c>
      <c r="J290" s="57">
        <f t="shared" si="49"/>
        <v>2.0000000000000001E-4</v>
      </c>
      <c r="K290" s="41">
        <f t="shared" si="50"/>
        <v>3.3000000000000004E-3</v>
      </c>
    </row>
    <row r="291" spans="2:11" x14ac:dyDescent="0.2">
      <c r="B291" s="37">
        <f t="shared" si="42"/>
        <v>271</v>
      </c>
      <c r="C291" s="38">
        <f t="shared" si="41"/>
        <v>1200</v>
      </c>
      <c r="D291" s="57">
        <f t="shared" si="43"/>
        <v>1E-4</v>
      </c>
      <c r="E291" s="57">
        <f t="shared" si="44"/>
        <v>8.0000000000000004E-4</v>
      </c>
      <c r="F291" s="57">
        <f t="shared" si="45"/>
        <v>5.9999999999999995E-4</v>
      </c>
      <c r="G291" s="57">
        <f t="shared" si="46"/>
        <v>6.9999999999999999E-4</v>
      </c>
      <c r="H291" s="57">
        <f t="shared" si="47"/>
        <v>5.0000000000000001E-4</v>
      </c>
      <c r="I291" s="57">
        <f t="shared" si="48"/>
        <v>4.0000000000000002E-4</v>
      </c>
      <c r="J291" s="57">
        <f t="shared" si="49"/>
        <v>2.0000000000000001E-4</v>
      </c>
      <c r="K291" s="41">
        <f t="shared" si="50"/>
        <v>3.3000000000000004E-3</v>
      </c>
    </row>
    <row r="292" spans="2:11" x14ac:dyDescent="0.2">
      <c r="B292" s="37">
        <f t="shared" si="42"/>
        <v>272</v>
      </c>
      <c r="C292" s="38">
        <f t="shared" si="41"/>
        <v>1200</v>
      </c>
      <c r="D292" s="57">
        <f t="shared" si="43"/>
        <v>1E-4</v>
      </c>
      <c r="E292" s="57">
        <f t="shared" si="44"/>
        <v>8.0000000000000004E-4</v>
      </c>
      <c r="F292" s="57">
        <f t="shared" si="45"/>
        <v>5.9999999999999995E-4</v>
      </c>
      <c r="G292" s="57">
        <f t="shared" si="46"/>
        <v>6.9999999999999999E-4</v>
      </c>
      <c r="H292" s="57">
        <f t="shared" si="47"/>
        <v>5.0000000000000001E-4</v>
      </c>
      <c r="I292" s="57">
        <f t="shared" si="48"/>
        <v>4.0000000000000002E-4</v>
      </c>
      <c r="J292" s="57">
        <f t="shared" si="49"/>
        <v>2.0000000000000001E-4</v>
      </c>
      <c r="K292" s="41">
        <f t="shared" si="50"/>
        <v>3.3000000000000004E-3</v>
      </c>
    </row>
    <row r="293" spans="2:11" x14ac:dyDescent="0.2">
      <c r="B293" s="37">
        <f t="shared" si="42"/>
        <v>273</v>
      </c>
      <c r="C293" s="38">
        <f t="shared" si="41"/>
        <v>1200</v>
      </c>
      <c r="D293" s="57">
        <f t="shared" si="43"/>
        <v>1E-4</v>
      </c>
      <c r="E293" s="57">
        <f t="shared" si="44"/>
        <v>8.0000000000000004E-4</v>
      </c>
      <c r="F293" s="57">
        <f t="shared" si="45"/>
        <v>5.9999999999999995E-4</v>
      </c>
      <c r="G293" s="57">
        <f t="shared" si="46"/>
        <v>6.9999999999999999E-4</v>
      </c>
      <c r="H293" s="57">
        <f t="shared" si="47"/>
        <v>5.0000000000000001E-4</v>
      </c>
      <c r="I293" s="57">
        <f t="shared" si="48"/>
        <v>4.0000000000000002E-4</v>
      </c>
      <c r="J293" s="57">
        <f t="shared" si="49"/>
        <v>2.0000000000000001E-4</v>
      </c>
      <c r="K293" s="41">
        <f t="shared" si="50"/>
        <v>3.3000000000000004E-3</v>
      </c>
    </row>
    <row r="294" spans="2:11" x14ac:dyDescent="0.2">
      <c r="B294" s="37">
        <f t="shared" si="42"/>
        <v>274</v>
      </c>
      <c r="C294" s="38">
        <f t="shared" si="41"/>
        <v>1200</v>
      </c>
      <c r="D294" s="57">
        <f t="shared" si="43"/>
        <v>1E-4</v>
      </c>
      <c r="E294" s="57">
        <f t="shared" si="44"/>
        <v>8.0000000000000004E-4</v>
      </c>
      <c r="F294" s="57">
        <f t="shared" si="45"/>
        <v>5.9999999999999995E-4</v>
      </c>
      <c r="G294" s="57">
        <f t="shared" si="46"/>
        <v>6.9999999999999999E-4</v>
      </c>
      <c r="H294" s="57">
        <f t="shared" si="47"/>
        <v>5.0000000000000001E-4</v>
      </c>
      <c r="I294" s="57">
        <f t="shared" si="48"/>
        <v>4.0000000000000002E-4</v>
      </c>
      <c r="J294" s="57">
        <f t="shared" si="49"/>
        <v>2.0000000000000001E-4</v>
      </c>
      <c r="K294" s="41">
        <f t="shared" si="50"/>
        <v>3.3000000000000004E-3</v>
      </c>
    </row>
    <row r="295" spans="2:11" x14ac:dyDescent="0.2">
      <c r="B295" s="37">
        <f t="shared" si="42"/>
        <v>275</v>
      </c>
      <c r="C295" s="38">
        <f t="shared" si="41"/>
        <v>1200</v>
      </c>
      <c r="D295" s="57">
        <f t="shared" si="43"/>
        <v>1E-4</v>
      </c>
      <c r="E295" s="57">
        <f t="shared" si="44"/>
        <v>8.0000000000000004E-4</v>
      </c>
      <c r="F295" s="57">
        <f t="shared" si="45"/>
        <v>5.9999999999999995E-4</v>
      </c>
      <c r="G295" s="57">
        <f t="shared" si="46"/>
        <v>6.9999999999999999E-4</v>
      </c>
      <c r="H295" s="57">
        <f t="shared" si="47"/>
        <v>5.0000000000000001E-4</v>
      </c>
      <c r="I295" s="57">
        <f t="shared" si="48"/>
        <v>4.0000000000000002E-4</v>
      </c>
      <c r="J295" s="57">
        <f t="shared" si="49"/>
        <v>2.0000000000000001E-4</v>
      </c>
      <c r="K295" s="41">
        <f t="shared" si="50"/>
        <v>3.3000000000000004E-3</v>
      </c>
    </row>
    <row r="296" spans="2:11" x14ac:dyDescent="0.2">
      <c r="B296" s="37">
        <f t="shared" si="42"/>
        <v>276</v>
      </c>
      <c r="C296" s="38">
        <f t="shared" si="41"/>
        <v>1200</v>
      </c>
      <c r="D296" s="57">
        <f t="shared" si="43"/>
        <v>1E-4</v>
      </c>
      <c r="E296" s="57">
        <f t="shared" si="44"/>
        <v>8.0000000000000004E-4</v>
      </c>
      <c r="F296" s="57">
        <f t="shared" si="45"/>
        <v>5.9999999999999995E-4</v>
      </c>
      <c r="G296" s="57">
        <f t="shared" si="46"/>
        <v>6.9999999999999999E-4</v>
      </c>
      <c r="H296" s="57">
        <f t="shared" si="47"/>
        <v>5.0000000000000001E-4</v>
      </c>
      <c r="I296" s="57">
        <f t="shared" si="48"/>
        <v>4.0000000000000002E-4</v>
      </c>
      <c r="J296" s="57">
        <f t="shared" si="49"/>
        <v>2.0000000000000001E-4</v>
      </c>
      <c r="K296" s="41">
        <f t="shared" si="50"/>
        <v>3.3000000000000004E-3</v>
      </c>
    </row>
    <row r="297" spans="2:11" x14ac:dyDescent="0.2">
      <c r="B297" s="37">
        <f t="shared" si="42"/>
        <v>277</v>
      </c>
      <c r="C297" s="38">
        <f t="shared" si="41"/>
        <v>1200</v>
      </c>
      <c r="D297" s="57">
        <f t="shared" si="43"/>
        <v>1E-4</v>
      </c>
      <c r="E297" s="57">
        <f t="shared" si="44"/>
        <v>8.0000000000000004E-4</v>
      </c>
      <c r="F297" s="57">
        <f t="shared" si="45"/>
        <v>5.9999999999999995E-4</v>
      </c>
      <c r="G297" s="57">
        <f t="shared" si="46"/>
        <v>6.9999999999999999E-4</v>
      </c>
      <c r="H297" s="57">
        <f t="shared" si="47"/>
        <v>5.0000000000000001E-4</v>
      </c>
      <c r="I297" s="57">
        <f t="shared" si="48"/>
        <v>4.0000000000000002E-4</v>
      </c>
      <c r="J297" s="57">
        <f t="shared" si="49"/>
        <v>2.0000000000000001E-4</v>
      </c>
      <c r="K297" s="41">
        <f t="shared" si="50"/>
        <v>3.3000000000000004E-3</v>
      </c>
    </row>
    <row r="298" spans="2:11" x14ac:dyDescent="0.2">
      <c r="B298" s="37">
        <f t="shared" si="42"/>
        <v>278</v>
      </c>
      <c r="C298" s="38">
        <f t="shared" si="41"/>
        <v>1200</v>
      </c>
      <c r="D298" s="57">
        <f t="shared" si="43"/>
        <v>1E-4</v>
      </c>
      <c r="E298" s="57">
        <f t="shared" si="44"/>
        <v>8.0000000000000004E-4</v>
      </c>
      <c r="F298" s="57">
        <f t="shared" si="45"/>
        <v>5.9999999999999995E-4</v>
      </c>
      <c r="G298" s="57">
        <f t="shared" si="46"/>
        <v>6.9999999999999999E-4</v>
      </c>
      <c r="H298" s="57">
        <f t="shared" si="47"/>
        <v>5.0000000000000001E-4</v>
      </c>
      <c r="I298" s="57">
        <f t="shared" si="48"/>
        <v>4.0000000000000002E-4</v>
      </c>
      <c r="J298" s="57">
        <f t="shared" si="49"/>
        <v>2.0000000000000001E-4</v>
      </c>
      <c r="K298" s="41">
        <f t="shared" si="50"/>
        <v>3.3000000000000004E-3</v>
      </c>
    </row>
    <row r="299" spans="2:11" x14ac:dyDescent="0.2">
      <c r="B299" s="37">
        <f t="shared" si="42"/>
        <v>279</v>
      </c>
      <c r="C299" s="38">
        <f t="shared" si="41"/>
        <v>1200</v>
      </c>
      <c r="D299" s="57">
        <f t="shared" si="43"/>
        <v>1E-4</v>
      </c>
      <c r="E299" s="57">
        <f t="shared" si="44"/>
        <v>8.0000000000000004E-4</v>
      </c>
      <c r="F299" s="57">
        <f t="shared" si="45"/>
        <v>5.9999999999999995E-4</v>
      </c>
      <c r="G299" s="57">
        <f t="shared" si="46"/>
        <v>6.9999999999999999E-4</v>
      </c>
      <c r="H299" s="57">
        <f t="shared" si="47"/>
        <v>5.0000000000000001E-4</v>
      </c>
      <c r="I299" s="57">
        <f t="shared" si="48"/>
        <v>4.0000000000000002E-4</v>
      </c>
      <c r="J299" s="57">
        <f t="shared" si="49"/>
        <v>2.0000000000000001E-4</v>
      </c>
      <c r="K299" s="41">
        <f t="shared" si="50"/>
        <v>3.3000000000000004E-3</v>
      </c>
    </row>
    <row r="300" spans="2:11" x14ac:dyDescent="0.2">
      <c r="B300" s="37">
        <f t="shared" si="42"/>
        <v>280</v>
      </c>
      <c r="C300" s="38">
        <f t="shared" si="41"/>
        <v>1200</v>
      </c>
      <c r="D300" s="57">
        <f t="shared" si="43"/>
        <v>1E-4</v>
      </c>
      <c r="E300" s="57">
        <f t="shared" si="44"/>
        <v>8.0000000000000004E-4</v>
      </c>
      <c r="F300" s="57">
        <f t="shared" si="45"/>
        <v>5.9999999999999995E-4</v>
      </c>
      <c r="G300" s="57">
        <f t="shared" si="46"/>
        <v>6.9999999999999999E-4</v>
      </c>
      <c r="H300" s="57">
        <f t="shared" si="47"/>
        <v>5.0000000000000001E-4</v>
      </c>
      <c r="I300" s="57">
        <f t="shared" si="48"/>
        <v>4.0000000000000002E-4</v>
      </c>
      <c r="J300" s="57">
        <f t="shared" si="49"/>
        <v>2.0000000000000001E-4</v>
      </c>
      <c r="K300" s="41">
        <f t="shared" si="50"/>
        <v>3.3000000000000004E-3</v>
      </c>
    </row>
    <row r="301" spans="2:11" x14ac:dyDescent="0.2">
      <c r="B301" s="37">
        <f t="shared" si="42"/>
        <v>281</v>
      </c>
      <c r="C301" s="38">
        <f t="shared" si="41"/>
        <v>1200</v>
      </c>
      <c r="D301" s="57">
        <f t="shared" si="43"/>
        <v>1E-4</v>
      </c>
      <c r="E301" s="57">
        <f t="shared" si="44"/>
        <v>8.0000000000000004E-4</v>
      </c>
      <c r="F301" s="57">
        <f t="shared" si="45"/>
        <v>5.9999999999999995E-4</v>
      </c>
      <c r="G301" s="57">
        <f t="shared" si="46"/>
        <v>6.9999999999999999E-4</v>
      </c>
      <c r="H301" s="57">
        <f t="shared" si="47"/>
        <v>5.0000000000000001E-4</v>
      </c>
      <c r="I301" s="57">
        <f t="shared" si="48"/>
        <v>4.0000000000000002E-4</v>
      </c>
      <c r="J301" s="57">
        <f t="shared" si="49"/>
        <v>2.0000000000000001E-4</v>
      </c>
      <c r="K301" s="41">
        <f t="shared" si="50"/>
        <v>3.3000000000000004E-3</v>
      </c>
    </row>
    <row r="302" spans="2:11" x14ac:dyDescent="0.2">
      <c r="B302" s="37">
        <f t="shared" si="42"/>
        <v>282</v>
      </c>
      <c r="C302" s="38">
        <f t="shared" si="41"/>
        <v>1200</v>
      </c>
      <c r="D302" s="57">
        <f t="shared" si="43"/>
        <v>1E-4</v>
      </c>
      <c r="E302" s="57">
        <f t="shared" si="44"/>
        <v>8.0000000000000004E-4</v>
      </c>
      <c r="F302" s="57">
        <f t="shared" si="45"/>
        <v>5.9999999999999995E-4</v>
      </c>
      <c r="G302" s="57">
        <f t="shared" si="46"/>
        <v>6.9999999999999999E-4</v>
      </c>
      <c r="H302" s="57">
        <f t="shared" si="47"/>
        <v>5.0000000000000001E-4</v>
      </c>
      <c r="I302" s="57">
        <f t="shared" si="48"/>
        <v>4.0000000000000002E-4</v>
      </c>
      <c r="J302" s="57">
        <f t="shared" si="49"/>
        <v>2.0000000000000001E-4</v>
      </c>
      <c r="K302" s="41">
        <f t="shared" si="50"/>
        <v>3.3000000000000004E-3</v>
      </c>
    </row>
    <row r="303" spans="2:11" x14ac:dyDescent="0.2">
      <c r="B303" s="37">
        <f t="shared" si="42"/>
        <v>283</v>
      </c>
      <c r="C303" s="38">
        <f t="shared" si="41"/>
        <v>1200</v>
      </c>
      <c r="D303" s="57">
        <f t="shared" si="43"/>
        <v>1E-4</v>
      </c>
      <c r="E303" s="57">
        <f t="shared" si="44"/>
        <v>8.0000000000000004E-4</v>
      </c>
      <c r="F303" s="57">
        <f t="shared" si="45"/>
        <v>5.9999999999999995E-4</v>
      </c>
      <c r="G303" s="57">
        <f t="shared" si="46"/>
        <v>6.9999999999999999E-4</v>
      </c>
      <c r="H303" s="57">
        <f t="shared" si="47"/>
        <v>5.0000000000000001E-4</v>
      </c>
      <c r="I303" s="57">
        <f t="shared" si="48"/>
        <v>4.0000000000000002E-4</v>
      </c>
      <c r="J303" s="57">
        <f t="shared" si="49"/>
        <v>2.0000000000000001E-4</v>
      </c>
      <c r="K303" s="41">
        <f t="shared" si="50"/>
        <v>3.3000000000000004E-3</v>
      </c>
    </row>
    <row r="304" spans="2:11" x14ac:dyDescent="0.2">
      <c r="B304" s="37">
        <f t="shared" si="42"/>
        <v>284</v>
      </c>
      <c r="C304" s="38">
        <f t="shared" si="41"/>
        <v>1200</v>
      </c>
      <c r="D304" s="57">
        <f t="shared" si="43"/>
        <v>1E-4</v>
      </c>
      <c r="E304" s="57">
        <f t="shared" si="44"/>
        <v>8.0000000000000004E-4</v>
      </c>
      <c r="F304" s="57">
        <f t="shared" si="45"/>
        <v>5.9999999999999995E-4</v>
      </c>
      <c r="G304" s="57">
        <f t="shared" si="46"/>
        <v>6.9999999999999999E-4</v>
      </c>
      <c r="H304" s="57">
        <f t="shared" si="47"/>
        <v>5.0000000000000001E-4</v>
      </c>
      <c r="I304" s="57">
        <f t="shared" si="48"/>
        <v>4.0000000000000002E-4</v>
      </c>
      <c r="J304" s="57">
        <f t="shared" si="49"/>
        <v>2.0000000000000001E-4</v>
      </c>
      <c r="K304" s="41">
        <f t="shared" si="50"/>
        <v>3.3000000000000004E-3</v>
      </c>
    </row>
    <row r="305" spans="2:11" x14ac:dyDescent="0.2">
      <c r="B305" s="37">
        <f t="shared" si="42"/>
        <v>285</v>
      </c>
      <c r="C305" s="38">
        <f t="shared" si="41"/>
        <v>1200</v>
      </c>
      <c r="D305" s="57">
        <f t="shared" si="43"/>
        <v>1E-4</v>
      </c>
      <c r="E305" s="57">
        <f t="shared" si="44"/>
        <v>8.0000000000000004E-4</v>
      </c>
      <c r="F305" s="57">
        <f t="shared" si="45"/>
        <v>5.9999999999999995E-4</v>
      </c>
      <c r="G305" s="57">
        <f t="shared" si="46"/>
        <v>6.9999999999999999E-4</v>
      </c>
      <c r="H305" s="57">
        <f t="shared" si="47"/>
        <v>5.0000000000000001E-4</v>
      </c>
      <c r="I305" s="57">
        <f t="shared" si="48"/>
        <v>4.0000000000000002E-4</v>
      </c>
      <c r="J305" s="57">
        <f t="shared" si="49"/>
        <v>2.0000000000000001E-4</v>
      </c>
      <c r="K305" s="41">
        <f t="shared" si="50"/>
        <v>3.3000000000000004E-3</v>
      </c>
    </row>
    <row r="306" spans="2:11" x14ac:dyDescent="0.2">
      <c r="B306" s="37">
        <f t="shared" si="42"/>
        <v>286</v>
      </c>
      <c r="C306" s="38">
        <f t="shared" si="41"/>
        <v>1200</v>
      </c>
      <c r="D306" s="57">
        <f t="shared" si="43"/>
        <v>1E-4</v>
      </c>
      <c r="E306" s="57">
        <f t="shared" si="44"/>
        <v>8.0000000000000004E-4</v>
      </c>
      <c r="F306" s="57">
        <f t="shared" si="45"/>
        <v>5.9999999999999995E-4</v>
      </c>
      <c r="G306" s="57">
        <f t="shared" si="46"/>
        <v>6.9999999999999999E-4</v>
      </c>
      <c r="H306" s="57">
        <f t="shared" si="47"/>
        <v>5.0000000000000001E-4</v>
      </c>
      <c r="I306" s="57">
        <f t="shared" si="48"/>
        <v>4.0000000000000002E-4</v>
      </c>
      <c r="J306" s="57">
        <f t="shared" si="49"/>
        <v>2.0000000000000001E-4</v>
      </c>
      <c r="K306" s="41">
        <f t="shared" si="50"/>
        <v>3.3000000000000004E-3</v>
      </c>
    </row>
    <row r="307" spans="2:11" x14ac:dyDescent="0.2">
      <c r="B307" s="37">
        <f t="shared" si="42"/>
        <v>287</v>
      </c>
      <c r="C307" s="38">
        <f t="shared" si="41"/>
        <v>1200</v>
      </c>
      <c r="D307" s="57">
        <f t="shared" si="43"/>
        <v>1E-4</v>
      </c>
      <c r="E307" s="57">
        <f t="shared" si="44"/>
        <v>8.0000000000000004E-4</v>
      </c>
      <c r="F307" s="57">
        <f t="shared" si="45"/>
        <v>5.9999999999999995E-4</v>
      </c>
      <c r="G307" s="57">
        <f t="shared" si="46"/>
        <v>6.9999999999999999E-4</v>
      </c>
      <c r="H307" s="57">
        <f t="shared" si="47"/>
        <v>5.0000000000000001E-4</v>
      </c>
      <c r="I307" s="57">
        <f t="shared" si="48"/>
        <v>4.0000000000000002E-4</v>
      </c>
      <c r="J307" s="57">
        <f t="shared" si="49"/>
        <v>2.0000000000000001E-4</v>
      </c>
      <c r="K307" s="41">
        <f t="shared" si="50"/>
        <v>3.3000000000000004E-3</v>
      </c>
    </row>
    <row r="308" spans="2:11" x14ac:dyDescent="0.2">
      <c r="B308" s="37">
        <f t="shared" si="42"/>
        <v>288</v>
      </c>
      <c r="C308" s="38">
        <f t="shared" si="41"/>
        <v>1200</v>
      </c>
      <c r="D308" s="57">
        <f t="shared" si="43"/>
        <v>1E-4</v>
      </c>
      <c r="E308" s="57">
        <f t="shared" si="44"/>
        <v>8.0000000000000004E-4</v>
      </c>
      <c r="F308" s="57">
        <f t="shared" si="45"/>
        <v>5.9999999999999995E-4</v>
      </c>
      <c r="G308" s="57">
        <f t="shared" si="46"/>
        <v>6.9999999999999999E-4</v>
      </c>
      <c r="H308" s="57">
        <f t="shared" si="47"/>
        <v>5.0000000000000001E-4</v>
      </c>
      <c r="I308" s="57">
        <f t="shared" si="48"/>
        <v>4.0000000000000002E-4</v>
      </c>
      <c r="J308" s="57">
        <f t="shared" si="49"/>
        <v>2.0000000000000001E-4</v>
      </c>
      <c r="K308" s="41">
        <f t="shared" si="50"/>
        <v>3.3000000000000004E-3</v>
      </c>
    </row>
    <row r="309" spans="2:11" x14ac:dyDescent="0.2">
      <c r="B309" s="37">
        <f t="shared" si="42"/>
        <v>289</v>
      </c>
      <c r="C309" s="38">
        <f t="shared" si="41"/>
        <v>1200</v>
      </c>
      <c r="D309" s="57">
        <f t="shared" si="43"/>
        <v>1E-4</v>
      </c>
      <c r="E309" s="57">
        <f t="shared" si="44"/>
        <v>8.0000000000000004E-4</v>
      </c>
      <c r="F309" s="57">
        <f t="shared" si="45"/>
        <v>5.9999999999999995E-4</v>
      </c>
      <c r="G309" s="57">
        <f t="shared" si="46"/>
        <v>6.9999999999999999E-4</v>
      </c>
      <c r="H309" s="57">
        <f t="shared" si="47"/>
        <v>5.0000000000000001E-4</v>
      </c>
      <c r="I309" s="57">
        <f t="shared" si="48"/>
        <v>4.0000000000000002E-4</v>
      </c>
      <c r="J309" s="57">
        <f t="shared" si="49"/>
        <v>2.0000000000000001E-4</v>
      </c>
      <c r="K309" s="41">
        <f t="shared" si="50"/>
        <v>3.3000000000000004E-3</v>
      </c>
    </row>
    <row r="310" spans="2:11" x14ac:dyDescent="0.2">
      <c r="B310" s="37">
        <f t="shared" si="42"/>
        <v>290</v>
      </c>
      <c r="C310" s="38">
        <f t="shared" si="41"/>
        <v>1200</v>
      </c>
      <c r="D310" s="57">
        <f t="shared" si="43"/>
        <v>1E-4</v>
      </c>
      <c r="E310" s="57">
        <f t="shared" si="44"/>
        <v>8.0000000000000004E-4</v>
      </c>
      <c r="F310" s="57">
        <f t="shared" si="45"/>
        <v>5.9999999999999995E-4</v>
      </c>
      <c r="G310" s="57">
        <f t="shared" si="46"/>
        <v>6.9999999999999999E-4</v>
      </c>
      <c r="H310" s="57">
        <f t="shared" si="47"/>
        <v>5.0000000000000001E-4</v>
      </c>
      <c r="I310" s="57">
        <f t="shared" si="48"/>
        <v>4.0000000000000002E-4</v>
      </c>
      <c r="J310" s="57">
        <f t="shared" si="49"/>
        <v>2.0000000000000001E-4</v>
      </c>
      <c r="K310" s="41">
        <f t="shared" si="50"/>
        <v>3.3000000000000004E-3</v>
      </c>
    </row>
    <row r="311" spans="2:11" x14ac:dyDescent="0.2">
      <c r="B311" s="37">
        <f t="shared" si="42"/>
        <v>291</v>
      </c>
      <c r="C311" s="38">
        <f t="shared" si="41"/>
        <v>1200</v>
      </c>
      <c r="D311" s="57">
        <f t="shared" si="43"/>
        <v>1E-4</v>
      </c>
      <c r="E311" s="57">
        <f t="shared" si="44"/>
        <v>8.0000000000000004E-4</v>
      </c>
      <c r="F311" s="57">
        <f t="shared" si="45"/>
        <v>5.9999999999999995E-4</v>
      </c>
      <c r="G311" s="57">
        <f t="shared" si="46"/>
        <v>6.9999999999999999E-4</v>
      </c>
      <c r="H311" s="57">
        <f t="shared" si="47"/>
        <v>5.0000000000000001E-4</v>
      </c>
      <c r="I311" s="57">
        <f t="shared" si="48"/>
        <v>4.0000000000000002E-4</v>
      </c>
      <c r="J311" s="57">
        <f t="shared" si="49"/>
        <v>2.0000000000000001E-4</v>
      </c>
      <c r="K311" s="41">
        <f t="shared" si="50"/>
        <v>3.3000000000000004E-3</v>
      </c>
    </row>
    <row r="312" spans="2:11" x14ac:dyDescent="0.2">
      <c r="B312" s="37">
        <f t="shared" si="42"/>
        <v>292</v>
      </c>
      <c r="C312" s="38">
        <f t="shared" si="41"/>
        <v>1200</v>
      </c>
      <c r="D312" s="57">
        <f t="shared" si="43"/>
        <v>1E-4</v>
      </c>
      <c r="E312" s="57">
        <f t="shared" si="44"/>
        <v>8.0000000000000004E-4</v>
      </c>
      <c r="F312" s="57">
        <f t="shared" si="45"/>
        <v>5.9999999999999995E-4</v>
      </c>
      <c r="G312" s="57">
        <f t="shared" si="46"/>
        <v>6.9999999999999999E-4</v>
      </c>
      <c r="H312" s="57">
        <f t="shared" si="47"/>
        <v>5.0000000000000001E-4</v>
      </c>
      <c r="I312" s="57">
        <f t="shared" si="48"/>
        <v>4.0000000000000002E-4</v>
      </c>
      <c r="J312" s="57">
        <f t="shared" si="49"/>
        <v>2.0000000000000001E-4</v>
      </c>
      <c r="K312" s="41">
        <f t="shared" si="50"/>
        <v>3.3000000000000004E-3</v>
      </c>
    </row>
    <row r="313" spans="2:11" x14ac:dyDescent="0.2">
      <c r="B313" s="37">
        <f t="shared" si="42"/>
        <v>293</v>
      </c>
      <c r="C313" s="38">
        <f t="shared" si="41"/>
        <v>1200</v>
      </c>
      <c r="D313" s="57">
        <f t="shared" si="43"/>
        <v>1E-4</v>
      </c>
      <c r="E313" s="57">
        <f t="shared" si="44"/>
        <v>8.0000000000000004E-4</v>
      </c>
      <c r="F313" s="57">
        <f t="shared" si="45"/>
        <v>5.9999999999999995E-4</v>
      </c>
      <c r="G313" s="57">
        <f t="shared" si="46"/>
        <v>6.9999999999999999E-4</v>
      </c>
      <c r="H313" s="57">
        <f t="shared" si="47"/>
        <v>5.0000000000000001E-4</v>
      </c>
      <c r="I313" s="57">
        <f t="shared" si="48"/>
        <v>4.0000000000000002E-4</v>
      </c>
      <c r="J313" s="57">
        <f t="shared" si="49"/>
        <v>2.0000000000000001E-4</v>
      </c>
      <c r="K313" s="41">
        <f t="shared" si="50"/>
        <v>3.3000000000000004E-3</v>
      </c>
    </row>
    <row r="314" spans="2:11" x14ac:dyDescent="0.2">
      <c r="B314" s="37">
        <f t="shared" si="42"/>
        <v>294</v>
      </c>
      <c r="C314" s="38">
        <f t="shared" si="41"/>
        <v>1200</v>
      </c>
      <c r="D314" s="57">
        <f t="shared" si="43"/>
        <v>1E-4</v>
      </c>
      <c r="E314" s="57">
        <f t="shared" si="44"/>
        <v>8.0000000000000004E-4</v>
      </c>
      <c r="F314" s="57">
        <f t="shared" si="45"/>
        <v>5.9999999999999995E-4</v>
      </c>
      <c r="G314" s="57">
        <f t="shared" si="46"/>
        <v>6.9999999999999999E-4</v>
      </c>
      <c r="H314" s="57">
        <f t="shared" si="47"/>
        <v>5.0000000000000001E-4</v>
      </c>
      <c r="I314" s="57">
        <f t="shared" si="48"/>
        <v>4.0000000000000002E-4</v>
      </c>
      <c r="J314" s="57">
        <f t="shared" si="49"/>
        <v>2.0000000000000001E-4</v>
      </c>
      <c r="K314" s="41">
        <f t="shared" si="50"/>
        <v>3.3000000000000004E-3</v>
      </c>
    </row>
    <row r="315" spans="2:11" x14ac:dyDescent="0.2">
      <c r="B315" s="37">
        <f t="shared" si="42"/>
        <v>295</v>
      </c>
      <c r="C315" s="38">
        <f t="shared" si="41"/>
        <v>1200</v>
      </c>
      <c r="D315" s="57">
        <f t="shared" si="43"/>
        <v>1E-4</v>
      </c>
      <c r="E315" s="57">
        <f t="shared" si="44"/>
        <v>8.0000000000000004E-4</v>
      </c>
      <c r="F315" s="57">
        <f t="shared" si="45"/>
        <v>5.9999999999999995E-4</v>
      </c>
      <c r="G315" s="57">
        <f t="shared" si="46"/>
        <v>6.9999999999999999E-4</v>
      </c>
      <c r="H315" s="57">
        <f t="shared" si="47"/>
        <v>5.0000000000000001E-4</v>
      </c>
      <c r="I315" s="57">
        <f t="shared" si="48"/>
        <v>4.0000000000000002E-4</v>
      </c>
      <c r="J315" s="57">
        <f t="shared" si="49"/>
        <v>2.0000000000000001E-4</v>
      </c>
      <c r="K315" s="41">
        <f t="shared" si="50"/>
        <v>3.3000000000000004E-3</v>
      </c>
    </row>
    <row r="316" spans="2:11" x14ac:dyDescent="0.2">
      <c r="B316" s="37">
        <f t="shared" si="42"/>
        <v>296</v>
      </c>
      <c r="C316" s="38">
        <f t="shared" si="41"/>
        <v>1200</v>
      </c>
      <c r="D316" s="57">
        <f t="shared" si="43"/>
        <v>1E-4</v>
      </c>
      <c r="E316" s="57">
        <f t="shared" si="44"/>
        <v>8.0000000000000004E-4</v>
      </c>
      <c r="F316" s="57">
        <f t="shared" si="45"/>
        <v>5.9999999999999995E-4</v>
      </c>
      <c r="G316" s="57">
        <f t="shared" si="46"/>
        <v>6.9999999999999999E-4</v>
      </c>
      <c r="H316" s="57">
        <f t="shared" si="47"/>
        <v>5.0000000000000001E-4</v>
      </c>
      <c r="I316" s="57">
        <f t="shared" si="48"/>
        <v>4.0000000000000002E-4</v>
      </c>
      <c r="J316" s="57">
        <f t="shared" si="49"/>
        <v>2.0000000000000001E-4</v>
      </c>
      <c r="K316" s="41">
        <f t="shared" si="50"/>
        <v>3.3000000000000004E-3</v>
      </c>
    </row>
    <row r="317" spans="2:11" x14ac:dyDescent="0.2">
      <c r="B317" s="37">
        <f t="shared" si="42"/>
        <v>297</v>
      </c>
      <c r="C317" s="38">
        <f t="shared" si="41"/>
        <v>1200</v>
      </c>
      <c r="D317" s="57">
        <f t="shared" si="43"/>
        <v>1E-4</v>
      </c>
      <c r="E317" s="57">
        <f t="shared" si="44"/>
        <v>8.0000000000000004E-4</v>
      </c>
      <c r="F317" s="57">
        <f t="shared" si="45"/>
        <v>5.9999999999999995E-4</v>
      </c>
      <c r="G317" s="57">
        <f t="shared" si="46"/>
        <v>6.9999999999999999E-4</v>
      </c>
      <c r="H317" s="57">
        <f t="shared" si="47"/>
        <v>5.0000000000000001E-4</v>
      </c>
      <c r="I317" s="57">
        <f t="shared" si="48"/>
        <v>4.0000000000000002E-4</v>
      </c>
      <c r="J317" s="57">
        <f t="shared" si="49"/>
        <v>2.0000000000000001E-4</v>
      </c>
      <c r="K317" s="41">
        <f t="shared" si="50"/>
        <v>3.3000000000000004E-3</v>
      </c>
    </row>
    <row r="318" spans="2:11" x14ac:dyDescent="0.2">
      <c r="B318" s="37">
        <f t="shared" si="42"/>
        <v>298</v>
      </c>
      <c r="C318" s="38">
        <f t="shared" si="41"/>
        <v>1200</v>
      </c>
      <c r="D318" s="57">
        <f t="shared" si="43"/>
        <v>1E-4</v>
      </c>
      <c r="E318" s="57">
        <f t="shared" si="44"/>
        <v>8.0000000000000004E-4</v>
      </c>
      <c r="F318" s="57">
        <f t="shared" si="45"/>
        <v>5.9999999999999995E-4</v>
      </c>
      <c r="G318" s="57">
        <f t="shared" si="46"/>
        <v>6.9999999999999999E-4</v>
      </c>
      <c r="H318" s="57">
        <f t="shared" si="47"/>
        <v>5.0000000000000001E-4</v>
      </c>
      <c r="I318" s="57">
        <f t="shared" si="48"/>
        <v>4.0000000000000002E-4</v>
      </c>
      <c r="J318" s="57">
        <f t="shared" si="49"/>
        <v>2.0000000000000001E-4</v>
      </c>
      <c r="K318" s="41">
        <f t="shared" si="50"/>
        <v>3.3000000000000004E-3</v>
      </c>
    </row>
    <row r="319" spans="2:11" x14ac:dyDescent="0.2">
      <c r="B319" s="37">
        <f t="shared" si="42"/>
        <v>299</v>
      </c>
      <c r="C319" s="38">
        <f t="shared" si="41"/>
        <v>1200</v>
      </c>
      <c r="D319" s="57">
        <f t="shared" si="43"/>
        <v>1E-4</v>
      </c>
      <c r="E319" s="57">
        <f t="shared" si="44"/>
        <v>8.0000000000000004E-4</v>
      </c>
      <c r="F319" s="57">
        <f t="shared" si="45"/>
        <v>5.9999999999999995E-4</v>
      </c>
      <c r="G319" s="57">
        <f t="shared" si="46"/>
        <v>6.9999999999999999E-4</v>
      </c>
      <c r="H319" s="57">
        <f t="shared" si="47"/>
        <v>5.0000000000000001E-4</v>
      </c>
      <c r="I319" s="57">
        <f t="shared" si="48"/>
        <v>4.0000000000000002E-4</v>
      </c>
      <c r="J319" s="57">
        <f t="shared" si="49"/>
        <v>2.0000000000000001E-4</v>
      </c>
      <c r="K319" s="41">
        <f t="shared" si="50"/>
        <v>3.3000000000000004E-3</v>
      </c>
    </row>
    <row r="320" spans="2:11" x14ac:dyDescent="0.2">
      <c r="B320" s="37">
        <f t="shared" si="42"/>
        <v>300</v>
      </c>
      <c r="C320" s="38">
        <f t="shared" si="41"/>
        <v>1200</v>
      </c>
      <c r="D320" s="57">
        <f t="shared" si="43"/>
        <v>1E-4</v>
      </c>
      <c r="E320" s="57">
        <f t="shared" si="44"/>
        <v>8.0000000000000004E-4</v>
      </c>
      <c r="F320" s="57">
        <f t="shared" si="45"/>
        <v>5.9999999999999995E-4</v>
      </c>
      <c r="G320" s="57">
        <f t="shared" si="46"/>
        <v>6.9999999999999999E-4</v>
      </c>
      <c r="H320" s="57">
        <f t="shared" si="47"/>
        <v>5.0000000000000001E-4</v>
      </c>
      <c r="I320" s="57">
        <f t="shared" si="48"/>
        <v>4.0000000000000002E-4</v>
      </c>
      <c r="J320" s="57">
        <f t="shared" si="49"/>
        <v>2.0000000000000001E-4</v>
      </c>
      <c r="K320" s="41">
        <f t="shared" si="50"/>
        <v>3.3000000000000004E-3</v>
      </c>
    </row>
    <row r="321" spans="2:11" x14ac:dyDescent="0.2">
      <c r="B321" s="37">
        <f t="shared" si="42"/>
        <v>301</v>
      </c>
      <c r="C321" s="38">
        <f t="shared" si="41"/>
        <v>1200</v>
      </c>
      <c r="D321" s="57">
        <f t="shared" si="43"/>
        <v>1E-4</v>
      </c>
      <c r="E321" s="57">
        <f t="shared" si="44"/>
        <v>8.0000000000000004E-4</v>
      </c>
      <c r="F321" s="57">
        <f t="shared" si="45"/>
        <v>5.9999999999999995E-4</v>
      </c>
      <c r="G321" s="57">
        <f t="shared" si="46"/>
        <v>6.9999999999999999E-4</v>
      </c>
      <c r="H321" s="57">
        <f t="shared" si="47"/>
        <v>5.0000000000000001E-4</v>
      </c>
      <c r="I321" s="57">
        <f t="shared" si="48"/>
        <v>4.0000000000000002E-4</v>
      </c>
      <c r="J321" s="57">
        <f t="shared" si="49"/>
        <v>2.0000000000000001E-4</v>
      </c>
      <c r="K321" s="41">
        <f t="shared" si="50"/>
        <v>3.3000000000000004E-3</v>
      </c>
    </row>
    <row r="322" spans="2:11" x14ac:dyDescent="0.2">
      <c r="B322" s="37">
        <f t="shared" si="42"/>
        <v>302</v>
      </c>
      <c r="C322" s="38">
        <f t="shared" si="41"/>
        <v>1200</v>
      </c>
      <c r="D322" s="57">
        <f t="shared" si="43"/>
        <v>1E-4</v>
      </c>
      <c r="E322" s="57">
        <f t="shared" si="44"/>
        <v>8.0000000000000004E-4</v>
      </c>
      <c r="F322" s="57">
        <f t="shared" si="45"/>
        <v>5.9999999999999995E-4</v>
      </c>
      <c r="G322" s="57">
        <f t="shared" si="46"/>
        <v>6.9999999999999999E-4</v>
      </c>
      <c r="H322" s="57">
        <f t="shared" si="47"/>
        <v>5.0000000000000001E-4</v>
      </c>
      <c r="I322" s="57">
        <f t="shared" si="48"/>
        <v>4.0000000000000002E-4</v>
      </c>
      <c r="J322" s="57">
        <f t="shared" si="49"/>
        <v>2.0000000000000001E-4</v>
      </c>
      <c r="K322" s="41">
        <f t="shared" si="50"/>
        <v>3.3000000000000004E-3</v>
      </c>
    </row>
    <row r="323" spans="2:11" x14ac:dyDescent="0.2">
      <c r="B323" s="37">
        <f t="shared" si="42"/>
        <v>303</v>
      </c>
      <c r="C323" s="38">
        <f t="shared" si="41"/>
        <v>1200</v>
      </c>
      <c r="D323" s="57">
        <f t="shared" si="43"/>
        <v>1E-4</v>
      </c>
      <c r="E323" s="57">
        <f t="shared" si="44"/>
        <v>8.0000000000000004E-4</v>
      </c>
      <c r="F323" s="57">
        <f t="shared" si="45"/>
        <v>5.9999999999999995E-4</v>
      </c>
      <c r="G323" s="57">
        <f t="shared" si="46"/>
        <v>6.9999999999999999E-4</v>
      </c>
      <c r="H323" s="57">
        <f t="shared" si="47"/>
        <v>5.0000000000000001E-4</v>
      </c>
      <c r="I323" s="57">
        <f t="shared" si="48"/>
        <v>4.0000000000000002E-4</v>
      </c>
      <c r="J323" s="57">
        <f t="shared" si="49"/>
        <v>2.0000000000000001E-4</v>
      </c>
      <c r="K323" s="41">
        <f t="shared" si="50"/>
        <v>3.3000000000000004E-3</v>
      </c>
    </row>
    <row r="324" spans="2:11" x14ac:dyDescent="0.2">
      <c r="B324" s="37">
        <f t="shared" si="42"/>
        <v>304</v>
      </c>
      <c r="C324" s="38">
        <f t="shared" si="41"/>
        <v>1200</v>
      </c>
      <c r="D324" s="57">
        <f t="shared" si="43"/>
        <v>1E-4</v>
      </c>
      <c r="E324" s="57">
        <f t="shared" si="44"/>
        <v>8.0000000000000004E-4</v>
      </c>
      <c r="F324" s="57">
        <f t="shared" si="45"/>
        <v>5.9999999999999995E-4</v>
      </c>
      <c r="G324" s="57">
        <f t="shared" si="46"/>
        <v>6.9999999999999999E-4</v>
      </c>
      <c r="H324" s="57">
        <f t="shared" si="47"/>
        <v>5.0000000000000001E-4</v>
      </c>
      <c r="I324" s="57">
        <f t="shared" si="48"/>
        <v>4.0000000000000002E-4</v>
      </c>
      <c r="J324" s="57">
        <f t="shared" si="49"/>
        <v>2.0000000000000001E-4</v>
      </c>
      <c r="K324" s="41">
        <f t="shared" si="50"/>
        <v>3.3000000000000004E-3</v>
      </c>
    </row>
    <row r="325" spans="2:11" x14ac:dyDescent="0.2">
      <c r="B325" s="37">
        <f t="shared" si="42"/>
        <v>305</v>
      </c>
      <c r="C325" s="38">
        <f t="shared" si="41"/>
        <v>1200</v>
      </c>
      <c r="D325" s="57">
        <f t="shared" si="43"/>
        <v>1E-4</v>
      </c>
      <c r="E325" s="57">
        <f t="shared" si="44"/>
        <v>8.0000000000000004E-4</v>
      </c>
      <c r="F325" s="57">
        <f t="shared" si="45"/>
        <v>5.9999999999999995E-4</v>
      </c>
      <c r="G325" s="57">
        <f t="shared" si="46"/>
        <v>6.9999999999999999E-4</v>
      </c>
      <c r="H325" s="57">
        <f t="shared" si="47"/>
        <v>5.0000000000000001E-4</v>
      </c>
      <c r="I325" s="57">
        <f t="shared" si="48"/>
        <v>4.0000000000000002E-4</v>
      </c>
      <c r="J325" s="57">
        <f t="shared" si="49"/>
        <v>2.0000000000000001E-4</v>
      </c>
      <c r="K325" s="41">
        <f t="shared" si="50"/>
        <v>3.3000000000000004E-3</v>
      </c>
    </row>
    <row r="326" spans="2:11" x14ac:dyDescent="0.2">
      <c r="B326" s="37">
        <f t="shared" si="42"/>
        <v>306</v>
      </c>
      <c r="C326" s="38">
        <f t="shared" si="41"/>
        <v>1200</v>
      </c>
      <c r="D326" s="57">
        <f t="shared" si="43"/>
        <v>1E-4</v>
      </c>
      <c r="E326" s="57">
        <f t="shared" si="44"/>
        <v>8.0000000000000004E-4</v>
      </c>
      <c r="F326" s="57">
        <f t="shared" si="45"/>
        <v>5.9999999999999995E-4</v>
      </c>
      <c r="G326" s="57">
        <f t="shared" si="46"/>
        <v>6.9999999999999999E-4</v>
      </c>
      <c r="H326" s="57">
        <f t="shared" si="47"/>
        <v>5.0000000000000001E-4</v>
      </c>
      <c r="I326" s="57">
        <f t="shared" si="48"/>
        <v>4.0000000000000002E-4</v>
      </c>
      <c r="J326" s="57">
        <f t="shared" si="49"/>
        <v>2.0000000000000001E-4</v>
      </c>
      <c r="K326" s="41">
        <f t="shared" si="50"/>
        <v>3.3000000000000004E-3</v>
      </c>
    </row>
    <row r="327" spans="2:11" x14ac:dyDescent="0.2">
      <c r="B327" s="37">
        <f t="shared" si="42"/>
        <v>307</v>
      </c>
      <c r="C327" s="38">
        <f t="shared" si="41"/>
        <v>1200</v>
      </c>
      <c r="D327" s="57">
        <f t="shared" si="43"/>
        <v>1E-4</v>
      </c>
      <c r="E327" s="57">
        <f t="shared" si="44"/>
        <v>8.0000000000000004E-4</v>
      </c>
      <c r="F327" s="57">
        <f t="shared" si="45"/>
        <v>5.9999999999999995E-4</v>
      </c>
      <c r="G327" s="57">
        <f t="shared" si="46"/>
        <v>6.9999999999999999E-4</v>
      </c>
      <c r="H327" s="57">
        <f t="shared" si="47"/>
        <v>5.0000000000000001E-4</v>
      </c>
      <c r="I327" s="57">
        <f t="shared" si="48"/>
        <v>4.0000000000000002E-4</v>
      </c>
      <c r="J327" s="57">
        <f t="shared" si="49"/>
        <v>2.0000000000000001E-4</v>
      </c>
      <c r="K327" s="41">
        <f t="shared" si="50"/>
        <v>3.3000000000000004E-3</v>
      </c>
    </row>
    <row r="328" spans="2:11" x14ac:dyDescent="0.2">
      <c r="B328" s="37">
        <f t="shared" si="42"/>
        <v>308</v>
      </c>
      <c r="C328" s="38">
        <f t="shared" si="41"/>
        <v>1200</v>
      </c>
      <c r="D328" s="57">
        <f t="shared" si="43"/>
        <v>1E-4</v>
      </c>
      <c r="E328" s="57">
        <f t="shared" si="44"/>
        <v>8.0000000000000004E-4</v>
      </c>
      <c r="F328" s="57">
        <f t="shared" si="45"/>
        <v>5.9999999999999995E-4</v>
      </c>
      <c r="G328" s="57">
        <f t="shared" si="46"/>
        <v>6.9999999999999999E-4</v>
      </c>
      <c r="H328" s="57">
        <f t="shared" si="47"/>
        <v>5.0000000000000001E-4</v>
      </c>
      <c r="I328" s="57">
        <f t="shared" si="48"/>
        <v>4.0000000000000002E-4</v>
      </c>
      <c r="J328" s="57">
        <f t="shared" si="49"/>
        <v>2.0000000000000001E-4</v>
      </c>
      <c r="K328" s="41">
        <f t="shared" si="50"/>
        <v>3.3000000000000004E-3</v>
      </c>
    </row>
    <row r="329" spans="2:11" x14ac:dyDescent="0.2">
      <c r="B329" s="37">
        <f t="shared" si="42"/>
        <v>309</v>
      </c>
      <c r="C329" s="38">
        <f t="shared" si="41"/>
        <v>1200</v>
      </c>
      <c r="D329" s="57">
        <f t="shared" si="43"/>
        <v>1E-4</v>
      </c>
      <c r="E329" s="57">
        <f t="shared" si="44"/>
        <v>8.0000000000000004E-4</v>
      </c>
      <c r="F329" s="57">
        <f t="shared" si="45"/>
        <v>5.9999999999999995E-4</v>
      </c>
      <c r="G329" s="57">
        <f t="shared" si="46"/>
        <v>6.9999999999999999E-4</v>
      </c>
      <c r="H329" s="57">
        <f t="shared" si="47"/>
        <v>5.0000000000000001E-4</v>
      </c>
      <c r="I329" s="57">
        <f t="shared" si="48"/>
        <v>4.0000000000000002E-4</v>
      </c>
      <c r="J329" s="57">
        <f t="shared" si="49"/>
        <v>2.0000000000000001E-4</v>
      </c>
      <c r="K329" s="41">
        <f t="shared" si="50"/>
        <v>3.3000000000000004E-3</v>
      </c>
    </row>
    <row r="330" spans="2:11" x14ac:dyDescent="0.2">
      <c r="B330" s="37">
        <f t="shared" si="42"/>
        <v>310</v>
      </c>
      <c r="C330" s="38">
        <f t="shared" si="41"/>
        <v>1200</v>
      </c>
      <c r="D330" s="57">
        <f t="shared" si="43"/>
        <v>1E-4</v>
      </c>
      <c r="E330" s="57">
        <f t="shared" si="44"/>
        <v>8.0000000000000004E-4</v>
      </c>
      <c r="F330" s="57">
        <f t="shared" si="45"/>
        <v>5.9999999999999995E-4</v>
      </c>
      <c r="G330" s="57">
        <f t="shared" si="46"/>
        <v>6.9999999999999999E-4</v>
      </c>
      <c r="H330" s="57">
        <f t="shared" si="47"/>
        <v>5.0000000000000001E-4</v>
      </c>
      <c r="I330" s="57">
        <f t="shared" si="48"/>
        <v>4.0000000000000002E-4</v>
      </c>
      <c r="J330" s="57">
        <f t="shared" si="49"/>
        <v>2.0000000000000001E-4</v>
      </c>
      <c r="K330" s="41">
        <f t="shared" si="50"/>
        <v>3.3000000000000004E-3</v>
      </c>
    </row>
    <row r="331" spans="2:11" x14ac:dyDescent="0.2">
      <c r="B331" s="37">
        <f t="shared" si="42"/>
        <v>311</v>
      </c>
      <c r="C331" s="38">
        <f t="shared" si="41"/>
        <v>1200</v>
      </c>
      <c r="D331" s="57">
        <f t="shared" si="43"/>
        <v>1E-4</v>
      </c>
      <c r="E331" s="57">
        <f t="shared" si="44"/>
        <v>8.0000000000000004E-4</v>
      </c>
      <c r="F331" s="57">
        <f t="shared" si="45"/>
        <v>5.9999999999999995E-4</v>
      </c>
      <c r="G331" s="57">
        <f t="shared" si="46"/>
        <v>6.9999999999999999E-4</v>
      </c>
      <c r="H331" s="57">
        <f t="shared" si="47"/>
        <v>5.0000000000000001E-4</v>
      </c>
      <c r="I331" s="57">
        <f t="shared" si="48"/>
        <v>4.0000000000000002E-4</v>
      </c>
      <c r="J331" s="57">
        <f t="shared" si="49"/>
        <v>2.0000000000000001E-4</v>
      </c>
      <c r="K331" s="41">
        <f t="shared" si="50"/>
        <v>3.3000000000000004E-3</v>
      </c>
    </row>
    <row r="332" spans="2:11" x14ac:dyDescent="0.2">
      <c r="B332" s="37">
        <f t="shared" si="42"/>
        <v>312</v>
      </c>
      <c r="C332" s="38">
        <f t="shared" si="41"/>
        <v>1200</v>
      </c>
      <c r="D332" s="57">
        <f t="shared" si="43"/>
        <v>1E-4</v>
      </c>
      <c r="E332" s="57">
        <f t="shared" si="44"/>
        <v>8.0000000000000004E-4</v>
      </c>
      <c r="F332" s="57">
        <f t="shared" si="45"/>
        <v>5.9999999999999995E-4</v>
      </c>
      <c r="G332" s="57">
        <f t="shared" si="46"/>
        <v>6.9999999999999999E-4</v>
      </c>
      <c r="H332" s="57">
        <f t="shared" si="47"/>
        <v>5.0000000000000001E-4</v>
      </c>
      <c r="I332" s="57">
        <f t="shared" si="48"/>
        <v>4.0000000000000002E-4</v>
      </c>
      <c r="J332" s="57">
        <f t="shared" si="49"/>
        <v>2.0000000000000001E-4</v>
      </c>
      <c r="K332" s="41">
        <f t="shared" si="50"/>
        <v>3.3000000000000004E-3</v>
      </c>
    </row>
    <row r="333" spans="2:11" x14ac:dyDescent="0.2">
      <c r="B333" s="37">
        <f t="shared" si="42"/>
        <v>313</v>
      </c>
      <c r="C333" s="38">
        <f t="shared" si="41"/>
        <v>1200</v>
      </c>
      <c r="D333" s="57">
        <f t="shared" si="43"/>
        <v>1E-4</v>
      </c>
      <c r="E333" s="57">
        <f t="shared" si="44"/>
        <v>8.0000000000000004E-4</v>
      </c>
      <c r="F333" s="57">
        <f t="shared" si="45"/>
        <v>5.9999999999999995E-4</v>
      </c>
      <c r="G333" s="57">
        <f t="shared" si="46"/>
        <v>6.9999999999999999E-4</v>
      </c>
      <c r="H333" s="57">
        <f t="shared" si="47"/>
        <v>5.0000000000000001E-4</v>
      </c>
      <c r="I333" s="57">
        <f t="shared" si="48"/>
        <v>4.0000000000000002E-4</v>
      </c>
      <c r="J333" s="57">
        <f t="shared" si="49"/>
        <v>2.0000000000000001E-4</v>
      </c>
      <c r="K333" s="41">
        <f t="shared" si="50"/>
        <v>3.3000000000000004E-3</v>
      </c>
    </row>
    <row r="334" spans="2:11" x14ac:dyDescent="0.2">
      <c r="B334" s="37">
        <f t="shared" si="42"/>
        <v>314</v>
      </c>
      <c r="C334" s="38">
        <f t="shared" si="41"/>
        <v>1200</v>
      </c>
      <c r="D334" s="57">
        <f t="shared" si="43"/>
        <v>1E-4</v>
      </c>
      <c r="E334" s="57">
        <f t="shared" si="44"/>
        <v>8.0000000000000004E-4</v>
      </c>
      <c r="F334" s="57">
        <f t="shared" si="45"/>
        <v>5.9999999999999995E-4</v>
      </c>
      <c r="G334" s="57">
        <f t="shared" si="46"/>
        <v>6.9999999999999999E-4</v>
      </c>
      <c r="H334" s="57">
        <f t="shared" si="47"/>
        <v>5.0000000000000001E-4</v>
      </c>
      <c r="I334" s="57">
        <f t="shared" si="48"/>
        <v>4.0000000000000002E-4</v>
      </c>
      <c r="J334" s="57">
        <f t="shared" si="49"/>
        <v>2.0000000000000001E-4</v>
      </c>
      <c r="K334" s="41">
        <f t="shared" si="50"/>
        <v>3.3000000000000004E-3</v>
      </c>
    </row>
    <row r="335" spans="2:11" x14ac:dyDescent="0.2">
      <c r="B335" s="37">
        <f t="shared" si="42"/>
        <v>315</v>
      </c>
      <c r="C335" s="38">
        <f t="shared" si="41"/>
        <v>1200</v>
      </c>
      <c r="D335" s="57">
        <f t="shared" si="43"/>
        <v>1E-4</v>
      </c>
      <c r="E335" s="57">
        <f t="shared" si="44"/>
        <v>8.0000000000000004E-4</v>
      </c>
      <c r="F335" s="57">
        <f t="shared" si="45"/>
        <v>5.9999999999999995E-4</v>
      </c>
      <c r="G335" s="57">
        <f t="shared" si="46"/>
        <v>6.9999999999999999E-4</v>
      </c>
      <c r="H335" s="57">
        <f t="shared" si="47"/>
        <v>5.0000000000000001E-4</v>
      </c>
      <c r="I335" s="57">
        <f t="shared" si="48"/>
        <v>4.0000000000000002E-4</v>
      </c>
      <c r="J335" s="57">
        <f t="shared" si="49"/>
        <v>2.0000000000000001E-4</v>
      </c>
      <c r="K335" s="41">
        <f t="shared" si="50"/>
        <v>3.3000000000000004E-3</v>
      </c>
    </row>
    <row r="336" spans="2:11" x14ac:dyDescent="0.2">
      <c r="B336" s="37">
        <f t="shared" si="42"/>
        <v>316</v>
      </c>
      <c r="C336" s="38">
        <f t="shared" si="41"/>
        <v>1200</v>
      </c>
      <c r="D336" s="57">
        <f t="shared" si="43"/>
        <v>1E-4</v>
      </c>
      <c r="E336" s="57">
        <f t="shared" si="44"/>
        <v>8.0000000000000004E-4</v>
      </c>
      <c r="F336" s="57">
        <f t="shared" si="45"/>
        <v>5.9999999999999995E-4</v>
      </c>
      <c r="G336" s="57">
        <f t="shared" si="46"/>
        <v>6.9999999999999999E-4</v>
      </c>
      <c r="H336" s="57">
        <f t="shared" si="47"/>
        <v>5.0000000000000001E-4</v>
      </c>
      <c r="I336" s="57">
        <f t="shared" si="48"/>
        <v>4.0000000000000002E-4</v>
      </c>
      <c r="J336" s="57">
        <f t="shared" si="49"/>
        <v>2.0000000000000001E-4</v>
      </c>
      <c r="K336" s="41">
        <f t="shared" si="50"/>
        <v>3.3000000000000004E-3</v>
      </c>
    </row>
    <row r="337" spans="2:11" x14ac:dyDescent="0.2">
      <c r="B337" s="37">
        <f t="shared" si="42"/>
        <v>317</v>
      </c>
      <c r="C337" s="38">
        <f t="shared" si="41"/>
        <v>1200</v>
      </c>
      <c r="D337" s="57">
        <f t="shared" si="43"/>
        <v>1E-4</v>
      </c>
      <c r="E337" s="57">
        <f t="shared" si="44"/>
        <v>8.0000000000000004E-4</v>
      </c>
      <c r="F337" s="57">
        <f t="shared" si="45"/>
        <v>5.9999999999999995E-4</v>
      </c>
      <c r="G337" s="57">
        <f t="shared" si="46"/>
        <v>6.9999999999999999E-4</v>
      </c>
      <c r="H337" s="57">
        <f t="shared" si="47"/>
        <v>5.0000000000000001E-4</v>
      </c>
      <c r="I337" s="57">
        <f t="shared" si="48"/>
        <v>4.0000000000000002E-4</v>
      </c>
      <c r="J337" s="57">
        <f t="shared" si="49"/>
        <v>2.0000000000000001E-4</v>
      </c>
      <c r="K337" s="41">
        <f t="shared" si="50"/>
        <v>3.3000000000000004E-3</v>
      </c>
    </row>
    <row r="338" spans="2:11" x14ac:dyDescent="0.2">
      <c r="B338" s="37">
        <f t="shared" si="42"/>
        <v>318</v>
      </c>
      <c r="C338" s="38">
        <f t="shared" si="41"/>
        <v>1200</v>
      </c>
      <c r="D338" s="57">
        <f t="shared" si="43"/>
        <v>1E-4</v>
      </c>
      <c r="E338" s="57">
        <f t="shared" si="44"/>
        <v>8.0000000000000004E-4</v>
      </c>
      <c r="F338" s="57">
        <f t="shared" si="45"/>
        <v>5.9999999999999995E-4</v>
      </c>
      <c r="G338" s="57">
        <f t="shared" si="46"/>
        <v>6.9999999999999999E-4</v>
      </c>
      <c r="H338" s="57">
        <f t="shared" si="47"/>
        <v>5.0000000000000001E-4</v>
      </c>
      <c r="I338" s="57">
        <f t="shared" si="48"/>
        <v>4.0000000000000002E-4</v>
      </c>
      <c r="J338" s="57">
        <f t="shared" si="49"/>
        <v>2.0000000000000001E-4</v>
      </c>
      <c r="K338" s="41">
        <f t="shared" si="50"/>
        <v>3.3000000000000004E-3</v>
      </c>
    </row>
    <row r="339" spans="2:11" x14ac:dyDescent="0.2">
      <c r="B339" s="37">
        <f t="shared" si="42"/>
        <v>319</v>
      </c>
      <c r="C339" s="38">
        <f t="shared" si="41"/>
        <v>1200</v>
      </c>
      <c r="D339" s="57">
        <f t="shared" si="43"/>
        <v>1E-4</v>
      </c>
      <c r="E339" s="57">
        <f t="shared" si="44"/>
        <v>8.0000000000000004E-4</v>
      </c>
      <c r="F339" s="57">
        <f t="shared" si="45"/>
        <v>5.9999999999999995E-4</v>
      </c>
      <c r="G339" s="57">
        <f t="shared" si="46"/>
        <v>6.9999999999999999E-4</v>
      </c>
      <c r="H339" s="57">
        <f t="shared" si="47"/>
        <v>5.0000000000000001E-4</v>
      </c>
      <c r="I339" s="57">
        <f t="shared" si="48"/>
        <v>4.0000000000000002E-4</v>
      </c>
      <c r="J339" s="57">
        <f t="shared" si="49"/>
        <v>2.0000000000000001E-4</v>
      </c>
      <c r="K339" s="41">
        <f t="shared" si="50"/>
        <v>3.3000000000000004E-3</v>
      </c>
    </row>
    <row r="340" spans="2:11" x14ac:dyDescent="0.2">
      <c r="B340" s="37">
        <f t="shared" si="42"/>
        <v>320</v>
      </c>
      <c r="C340" s="38">
        <f t="shared" si="41"/>
        <v>1200</v>
      </c>
      <c r="D340" s="57">
        <f t="shared" si="43"/>
        <v>1E-4</v>
      </c>
      <c r="E340" s="57">
        <f t="shared" si="44"/>
        <v>8.0000000000000004E-4</v>
      </c>
      <c r="F340" s="57">
        <f t="shared" si="45"/>
        <v>5.9999999999999995E-4</v>
      </c>
      <c r="G340" s="57">
        <f t="shared" si="46"/>
        <v>6.9999999999999999E-4</v>
      </c>
      <c r="H340" s="57">
        <f t="shared" si="47"/>
        <v>5.0000000000000001E-4</v>
      </c>
      <c r="I340" s="57">
        <f t="shared" si="48"/>
        <v>4.0000000000000002E-4</v>
      </c>
      <c r="J340" s="57">
        <f t="shared" si="49"/>
        <v>2.0000000000000001E-4</v>
      </c>
      <c r="K340" s="41">
        <f t="shared" si="50"/>
        <v>3.3000000000000004E-3</v>
      </c>
    </row>
    <row r="341" spans="2:11" x14ac:dyDescent="0.2">
      <c r="B341" s="37">
        <f t="shared" si="42"/>
        <v>321</v>
      </c>
      <c r="C341" s="38">
        <f t="shared" si="41"/>
        <v>1200</v>
      </c>
      <c r="D341" s="57">
        <f t="shared" si="43"/>
        <v>1E-4</v>
      </c>
      <c r="E341" s="57">
        <f t="shared" si="44"/>
        <v>8.0000000000000004E-4</v>
      </c>
      <c r="F341" s="57">
        <f t="shared" si="45"/>
        <v>5.9999999999999995E-4</v>
      </c>
      <c r="G341" s="57">
        <f t="shared" si="46"/>
        <v>6.9999999999999999E-4</v>
      </c>
      <c r="H341" s="57">
        <f t="shared" si="47"/>
        <v>5.0000000000000001E-4</v>
      </c>
      <c r="I341" s="57">
        <f t="shared" si="48"/>
        <v>4.0000000000000002E-4</v>
      </c>
      <c r="J341" s="57">
        <f t="shared" si="49"/>
        <v>2.0000000000000001E-4</v>
      </c>
      <c r="K341" s="41">
        <f t="shared" si="50"/>
        <v>3.3000000000000004E-3</v>
      </c>
    </row>
    <row r="342" spans="2:11" x14ac:dyDescent="0.2">
      <c r="B342" s="37">
        <f t="shared" si="42"/>
        <v>322</v>
      </c>
      <c r="C342" s="38">
        <f t="shared" ref="C342:C405" si="51">C341</f>
        <v>1200</v>
      </c>
      <c r="D342" s="57">
        <f t="shared" si="43"/>
        <v>1E-4</v>
      </c>
      <c r="E342" s="57">
        <f t="shared" si="44"/>
        <v>8.0000000000000004E-4</v>
      </c>
      <c r="F342" s="57">
        <f t="shared" si="45"/>
        <v>5.9999999999999995E-4</v>
      </c>
      <c r="G342" s="57">
        <f t="shared" si="46"/>
        <v>6.9999999999999999E-4</v>
      </c>
      <c r="H342" s="57">
        <f t="shared" si="47"/>
        <v>5.0000000000000001E-4</v>
      </c>
      <c r="I342" s="57">
        <f t="shared" si="48"/>
        <v>4.0000000000000002E-4</v>
      </c>
      <c r="J342" s="57">
        <f t="shared" si="49"/>
        <v>2.0000000000000001E-4</v>
      </c>
      <c r="K342" s="41">
        <f t="shared" si="50"/>
        <v>3.3000000000000004E-3</v>
      </c>
    </row>
    <row r="343" spans="2:11" x14ac:dyDescent="0.2">
      <c r="B343" s="37">
        <f t="shared" ref="B343:B406" si="52">B342+1</f>
        <v>323</v>
      </c>
      <c r="C343" s="38">
        <f t="shared" si="51"/>
        <v>1200</v>
      </c>
      <c r="D343" s="57">
        <f t="shared" ref="D343:D406" si="53">D342</f>
        <v>1E-4</v>
      </c>
      <c r="E343" s="57">
        <f t="shared" ref="E343:E406" si="54">E342</f>
        <v>8.0000000000000004E-4</v>
      </c>
      <c r="F343" s="57">
        <f t="shared" ref="F343:F406" si="55">F342</f>
        <v>5.9999999999999995E-4</v>
      </c>
      <c r="G343" s="57">
        <f t="shared" ref="G343:G406" si="56">G342</f>
        <v>6.9999999999999999E-4</v>
      </c>
      <c r="H343" s="57">
        <f t="shared" ref="H343:H406" si="57">H342</f>
        <v>5.0000000000000001E-4</v>
      </c>
      <c r="I343" s="57">
        <f t="shared" ref="I343:I406" si="58">I342</f>
        <v>4.0000000000000002E-4</v>
      </c>
      <c r="J343" s="57">
        <f t="shared" ref="J343:J406" si="59">J342</f>
        <v>2.0000000000000001E-4</v>
      </c>
      <c r="K343" s="41">
        <f t="shared" ref="K343:K406" si="60">SUM(D343:J343)</f>
        <v>3.3000000000000004E-3</v>
      </c>
    </row>
    <row r="344" spans="2:11" x14ac:dyDescent="0.2">
      <c r="B344" s="37">
        <f t="shared" si="52"/>
        <v>324</v>
      </c>
      <c r="C344" s="38">
        <f t="shared" si="51"/>
        <v>1200</v>
      </c>
      <c r="D344" s="57">
        <f t="shared" si="53"/>
        <v>1E-4</v>
      </c>
      <c r="E344" s="57">
        <f t="shared" si="54"/>
        <v>8.0000000000000004E-4</v>
      </c>
      <c r="F344" s="57">
        <f t="shared" si="55"/>
        <v>5.9999999999999995E-4</v>
      </c>
      <c r="G344" s="57">
        <f t="shared" si="56"/>
        <v>6.9999999999999999E-4</v>
      </c>
      <c r="H344" s="57">
        <f t="shared" si="57"/>
        <v>5.0000000000000001E-4</v>
      </c>
      <c r="I344" s="57">
        <f t="shared" si="58"/>
        <v>4.0000000000000002E-4</v>
      </c>
      <c r="J344" s="57">
        <f t="shared" si="59"/>
        <v>2.0000000000000001E-4</v>
      </c>
      <c r="K344" s="41">
        <f t="shared" si="60"/>
        <v>3.3000000000000004E-3</v>
      </c>
    </row>
    <row r="345" spans="2:11" x14ac:dyDescent="0.2">
      <c r="B345" s="37">
        <f t="shared" si="52"/>
        <v>325</v>
      </c>
      <c r="C345" s="38">
        <f t="shared" si="51"/>
        <v>1200</v>
      </c>
      <c r="D345" s="57">
        <f t="shared" si="53"/>
        <v>1E-4</v>
      </c>
      <c r="E345" s="57">
        <f t="shared" si="54"/>
        <v>8.0000000000000004E-4</v>
      </c>
      <c r="F345" s="57">
        <f t="shared" si="55"/>
        <v>5.9999999999999995E-4</v>
      </c>
      <c r="G345" s="57">
        <f t="shared" si="56"/>
        <v>6.9999999999999999E-4</v>
      </c>
      <c r="H345" s="57">
        <f t="shared" si="57"/>
        <v>5.0000000000000001E-4</v>
      </c>
      <c r="I345" s="57">
        <f t="shared" si="58"/>
        <v>4.0000000000000002E-4</v>
      </c>
      <c r="J345" s="57">
        <f t="shared" si="59"/>
        <v>2.0000000000000001E-4</v>
      </c>
      <c r="K345" s="41">
        <f t="shared" si="60"/>
        <v>3.3000000000000004E-3</v>
      </c>
    </row>
    <row r="346" spans="2:11" x14ac:dyDescent="0.2">
      <c r="B346" s="37">
        <f t="shared" si="52"/>
        <v>326</v>
      </c>
      <c r="C346" s="38">
        <f t="shared" si="51"/>
        <v>1200</v>
      </c>
      <c r="D346" s="57">
        <f t="shared" si="53"/>
        <v>1E-4</v>
      </c>
      <c r="E346" s="57">
        <f t="shared" si="54"/>
        <v>8.0000000000000004E-4</v>
      </c>
      <c r="F346" s="57">
        <f t="shared" si="55"/>
        <v>5.9999999999999995E-4</v>
      </c>
      <c r="G346" s="57">
        <f t="shared" si="56"/>
        <v>6.9999999999999999E-4</v>
      </c>
      <c r="H346" s="57">
        <f t="shared" si="57"/>
        <v>5.0000000000000001E-4</v>
      </c>
      <c r="I346" s="57">
        <f t="shared" si="58"/>
        <v>4.0000000000000002E-4</v>
      </c>
      <c r="J346" s="57">
        <f t="shared" si="59"/>
        <v>2.0000000000000001E-4</v>
      </c>
      <c r="K346" s="41">
        <f t="shared" si="60"/>
        <v>3.3000000000000004E-3</v>
      </c>
    </row>
    <row r="347" spans="2:11" x14ac:dyDescent="0.2">
      <c r="B347" s="37">
        <f t="shared" si="52"/>
        <v>327</v>
      </c>
      <c r="C347" s="38">
        <f t="shared" si="51"/>
        <v>1200</v>
      </c>
      <c r="D347" s="57">
        <f t="shared" si="53"/>
        <v>1E-4</v>
      </c>
      <c r="E347" s="57">
        <f t="shared" si="54"/>
        <v>8.0000000000000004E-4</v>
      </c>
      <c r="F347" s="57">
        <f t="shared" si="55"/>
        <v>5.9999999999999995E-4</v>
      </c>
      <c r="G347" s="57">
        <f t="shared" si="56"/>
        <v>6.9999999999999999E-4</v>
      </c>
      <c r="H347" s="57">
        <f t="shared" si="57"/>
        <v>5.0000000000000001E-4</v>
      </c>
      <c r="I347" s="57">
        <f t="shared" si="58"/>
        <v>4.0000000000000002E-4</v>
      </c>
      <c r="J347" s="57">
        <f t="shared" si="59"/>
        <v>2.0000000000000001E-4</v>
      </c>
      <c r="K347" s="41">
        <f t="shared" si="60"/>
        <v>3.3000000000000004E-3</v>
      </c>
    </row>
    <row r="348" spans="2:11" x14ac:dyDescent="0.2">
      <c r="B348" s="37">
        <f t="shared" si="52"/>
        <v>328</v>
      </c>
      <c r="C348" s="38">
        <f t="shared" si="51"/>
        <v>1200</v>
      </c>
      <c r="D348" s="57">
        <f t="shared" si="53"/>
        <v>1E-4</v>
      </c>
      <c r="E348" s="57">
        <f t="shared" si="54"/>
        <v>8.0000000000000004E-4</v>
      </c>
      <c r="F348" s="57">
        <f t="shared" si="55"/>
        <v>5.9999999999999995E-4</v>
      </c>
      <c r="G348" s="57">
        <f t="shared" si="56"/>
        <v>6.9999999999999999E-4</v>
      </c>
      <c r="H348" s="57">
        <f t="shared" si="57"/>
        <v>5.0000000000000001E-4</v>
      </c>
      <c r="I348" s="57">
        <f t="shared" si="58"/>
        <v>4.0000000000000002E-4</v>
      </c>
      <c r="J348" s="57">
        <f t="shared" si="59"/>
        <v>2.0000000000000001E-4</v>
      </c>
      <c r="K348" s="41">
        <f t="shared" si="60"/>
        <v>3.3000000000000004E-3</v>
      </c>
    </row>
    <row r="349" spans="2:11" x14ac:dyDescent="0.2">
      <c r="B349" s="37">
        <f t="shared" si="52"/>
        <v>329</v>
      </c>
      <c r="C349" s="38">
        <f t="shared" si="51"/>
        <v>1200</v>
      </c>
      <c r="D349" s="57">
        <f t="shared" si="53"/>
        <v>1E-4</v>
      </c>
      <c r="E349" s="57">
        <f t="shared" si="54"/>
        <v>8.0000000000000004E-4</v>
      </c>
      <c r="F349" s="57">
        <f t="shared" si="55"/>
        <v>5.9999999999999995E-4</v>
      </c>
      <c r="G349" s="57">
        <f t="shared" si="56"/>
        <v>6.9999999999999999E-4</v>
      </c>
      <c r="H349" s="57">
        <f t="shared" si="57"/>
        <v>5.0000000000000001E-4</v>
      </c>
      <c r="I349" s="57">
        <f t="shared" si="58"/>
        <v>4.0000000000000002E-4</v>
      </c>
      <c r="J349" s="57">
        <f t="shared" si="59"/>
        <v>2.0000000000000001E-4</v>
      </c>
      <c r="K349" s="41">
        <f t="shared" si="60"/>
        <v>3.3000000000000004E-3</v>
      </c>
    </row>
    <row r="350" spans="2:11" x14ac:dyDescent="0.2">
      <c r="B350" s="37">
        <f t="shared" si="52"/>
        <v>330</v>
      </c>
      <c r="C350" s="38">
        <f t="shared" si="51"/>
        <v>1200</v>
      </c>
      <c r="D350" s="57">
        <f t="shared" si="53"/>
        <v>1E-4</v>
      </c>
      <c r="E350" s="57">
        <f t="shared" si="54"/>
        <v>8.0000000000000004E-4</v>
      </c>
      <c r="F350" s="57">
        <f t="shared" si="55"/>
        <v>5.9999999999999995E-4</v>
      </c>
      <c r="G350" s="57">
        <f t="shared" si="56"/>
        <v>6.9999999999999999E-4</v>
      </c>
      <c r="H350" s="57">
        <f t="shared" si="57"/>
        <v>5.0000000000000001E-4</v>
      </c>
      <c r="I350" s="57">
        <f t="shared" si="58"/>
        <v>4.0000000000000002E-4</v>
      </c>
      <c r="J350" s="57">
        <f t="shared" si="59"/>
        <v>2.0000000000000001E-4</v>
      </c>
      <c r="K350" s="41">
        <f t="shared" si="60"/>
        <v>3.3000000000000004E-3</v>
      </c>
    </row>
    <row r="351" spans="2:11" x14ac:dyDescent="0.2">
      <c r="B351" s="37">
        <f t="shared" si="52"/>
        <v>331</v>
      </c>
      <c r="C351" s="38">
        <f t="shared" si="51"/>
        <v>1200</v>
      </c>
      <c r="D351" s="57">
        <f t="shared" si="53"/>
        <v>1E-4</v>
      </c>
      <c r="E351" s="57">
        <f t="shared" si="54"/>
        <v>8.0000000000000004E-4</v>
      </c>
      <c r="F351" s="57">
        <f t="shared" si="55"/>
        <v>5.9999999999999995E-4</v>
      </c>
      <c r="G351" s="57">
        <f t="shared" si="56"/>
        <v>6.9999999999999999E-4</v>
      </c>
      <c r="H351" s="57">
        <f t="shared" si="57"/>
        <v>5.0000000000000001E-4</v>
      </c>
      <c r="I351" s="57">
        <f t="shared" si="58"/>
        <v>4.0000000000000002E-4</v>
      </c>
      <c r="J351" s="57">
        <f t="shared" si="59"/>
        <v>2.0000000000000001E-4</v>
      </c>
      <c r="K351" s="41">
        <f t="shared" si="60"/>
        <v>3.3000000000000004E-3</v>
      </c>
    </row>
    <row r="352" spans="2:11" x14ac:dyDescent="0.2">
      <c r="B352" s="37">
        <f t="shared" si="52"/>
        <v>332</v>
      </c>
      <c r="C352" s="38">
        <f t="shared" si="51"/>
        <v>1200</v>
      </c>
      <c r="D352" s="57">
        <f t="shared" si="53"/>
        <v>1E-4</v>
      </c>
      <c r="E352" s="57">
        <f t="shared" si="54"/>
        <v>8.0000000000000004E-4</v>
      </c>
      <c r="F352" s="57">
        <f t="shared" si="55"/>
        <v>5.9999999999999995E-4</v>
      </c>
      <c r="G352" s="57">
        <f t="shared" si="56"/>
        <v>6.9999999999999999E-4</v>
      </c>
      <c r="H352" s="57">
        <f t="shared" si="57"/>
        <v>5.0000000000000001E-4</v>
      </c>
      <c r="I352" s="57">
        <f t="shared" si="58"/>
        <v>4.0000000000000002E-4</v>
      </c>
      <c r="J352" s="57">
        <f t="shared" si="59"/>
        <v>2.0000000000000001E-4</v>
      </c>
      <c r="K352" s="41">
        <f t="shared" si="60"/>
        <v>3.3000000000000004E-3</v>
      </c>
    </row>
    <row r="353" spans="2:11" x14ac:dyDescent="0.2">
      <c r="B353" s="37">
        <f t="shared" si="52"/>
        <v>333</v>
      </c>
      <c r="C353" s="38">
        <f t="shared" si="51"/>
        <v>1200</v>
      </c>
      <c r="D353" s="57">
        <f t="shared" si="53"/>
        <v>1E-4</v>
      </c>
      <c r="E353" s="57">
        <f t="shared" si="54"/>
        <v>8.0000000000000004E-4</v>
      </c>
      <c r="F353" s="57">
        <f t="shared" si="55"/>
        <v>5.9999999999999995E-4</v>
      </c>
      <c r="G353" s="57">
        <f t="shared" si="56"/>
        <v>6.9999999999999999E-4</v>
      </c>
      <c r="H353" s="57">
        <f t="shared" si="57"/>
        <v>5.0000000000000001E-4</v>
      </c>
      <c r="I353" s="57">
        <f t="shared" si="58"/>
        <v>4.0000000000000002E-4</v>
      </c>
      <c r="J353" s="57">
        <f t="shared" si="59"/>
        <v>2.0000000000000001E-4</v>
      </c>
      <c r="K353" s="41">
        <f t="shared" si="60"/>
        <v>3.3000000000000004E-3</v>
      </c>
    </row>
    <row r="354" spans="2:11" x14ac:dyDescent="0.2">
      <c r="B354" s="37">
        <f t="shared" si="52"/>
        <v>334</v>
      </c>
      <c r="C354" s="38">
        <f t="shared" si="51"/>
        <v>1200</v>
      </c>
      <c r="D354" s="57">
        <f t="shared" si="53"/>
        <v>1E-4</v>
      </c>
      <c r="E354" s="57">
        <f t="shared" si="54"/>
        <v>8.0000000000000004E-4</v>
      </c>
      <c r="F354" s="57">
        <f t="shared" si="55"/>
        <v>5.9999999999999995E-4</v>
      </c>
      <c r="G354" s="57">
        <f t="shared" si="56"/>
        <v>6.9999999999999999E-4</v>
      </c>
      <c r="H354" s="57">
        <f t="shared" si="57"/>
        <v>5.0000000000000001E-4</v>
      </c>
      <c r="I354" s="57">
        <f t="shared" si="58"/>
        <v>4.0000000000000002E-4</v>
      </c>
      <c r="J354" s="57">
        <f t="shared" si="59"/>
        <v>2.0000000000000001E-4</v>
      </c>
      <c r="K354" s="41">
        <f t="shared" si="60"/>
        <v>3.3000000000000004E-3</v>
      </c>
    </row>
    <row r="355" spans="2:11" x14ac:dyDescent="0.2">
      <c r="B355" s="37">
        <f t="shared" si="52"/>
        <v>335</v>
      </c>
      <c r="C355" s="38">
        <f t="shared" si="51"/>
        <v>1200</v>
      </c>
      <c r="D355" s="57">
        <f t="shared" si="53"/>
        <v>1E-4</v>
      </c>
      <c r="E355" s="57">
        <f t="shared" si="54"/>
        <v>8.0000000000000004E-4</v>
      </c>
      <c r="F355" s="57">
        <f t="shared" si="55"/>
        <v>5.9999999999999995E-4</v>
      </c>
      <c r="G355" s="57">
        <f t="shared" si="56"/>
        <v>6.9999999999999999E-4</v>
      </c>
      <c r="H355" s="57">
        <f t="shared" si="57"/>
        <v>5.0000000000000001E-4</v>
      </c>
      <c r="I355" s="57">
        <f t="shared" si="58"/>
        <v>4.0000000000000002E-4</v>
      </c>
      <c r="J355" s="57">
        <f t="shared" si="59"/>
        <v>2.0000000000000001E-4</v>
      </c>
      <c r="K355" s="41">
        <f t="shared" si="60"/>
        <v>3.3000000000000004E-3</v>
      </c>
    </row>
    <row r="356" spans="2:11" x14ac:dyDescent="0.2">
      <c r="B356" s="37">
        <f t="shared" si="52"/>
        <v>336</v>
      </c>
      <c r="C356" s="38">
        <f t="shared" si="51"/>
        <v>1200</v>
      </c>
      <c r="D356" s="57">
        <f t="shared" si="53"/>
        <v>1E-4</v>
      </c>
      <c r="E356" s="57">
        <f t="shared" si="54"/>
        <v>8.0000000000000004E-4</v>
      </c>
      <c r="F356" s="57">
        <f t="shared" si="55"/>
        <v>5.9999999999999995E-4</v>
      </c>
      <c r="G356" s="57">
        <f t="shared" si="56"/>
        <v>6.9999999999999999E-4</v>
      </c>
      <c r="H356" s="57">
        <f t="shared" si="57"/>
        <v>5.0000000000000001E-4</v>
      </c>
      <c r="I356" s="57">
        <f t="shared" si="58"/>
        <v>4.0000000000000002E-4</v>
      </c>
      <c r="J356" s="57">
        <f t="shared" si="59"/>
        <v>2.0000000000000001E-4</v>
      </c>
      <c r="K356" s="41">
        <f t="shared" si="60"/>
        <v>3.3000000000000004E-3</v>
      </c>
    </row>
    <row r="357" spans="2:11" x14ac:dyDescent="0.2">
      <c r="B357" s="37">
        <f t="shared" si="52"/>
        <v>337</v>
      </c>
      <c r="C357" s="38">
        <f t="shared" si="51"/>
        <v>1200</v>
      </c>
      <c r="D357" s="57">
        <f t="shared" si="53"/>
        <v>1E-4</v>
      </c>
      <c r="E357" s="57">
        <f t="shared" si="54"/>
        <v>8.0000000000000004E-4</v>
      </c>
      <c r="F357" s="57">
        <f t="shared" si="55"/>
        <v>5.9999999999999995E-4</v>
      </c>
      <c r="G357" s="57">
        <f t="shared" si="56"/>
        <v>6.9999999999999999E-4</v>
      </c>
      <c r="H357" s="57">
        <f t="shared" si="57"/>
        <v>5.0000000000000001E-4</v>
      </c>
      <c r="I357" s="57">
        <f t="shared" si="58"/>
        <v>4.0000000000000002E-4</v>
      </c>
      <c r="J357" s="57">
        <f t="shared" si="59"/>
        <v>2.0000000000000001E-4</v>
      </c>
      <c r="K357" s="41">
        <f t="shared" si="60"/>
        <v>3.3000000000000004E-3</v>
      </c>
    </row>
    <row r="358" spans="2:11" x14ac:dyDescent="0.2">
      <c r="B358" s="37">
        <f t="shared" si="52"/>
        <v>338</v>
      </c>
      <c r="C358" s="38">
        <f t="shared" si="51"/>
        <v>1200</v>
      </c>
      <c r="D358" s="57">
        <f t="shared" si="53"/>
        <v>1E-4</v>
      </c>
      <c r="E358" s="57">
        <f t="shared" si="54"/>
        <v>8.0000000000000004E-4</v>
      </c>
      <c r="F358" s="57">
        <f t="shared" si="55"/>
        <v>5.9999999999999995E-4</v>
      </c>
      <c r="G358" s="57">
        <f t="shared" si="56"/>
        <v>6.9999999999999999E-4</v>
      </c>
      <c r="H358" s="57">
        <f t="shared" si="57"/>
        <v>5.0000000000000001E-4</v>
      </c>
      <c r="I358" s="57">
        <f t="shared" si="58"/>
        <v>4.0000000000000002E-4</v>
      </c>
      <c r="J358" s="57">
        <f t="shared" si="59"/>
        <v>2.0000000000000001E-4</v>
      </c>
      <c r="K358" s="41">
        <f t="shared" si="60"/>
        <v>3.3000000000000004E-3</v>
      </c>
    </row>
    <row r="359" spans="2:11" x14ac:dyDescent="0.2">
      <c r="B359" s="37">
        <f t="shared" si="52"/>
        <v>339</v>
      </c>
      <c r="C359" s="38">
        <f t="shared" si="51"/>
        <v>1200</v>
      </c>
      <c r="D359" s="57">
        <f t="shared" si="53"/>
        <v>1E-4</v>
      </c>
      <c r="E359" s="57">
        <f t="shared" si="54"/>
        <v>8.0000000000000004E-4</v>
      </c>
      <c r="F359" s="57">
        <f t="shared" si="55"/>
        <v>5.9999999999999995E-4</v>
      </c>
      <c r="G359" s="57">
        <f t="shared" si="56"/>
        <v>6.9999999999999999E-4</v>
      </c>
      <c r="H359" s="57">
        <f t="shared" si="57"/>
        <v>5.0000000000000001E-4</v>
      </c>
      <c r="I359" s="57">
        <f t="shared" si="58"/>
        <v>4.0000000000000002E-4</v>
      </c>
      <c r="J359" s="57">
        <f t="shared" si="59"/>
        <v>2.0000000000000001E-4</v>
      </c>
      <c r="K359" s="41">
        <f t="shared" si="60"/>
        <v>3.3000000000000004E-3</v>
      </c>
    </row>
    <row r="360" spans="2:11" x14ac:dyDescent="0.2">
      <c r="B360" s="37">
        <f t="shared" si="52"/>
        <v>340</v>
      </c>
      <c r="C360" s="38">
        <f t="shared" si="51"/>
        <v>1200</v>
      </c>
      <c r="D360" s="57">
        <f t="shared" si="53"/>
        <v>1E-4</v>
      </c>
      <c r="E360" s="57">
        <f t="shared" si="54"/>
        <v>8.0000000000000004E-4</v>
      </c>
      <c r="F360" s="57">
        <f t="shared" si="55"/>
        <v>5.9999999999999995E-4</v>
      </c>
      <c r="G360" s="57">
        <f t="shared" si="56"/>
        <v>6.9999999999999999E-4</v>
      </c>
      <c r="H360" s="57">
        <f t="shared" si="57"/>
        <v>5.0000000000000001E-4</v>
      </c>
      <c r="I360" s="57">
        <f t="shared" si="58"/>
        <v>4.0000000000000002E-4</v>
      </c>
      <c r="J360" s="57">
        <f t="shared" si="59"/>
        <v>2.0000000000000001E-4</v>
      </c>
      <c r="K360" s="41">
        <f t="shared" si="60"/>
        <v>3.3000000000000004E-3</v>
      </c>
    </row>
    <row r="361" spans="2:11" x14ac:dyDescent="0.2">
      <c r="B361" s="37">
        <f t="shared" si="52"/>
        <v>341</v>
      </c>
      <c r="C361" s="38">
        <f t="shared" si="51"/>
        <v>1200</v>
      </c>
      <c r="D361" s="57">
        <f t="shared" si="53"/>
        <v>1E-4</v>
      </c>
      <c r="E361" s="57">
        <f t="shared" si="54"/>
        <v>8.0000000000000004E-4</v>
      </c>
      <c r="F361" s="57">
        <f t="shared" si="55"/>
        <v>5.9999999999999995E-4</v>
      </c>
      <c r="G361" s="57">
        <f t="shared" si="56"/>
        <v>6.9999999999999999E-4</v>
      </c>
      <c r="H361" s="57">
        <f t="shared" si="57"/>
        <v>5.0000000000000001E-4</v>
      </c>
      <c r="I361" s="57">
        <f t="shared" si="58"/>
        <v>4.0000000000000002E-4</v>
      </c>
      <c r="J361" s="57">
        <f t="shared" si="59"/>
        <v>2.0000000000000001E-4</v>
      </c>
      <c r="K361" s="41">
        <f t="shared" si="60"/>
        <v>3.3000000000000004E-3</v>
      </c>
    </row>
    <row r="362" spans="2:11" x14ac:dyDescent="0.2">
      <c r="B362" s="37">
        <f t="shared" si="52"/>
        <v>342</v>
      </c>
      <c r="C362" s="38">
        <f t="shared" si="51"/>
        <v>1200</v>
      </c>
      <c r="D362" s="57">
        <f t="shared" si="53"/>
        <v>1E-4</v>
      </c>
      <c r="E362" s="57">
        <f t="shared" si="54"/>
        <v>8.0000000000000004E-4</v>
      </c>
      <c r="F362" s="57">
        <f t="shared" si="55"/>
        <v>5.9999999999999995E-4</v>
      </c>
      <c r="G362" s="57">
        <f t="shared" si="56"/>
        <v>6.9999999999999999E-4</v>
      </c>
      <c r="H362" s="57">
        <f t="shared" si="57"/>
        <v>5.0000000000000001E-4</v>
      </c>
      <c r="I362" s="57">
        <f t="shared" si="58"/>
        <v>4.0000000000000002E-4</v>
      </c>
      <c r="J362" s="57">
        <f t="shared" si="59"/>
        <v>2.0000000000000001E-4</v>
      </c>
      <c r="K362" s="41">
        <f t="shared" si="60"/>
        <v>3.3000000000000004E-3</v>
      </c>
    </row>
    <row r="363" spans="2:11" x14ac:dyDescent="0.2">
      <c r="B363" s="37">
        <f t="shared" si="52"/>
        <v>343</v>
      </c>
      <c r="C363" s="38">
        <f t="shared" si="51"/>
        <v>1200</v>
      </c>
      <c r="D363" s="57">
        <f t="shared" si="53"/>
        <v>1E-4</v>
      </c>
      <c r="E363" s="57">
        <f t="shared" si="54"/>
        <v>8.0000000000000004E-4</v>
      </c>
      <c r="F363" s="57">
        <f t="shared" si="55"/>
        <v>5.9999999999999995E-4</v>
      </c>
      <c r="G363" s="57">
        <f t="shared" si="56"/>
        <v>6.9999999999999999E-4</v>
      </c>
      <c r="H363" s="57">
        <f t="shared" si="57"/>
        <v>5.0000000000000001E-4</v>
      </c>
      <c r="I363" s="57">
        <f t="shared" si="58"/>
        <v>4.0000000000000002E-4</v>
      </c>
      <c r="J363" s="57">
        <f t="shared" si="59"/>
        <v>2.0000000000000001E-4</v>
      </c>
      <c r="K363" s="41">
        <f t="shared" si="60"/>
        <v>3.3000000000000004E-3</v>
      </c>
    </row>
    <row r="364" spans="2:11" x14ac:dyDescent="0.2">
      <c r="B364" s="37">
        <f t="shared" si="52"/>
        <v>344</v>
      </c>
      <c r="C364" s="38">
        <f t="shared" si="51"/>
        <v>1200</v>
      </c>
      <c r="D364" s="57">
        <f t="shared" si="53"/>
        <v>1E-4</v>
      </c>
      <c r="E364" s="57">
        <f t="shared" si="54"/>
        <v>8.0000000000000004E-4</v>
      </c>
      <c r="F364" s="57">
        <f t="shared" si="55"/>
        <v>5.9999999999999995E-4</v>
      </c>
      <c r="G364" s="57">
        <f t="shared" si="56"/>
        <v>6.9999999999999999E-4</v>
      </c>
      <c r="H364" s="57">
        <f t="shared" si="57"/>
        <v>5.0000000000000001E-4</v>
      </c>
      <c r="I364" s="57">
        <f t="shared" si="58"/>
        <v>4.0000000000000002E-4</v>
      </c>
      <c r="J364" s="57">
        <f t="shared" si="59"/>
        <v>2.0000000000000001E-4</v>
      </c>
      <c r="K364" s="41">
        <f t="shared" si="60"/>
        <v>3.3000000000000004E-3</v>
      </c>
    </row>
    <row r="365" spans="2:11" x14ac:dyDescent="0.2">
      <c r="B365" s="37">
        <f t="shared" si="52"/>
        <v>345</v>
      </c>
      <c r="C365" s="38">
        <f t="shared" si="51"/>
        <v>1200</v>
      </c>
      <c r="D365" s="57">
        <f t="shared" si="53"/>
        <v>1E-4</v>
      </c>
      <c r="E365" s="57">
        <f t="shared" si="54"/>
        <v>8.0000000000000004E-4</v>
      </c>
      <c r="F365" s="57">
        <f t="shared" si="55"/>
        <v>5.9999999999999995E-4</v>
      </c>
      <c r="G365" s="57">
        <f t="shared" si="56"/>
        <v>6.9999999999999999E-4</v>
      </c>
      <c r="H365" s="57">
        <f t="shared" si="57"/>
        <v>5.0000000000000001E-4</v>
      </c>
      <c r="I365" s="57">
        <f t="shared" si="58"/>
        <v>4.0000000000000002E-4</v>
      </c>
      <c r="J365" s="57">
        <f t="shared" si="59"/>
        <v>2.0000000000000001E-4</v>
      </c>
      <c r="K365" s="41">
        <f t="shared" si="60"/>
        <v>3.3000000000000004E-3</v>
      </c>
    </row>
    <row r="366" spans="2:11" x14ac:dyDescent="0.2">
      <c r="B366" s="37">
        <f t="shared" si="52"/>
        <v>346</v>
      </c>
      <c r="C366" s="38">
        <f t="shared" si="51"/>
        <v>1200</v>
      </c>
      <c r="D366" s="57">
        <f t="shared" si="53"/>
        <v>1E-4</v>
      </c>
      <c r="E366" s="57">
        <f t="shared" si="54"/>
        <v>8.0000000000000004E-4</v>
      </c>
      <c r="F366" s="57">
        <f t="shared" si="55"/>
        <v>5.9999999999999995E-4</v>
      </c>
      <c r="G366" s="57">
        <f t="shared" si="56"/>
        <v>6.9999999999999999E-4</v>
      </c>
      <c r="H366" s="57">
        <f t="shared" si="57"/>
        <v>5.0000000000000001E-4</v>
      </c>
      <c r="I366" s="57">
        <f t="shared" si="58"/>
        <v>4.0000000000000002E-4</v>
      </c>
      <c r="J366" s="57">
        <f t="shared" si="59"/>
        <v>2.0000000000000001E-4</v>
      </c>
      <c r="K366" s="41">
        <f t="shared" si="60"/>
        <v>3.3000000000000004E-3</v>
      </c>
    </row>
    <row r="367" spans="2:11" x14ac:dyDescent="0.2">
      <c r="B367" s="37">
        <f t="shared" si="52"/>
        <v>347</v>
      </c>
      <c r="C367" s="38">
        <f t="shared" si="51"/>
        <v>1200</v>
      </c>
      <c r="D367" s="57">
        <f t="shared" si="53"/>
        <v>1E-4</v>
      </c>
      <c r="E367" s="57">
        <f t="shared" si="54"/>
        <v>8.0000000000000004E-4</v>
      </c>
      <c r="F367" s="57">
        <f t="shared" si="55"/>
        <v>5.9999999999999995E-4</v>
      </c>
      <c r="G367" s="57">
        <f t="shared" si="56"/>
        <v>6.9999999999999999E-4</v>
      </c>
      <c r="H367" s="57">
        <f t="shared" si="57"/>
        <v>5.0000000000000001E-4</v>
      </c>
      <c r="I367" s="57">
        <f t="shared" si="58"/>
        <v>4.0000000000000002E-4</v>
      </c>
      <c r="J367" s="57">
        <f t="shared" si="59"/>
        <v>2.0000000000000001E-4</v>
      </c>
      <c r="K367" s="41">
        <f t="shared" si="60"/>
        <v>3.3000000000000004E-3</v>
      </c>
    </row>
    <row r="368" spans="2:11" x14ac:dyDescent="0.2">
      <c r="B368" s="37">
        <f t="shared" si="52"/>
        <v>348</v>
      </c>
      <c r="C368" s="38">
        <f t="shared" si="51"/>
        <v>1200</v>
      </c>
      <c r="D368" s="57">
        <f t="shared" si="53"/>
        <v>1E-4</v>
      </c>
      <c r="E368" s="57">
        <f t="shared" si="54"/>
        <v>8.0000000000000004E-4</v>
      </c>
      <c r="F368" s="57">
        <f t="shared" si="55"/>
        <v>5.9999999999999995E-4</v>
      </c>
      <c r="G368" s="57">
        <f t="shared" si="56"/>
        <v>6.9999999999999999E-4</v>
      </c>
      <c r="H368" s="57">
        <f t="shared" si="57"/>
        <v>5.0000000000000001E-4</v>
      </c>
      <c r="I368" s="57">
        <f t="shared" si="58"/>
        <v>4.0000000000000002E-4</v>
      </c>
      <c r="J368" s="57">
        <f t="shared" si="59"/>
        <v>2.0000000000000001E-4</v>
      </c>
      <c r="K368" s="41">
        <f t="shared" si="60"/>
        <v>3.3000000000000004E-3</v>
      </c>
    </row>
    <row r="369" spans="2:11" x14ac:dyDescent="0.2">
      <c r="B369" s="37">
        <f t="shared" si="52"/>
        <v>349</v>
      </c>
      <c r="C369" s="38">
        <f t="shared" si="51"/>
        <v>1200</v>
      </c>
      <c r="D369" s="57">
        <f t="shared" si="53"/>
        <v>1E-4</v>
      </c>
      <c r="E369" s="57">
        <f t="shared" si="54"/>
        <v>8.0000000000000004E-4</v>
      </c>
      <c r="F369" s="57">
        <f t="shared" si="55"/>
        <v>5.9999999999999995E-4</v>
      </c>
      <c r="G369" s="57">
        <f t="shared" si="56"/>
        <v>6.9999999999999999E-4</v>
      </c>
      <c r="H369" s="57">
        <f t="shared" si="57"/>
        <v>5.0000000000000001E-4</v>
      </c>
      <c r="I369" s="57">
        <f t="shared" si="58"/>
        <v>4.0000000000000002E-4</v>
      </c>
      <c r="J369" s="57">
        <f t="shared" si="59"/>
        <v>2.0000000000000001E-4</v>
      </c>
      <c r="K369" s="41">
        <f t="shared" si="60"/>
        <v>3.3000000000000004E-3</v>
      </c>
    </row>
    <row r="370" spans="2:11" x14ac:dyDescent="0.2">
      <c r="B370" s="37">
        <f t="shared" si="52"/>
        <v>350</v>
      </c>
      <c r="C370" s="38">
        <f t="shared" si="51"/>
        <v>1200</v>
      </c>
      <c r="D370" s="57">
        <f t="shared" si="53"/>
        <v>1E-4</v>
      </c>
      <c r="E370" s="57">
        <f t="shared" si="54"/>
        <v>8.0000000000000004E-4</v>
      </c>
      <c r="F370" s="57">
        <f t="shared" si="55"/>
        <v>5.9999999999999995E-4</v>
      </c>
      <c r="G370" s="57">
        <f t="shared" si="56"/>
        <v>6.9999999999999999E-4</v>
      </c>
      <c r="H370" s="57">
        <f t="shared" si="57"/>
        <v>5.0000000000000001E-4</v>
      </c>
      <c r="I370" s="57">
        <f t="shared" si="58"/>
        <v>4.0000000000000002E-4</v>
      </c>
      <c r="J370" s="57">
        <f t="shared" si="59"/>
        <v>2.0000000000000001E-4</v>
      </c>
      <c r="K370" s="41">
        <f t="shared" si="60"/>
        <v>3.3000000000000004E-3</v>
      </c>
    </row>
    <row r="371" spans="2:11" x14ac:dyDescent="0.2">
      <c r="B371" s="37">
        <f t="shared" si="52"/>
        <v>351</v>
      </c>
      <c r="C371" s="38">
        <f t="shared" si="51"/>
        <v>1200</v>
      </c>
      <c r="D371" s="57">
        <f t="shared" si="53"/>
        <v>1E-4</v>
      </c>
      <c r="E371" s="57">
        <f t="shared" si="54"/>
        <v>8.0000000000000004E-4</v>
      </c>
      <c r="F371" s="57">
        <f t="shared" si="55"/>
        <v>5.9999999999999995E-4</v>
      </c>
      <c r="G371" s="57">
        <f t="shared" si="56"/>
        <v>6.9999999999999999E-4</v>
      </c>
      <c r="H371" s="57">
        <f t="shared" si="57"/>
        <v>5.0000000000000001E-4</v>
      </c>
      <c r="I371" s="57">
        <f t="shared" si="58"/>
        <v>4.0000000000000002E-4</v>
      </c>
      <c r="J371" s="57">
        <f t="shared" si="59"/>
        <v>2.0000000000000001E-4</v>
      </c>
      <c r="K371" s="41">
        <f t="shared" si="60"/>
        <v>3.3000000000000004E-3</v>
      </c>
    </row>
    <row r="372" spans="2:11" x14ac:dyDescent="0.2">
      <c r="B372" s="37">
        <f t="shared" si="52"/>
        <v>352</v>
      </c>
      <c r="C372" s="38">
        <f t="shared" si="51"/>
        <v>1200</v>
      </c>
      <c r="D372" s="57">
        <f t="shared" si="53"/>
        <v>1E-4</v>
      </c>
      <c r="E372" s="57">
        <f t="shared" si="54"/>
        <v>8.0000000000000004E-4</v>
      </c>
      <c r="F372" s="57">
        <f t="shared" si="55"/>
        <v>5.9999999999999995E-4</v>
      </c>
      <c r="G372" s="57">
        <f t="shared" si="56"/>
        <v>6.9999999999999999E-4</v>
      </c>
      <c r="H372" s="57">
        <f t="shared" si="57"/>
        <v>5.0000000000000001E-4</v>
      </c>
      <c r="I372" s="57">
        <f t="shared" si="58"/>
        <v>4.0000000000000002E-4</v>
      </c>
      <c r="J372" s="57">
        <f t="shared" si="59"/>
        <v>2.0000000000000001E-4</v>
      </c>
      <c r="K372" s="41">
        <f t="shared" si="60"/>
        <v>3.3000000000000004E-3</v>
      </c>
    </row>
    <row r="373" spans="2:11" x14ac:dyDescent="0.2">
      <c r="B373" s="37">
        <f t="shared" si="52"/>
        <v>353</v>
      </c>
      <c r="C373" s="38">
        <f t="shared" si="51"/>
        <v>1200</v>
      </c>
      <c r="D373" s="57">
        <f t="shared" si="53"/>
        <v>1E-4</v>
      </c>
      <c r="E373" s="57">
        <f t="shared" si="54"/>
        <v>8.0000000000000004E-4</v>
      </c>
      <c r="F373" s="57">
        <f t="shared" si="55"/>
        <v>5.9999999999999995E-4</v>
      </c>
      <c r="G373" s="57">
        <f t="shared" si="56"/>
        <v>6.9999999999999999E-4</v>
      </c>
      <c r="H373" s="57">
        <f t="shared" si="57"/>
        <v>5.0000000000000001E-4</v>
      </c>
      <c r="I373" s="57">
        <f t="shared" si="58"/>
        <v>4.0000000000000002E-4</v>
      </c>
      <c r="J373" s="57">
        <f t="shared" si="59"/>
        <v>2.0000000000000001E-4</v>
      </c>
      <c r="K373" s="41">
        <f t="shared" si="60"/>
        <v>3.3000000000000004E-3</v>
      </c>
    </row>
    <row r="374" spans="2:11" x14ac:dyDescent="0.2">
      <c r="B374" s="37">
        <f t="shared" si="52"/>
        <v>354</v>
      </c>
      <c r="C374" s="38">
        <f t="shared" si="51"/>
        <v>1200</v>
      </c>
      <c r="D374" s="57">
        <f t="shared" si="53"/>
        <v>1E-4</v>
      </c>
      <c r="E374" s="57">
        <f t="shared" si="54"/>
        <v>8.0000000000000004E-4</v>
      </c>
      <c r="F374" s="57">
        <f t="shared" si="55"/>
        <v>5.9999999999999995E-4</v>
      </c>
      <c r="G374" s="57">
        <f t="shared" si="56"/>
        <v>6.9999999999999999E-4</v>
      </c>
      <c r="H374" s="57">
        <f t="shared" si="57"/>
        <v>5.0000000000000001E-4</v>
      </c>
      <c r="I374" s="57">
        <f t="shared" si="58"/>
        <v>4.0000000000000002E-4</v>
      </c>
      <c r="J374" s="57">
        <f t="shared" si="59"/>
        <v>2.0000000000000001E-4</v>
      </c>
      <c r="K374" s="41">
        <f t="shared" si="60"/>
        <v>3.3000000000000004E-3</v>
      </c>
    </row>
    <row r="375" spans="2:11" x14ac:dyDescent="0.2">
      <c r="B375" s="37">
        <f t="shared" si="52"/>
        <v>355</v>
      </c>
      <c r="C375" s="38">
        <f t="shared" si="51"/>
        <v>1200</v>
      </c>
      <c r="D375" s="57">
        <f t="shared" si="53"/>
        <v>1E-4</v>
      </c>
      <c r="E375" s="57">
        <f t="shared" si="54"/>
        <v>8.0000000000000004E-4</v>
      </c>
      <c r="F375" s="57">
        <f t="shared" si="55"/>
        <v>5.9999999999999995E-4</v>
      </c>
      <c r="G375" s="57">
        <f t="shared" si="56"/>
        <v>6.9999999999999999E-4</v>
      </c>
      <c r="H375" s="57">
        <f t="shared" si="57"/>
        <v>5.0000000000000001E-4</v>
      </c>
      <c r="I375" s="57">
        <f t="shared" si="58"/>
        <v>4.0000000000000002E-4</v>
      </c>
      <c r="J375" s="57">
        <f t="shared" si="59"/>
        <v>2.0000000000000001E-4</v>
      </c>
      <c r="K375" s="41">
        <f t="shared" si="60"/>
        <v>3.3000000000000004E-3</v>
      </c>
    </row>
    <row r="376" spans="2:11" x14ac:dyDescent="0.2">
      <c r="B376" s="37">
        <f t="shared" si="52"/>
        <v>356</v>
      </c>
      <c r="C376" s="38">
        <f t="shared" si="51"/>
        <v>1200</v>
      </c>
      <c r="D376" s="57">
        <f t="shared" si="53"/>
        <v>1E-4</v>
      </c>
      <c r="E376" s="57">
        <f t="shared" si="54"/>
        <v>8.0000000000000004E-4</v>
      </c>
      <c r="F376" s="57">
        <f t="shared" si="55"/>
        <v>5.9999999999999995E-4</v>
      </c>
      <c r="G376" s="57">
        <f t="shared" si="56"/>
        <v>6.9999999999999999E-4</v>
      </c>
      <c r="H376" s="57">
        <f t="shared" si="57"/>
        <v>5.0000000000000001E-4</v>
      </c>
      <c r="I376" s="57">
        <f t="shared" si="58"/>
        <v>4.0000000000000002E-4</v>
      </c>
      <c r="J376" s="57">
        <f t="shared" si="59"/>
        <v>2.0000000000000001E-4</v>
      </c>
      <c r="K376" s="41">
        <f t="shared" si="60"/>
        <v>3.3000000000000004E-3</v>
      </c>
    </row>
    <row r="377" spans="2:11" x14ac:dyDescent="0.2">
      <c r="B377" s="37">
        <f t="shared" si="52"/>
        <v>357</v>
      </c>
      <c r="C377" s="38">
        <f t="shared" si="51"/>
        <v>1200</v>
      </c>
      <c r="D377" s="57">
        <f t="shared" si="53"/>
        <v>1E-4</v>
      </c>
      <c r="E377" s="57">
        <f t="shared" si="54"/>
        <v>8.0000000000000004E-4</v>
      </c>
      <c r="F377" s="57">
        <f t="shared" si="55"/>
        <v>5.9999999999999995E-4</v>
      </c>
      <c r="G377" s="57">
        <f t="shared" si="56"/>
        <v>6.9999999999999999E-4</v>
      </c>
      <c r="H377" s="57">
        <f t="shared" si="57"/>
        <v>5.0000000000000001E-4</v>
      </c>
      <c r="I377" s="57">
        <f t="shared" si="58"/>
        <v>4.0000000000000002E-4</v>
      </c>
      <c r="J377" s="57">
        <f t="shared" si="59"/>
        <v>2.0000000000000001E-4</v>
      </c>
      <c r="K377" s="41">
        <f t="shared" si="60"/>
        <v>3.3000000000000004E-3</v>
      </c>
    </row>
    <row r="378" spans="2:11" x14ac:dyDescent="0.2">
      <c r="B378" s="37">
        <f t="shared" si="52"/>
        <v>358</v>
      </c>
      <c r="C378" s="38">
        <f t="shared" si="51"/>
        <v>1200</v>
      </c>
      <c r="D378" s="57">
        <f t="shared" si="53"/>
        <v>1E-4</v>
      </c>
      <c r="E378" s="57">
        <f t="shared" si="54"/>
        <v>8.0000000000000004E-4</v>
      </c>
      <c r="F378" s="57">
        <f t="shared" si="55"/>
        <v>5.9999999999999995E-4</v>
      </c>
      <c r="G378" s="57">
        <f t="shared" si="56"/>
        <v>6.9999999999999999E-4</v>
      </c>
      <c r="H378" s="57">
        <f t="shared" si="57"/>
        <v>5.0000000000000001E-4</v>
      </c>
      <c r="I378" s="57">
        <f t="shared" si="58"/>
        <v>4.0000000000000002E-4</v>
      </c>
      <c r="J378" s="57">
        <f t="shared" si="59"/>
        <v>2.0000000000000001E-4</v>
      </c>
      <c r="K378" s="41">
        <f t="shared" si="60"/>
        <v>3.3000000000000004E-3</v>
      </c>
    </row>
    <row r="379" spans="2:11" x14ac:dyDescent="0.2">
      <c r="B379" s="37">
        <f t="shared" si="52"/>
        <v>359</v>
      </c>
      <c r="C379" s="38">
        <f t="shared" si="51"/>
        <v>1200</v>
      </c>
      <c r="D379" s="57">
        <f t="shared" si="53"/>
        <v>1E-4</v>
      </c>
      <c r="E379" s="57">
        <f t="shared" si="54"/>
        <v>8.0000000000000004E-4</v>
      </c>
      <c r="F379" s="57">
        <f t="shared" si="55"/>
        <v>5.9999999999999995E-4</v>
      </c>
      <c r="G379" s="57">
        <f t="shared" si="56"/>
        <v>6.9999999999999999E-4</v>
      </c>
      <c r="H379" s="57">
        <f t="shared" si="57"/>
        <v>5.0000000000000001E-4</v>
      </c>
      <c r="I379" s="57">
        <f t="shared" si="58"/>
        <v>4.0000000000000002E-4</v>
      </c>
      <c r="J379" s="57">
        <f t="shared" si="59"/>
        <v>2.0000000000000001E-4</v>
      </c>
      <c r="K379" s="41">
        <f t="shared" si="60"/>
        <v>3.3000000000000004E-3</v>
      </c>
    </row>
    <row r="380" spans="2:11" x14ac:dyDescent="0.2">
      <c r="B380" s="37">
        <f t="shared" si="52"/>
        <v>360</v>
      </c>
      <c r="C380" s="38">
        <f t="shared" si="51"/>
        <v>1200</v>
      </c>
      <c r="D380" s="57">
        <f t="shared" si="53"/>
        <v>1E-4</v>
      </c>
      <c r="E380" s="57">
        <f t="shared" si="54"/>
        <v>8.0000000000000004E-4</v>
      </c>
      <c r="F380" s="57">
        <f t="shared" si="55"/>
        <v>5.9999999999999995E-4</v>
      </c>
      <c r="G380" s="57">
        <f t="shared" si="56"/>
        <v>6.9999999999999999E-4</v>
      </c>
      <c r="H380" s="57">
        <f t="shared" si="57"/>
        <v>5.0000000000000001E-4</v>
      </c>
      <c r="I380" s="57">
        <f t="shared" si="58"/>
        <v>4.0000000000000002E-4</v>
      </c>
      <c r="J380" s="57">
        <f t="shared" si="59"/>
        <v>2.0000000000000001E-4</v>
      </c>
      <c r="K380" s="41">
        <f t="shared" si="60"/>
        <v>3.3000000000000004E-3</v>
      </c>
    </row>
    <row r="381" spans="2:11" x14ac:dyDescent="0.2">
      <c r="B381" s="37">
        <f t="shared" si="52"/>
        <v>361</v>
      </c>
      <c r="C381" s="38">
        <f t="shared" si="51"/>
        <v>1200</v>
      </c>
      <c r="D381" s="57">
        <f t="shared" si="53"/>
        <v>1E-4</v>
      </c>
      <c r="E381" s="57">
        <f t="shared" si="54"/>
        <v>8.0000000000000004E-4</v>
      </c>
      <c r="F381" s="57">
        <f t="shared" si="55"/>
        <v>5.9999999999999995E-4</v>
      </c>
      <c r="G381" s="57">
        <f t="shared" si="56"/>
        <v>6.9999999999999999E-4</v>
      </c>
      <c r="H381" s="57">
        <f t="shared" si="57"/>
        <v>5.0000000000000001E-4</v>
      </c>
      <c r="I381" s="57">
        <f t="shared" si="58"/>
        <v>4.0000000000000002E-4</v>
      </c>
      <c r="J381" s="57">
        <f t="shared" si="59"/>
        <v>2.0000000000000001E-4</v>
      </c>
      <c r="K381" s="41">
        <f t="shared" si="60"/>
        <v>3.3000000000000004E-3</v>
      </c>
    </row>
    <row r="382" spans="2:11" x14ac:dyDescent="0.2">
      <c r="B382" s="37">
        <f t="shared" si="52"/>
        <v>362</v>
      </c>
      <c r="C382" s="38">
        <f t="shared" si="51"/>
        <v>1200</v>
      </c>
      <c r="D382" s="57">
        <f t="shared" si="53"/>
        <v>1E-4</v>
      </c>
      <c r="E382" s="57">
        <f t="shared" si="54"/>
        <v>8.0000000000000004E-4</v>
      </c>
      <c r="F382" s="57">
        <f t="shared" si="55"/>
        <v>5.9999999999999995E-4</v>
      </c>
      <c r="G382" s="57">
        <f t="shared" si="56"/>
        <v>6.9999999999999999E-4</v>
      </c>
      <c r="H382" s="57">
        <f t="shared" si="57"/>
        <v>5.0000000000000001E-4</v>
      </c>
      <c r="I382" s="57">
        <f t="shared" si="58"/>
        <v>4.0000000000000002E-4</v>
      </c>
      <c r="J382" s="57">
        <f t="shared" si="59"/>
        <v>2.0000000000000001E-4</v>
      </c>
      <c r="K382" s="41">
        <f t="shared" si="60"/>
        <v>3.3000000000000004E-3</v>
      </c>
    </row>
    <row r="383" spans="2:11" x14ac:dyDescent="0.2">
      <c r="B383" s="37">
        <f t="shared" si="52"/>
        <v>363</v>
      </c>
      <c r="C383" s="38">
        <f t="shared" si="51"/>
        <v>1200</v>
      </c>
      <c r="D383" s="57">
        <f t="shared" si="53"/>
        <v>1E-4</v>
      </c>
      <c r="E383" s="57">
        <f t="shared" si="54"/>
        <v>8.0000000000000004E-4</v>
      </c>
      <c r="F383" s="57">
        <f t="shared" si="55"/>
        <v>5.9999999999999995E-4</v>
      </c>
      <c r="G383" s="57">
        <f t="shared" si="56"/>
        <v>6.9999999999999999E-4</v>
      </c>
      <c r="H383" s="57">
        <f t="shared" si="57"/>
        <v>5.0000000000000001E-4</v>
      </c>
      <c r="I383" s="57">
        <f t="shared" si="58"/>
        <v>4.0000000000000002E-4</v>
      </c>
      <c r="J383" s="57">
        <f t="shared" si="59"/>
        <v>2.0000000000000001E-4</v>
      </c>
      <c r="K383" s="41">
        <f t="shared" si="60"/>
        <v>3.3000000000000004E-3</v>
      </c>
    </row>
    <row r="384" spans="2:11" x14ac:dyDescent="0.2">
      <c r="B384" s="37">
        <f t="shared" si="52"/>
        <v>364</v>
      </c>
      <c r="C384" s="38">
        <f t="shared" si="51"/>
        <v>1200</v>
      </c>
      <c r="D384" s="57">
        <f t="shared" si="53"/>
        <v>1E-4</v>
      </c>
      <c r="E384" s="57">
        <f t="shared" si="54"/>
        <v>8.0000000000000004E-4</v>
      </c>
      <c r="F384" s="57">
        <f t="shared" si="55"/>
        <v>5.9999999999999995E-4</v>
      </c>
      <c r="G384" s="57">
        <f t="shared" si="56"/>
        <v>6.9999999999999999E-4</v>
      </c>
      <c r="H384" s="57">
        <f t="shared" si="57"/>
        <v>5.0000000000000001E-4</v>
      </c>
      <c r="I384" s="57">
        <f t="shared" si="58"/>
        <v>4.0000000000000002E-4</v>
      </c>
      <c r="J384" s="57">
        <f t="shared" si="59"/>
        <v>2.0000000000000001E-4</v>
      </c>
      <c r="K384" s="41">
        <f t="shared" si="60"/>
        <v>3.3000000000000004E-3</v>
      </c>
    </row>
    <row r="385" spans="2:11" x14ac:dyDescent="0.2">
      <c r="B385" s="37">
        <f t="shared" si="52"/>
        <v>365</v>
      </c>
      <c r="C385" s="38">
        <f t="shared" si="51"/>
        <v>1200</v>
      </c>
      <c r="D385" s="57">
        <f t="shared" si="53"/>
        <v>1E-4</v>
      </c>
      <c r="E385" s="57">
        <f t="shared" si="54"/>
        <v>8.0000000000000004E-4</v>
      </c>
      <c r="F385" s="57">
        <f t="shared" si="55"/>
        <v>5.9999999999999995E-4</v>
      </c>
      <c r="G385" s="57">
        <f t="shared" si="56"/>
        <v>6.9999999999999999E-4</v>
      </c>
      <c r="H385" s="57">
        <f t="shared" si="57"/>
        <v>5.0000000000000001E-4</v>
      </c>
      <c r="I385" s="57">
        <f t="shared" si="58"/>
        <v>4.0000000000000002E-4</v>
      </c>
      <c r="J385" s="57">
        <f t="shared" si="59"/>
        <v>2.0000000000000001E-4</v>
      </c>
      <c r="K385" s="41">
        <f t="shared" si="60"/>
        <v>3.3000000000000004E-3</v>
      </c>
    </row>
    <row r="386" spans="2:11" x14ac:dyDescent="0.2">
      <c r="B386" s="37">
        <f t="shared" si="52"/>
        <v>366</v>
      </c>
      <c r="C386" s="38">
        <f t="shared" si="51"/>
        <v>1200</v>
      </c>
      <c r="D386" s="57">
        <f t="shared" si="53"/>
        <v>1E-4</v>
      </c>
      <c r="E386" s="57">
        <f t="shared" si="54"/>
        <v>8.0000000000000004E-4</v>
      </c>
      <c r="F386" s="57">
        <f t="shared" si="55"/>
        <v>5.9999999999999995E-4</v>
      </c>
      <c r="G386" s="57">
        <f t="shared" si="56"/>
        <v>6.9999999999999999E-4</v>
      </c>
      <c r="H386" s="57">
        <f t="shared" si="57"/>
        <v>5.0000000000000001E-4</v>
      </c>
      <c r="I386" s="57">
        <f t="shared" si="58"/>
        <v>4.0000000000000002E-4</v>
      </c>
      <c r="J386" s="57">
        <f t="shared" si="59"/>
        <v>2.0000000000000001E-4</v>
      </c>
      <c r="K386" s="41">
        <f t="shared" si="60"/>
        <v>3.3000000000000004E-3</v>
      </c>
    </row>
    <row r="387" spans="2:11" x14ac:dyDescent="0.2">
      <c r="B387" s="37">
        <f t="shared" si="52"/>
        <v>367</v>
      </c>
      <c r="C387" s="38">
        <f t="shared" si="51"/>
        <v>1200</v>
      </c>
      <c r="D387" s="57">
        <f t="shared" si="53"/>
        <v>1E-4</v>
      </c>
      <c r="E387" s="57">
        <f t="shared" si="54"/>
        <v>8.0000000000000004E-4</v>
      </c>
      <c r="F387" s="57">
        <f t="shared" si="55"/>
        <v>5.9999999999999995E-4</v>
      </c>
      <c r="G387" s="57">
        <f t="shared" si="56"/>
        <v>6.9999999999999999E-4</v>
      </c>
      <c r="H387" s="57">
        <f t="shared" si="57"/>
        <v>5.0000000000000001E-4</v>
      </c>
      <c r="I387" s="57">
        <f t="shared" si="58"/>
        <v>4.0000000000000002E-4</v>
      </c>
      <c r="J387" s="57">
        <f t="shared" si="59"/>
        <v>2.0000000000000001E-4</v>
      </c>
      <c r="K387" s="41">
        <f t="shared" si="60"/>
        <v>3.3000000000000004E-3</v>
      </c>
    </row>
    <row r="388" spans="2:11" x14ac:dyDescent="0.2">
      <c r="B388" s="37">
        <f t="shared" si="52"/>
        <v>368</v>
      </c>
      <c r="C388" s="38">
        <f t="shared" si="51"/>
        <v>1200</v>
      </c>
      <c r="D388" s="57">
        <f t="shared" si="53"/>
        <v>1E-4</v>
      </c>
      <c r="E388" s="57">
        <f t="shared" si="54"/>
        <v>8.0000000000000004E-4</v>
      </c>
      <c r="F388" s="57">
        <f t="shared" si="55"/>
        <v>5.9999999999999995E-4</v>
      </c>
      <c r="G388" s="57">
        <f t="shared" si="56"/>
        <v>6.9999999999999999E-4</v>
      </c>
      <c r="H388" s="57">
        <f t="shared" si="57"/>
        <v>5.0000000000000001E-4</v>
      </c>
      <c r="I388" s="57">
        <f t="shared" si="58"/>
        <v>4.0000000000000002E-4</v>
      </c>
      <c r="J388" s="57">
        <f t="shared" si="59"/>
        <v>2.0000000000000001E-4</v>
      </c>
      <c r="K388" s="41">
        <f t="shared" si="60"/>
        <v>3.3000000000000004E-3</v>
      </c>
    </row>
    <row r="389" spans="2:11" x14ac:dyDescent="0.2">
      <c r="B389" s="37">
        <f t="shared" si="52"/>
        <v>369</v>
      </c>
      <c r="C389" s="38">
        <f t="shared" si="51"/>
        <v>1200</v>
      </c>
      <c r="D389" s="57">
        <f t="shared" si="53"/>
        <v>1E-4</v>
      </c>
      <c r="E389" s="57">
        <f t="shared" si="54"/>
        <v>8.0000000000000004E-4</v>
      </c>
      <c r="F389" s="57">
        <f t="shared" si="55"/>
        <v>5.9999999999999995E-4</v>
      </c>
      <c r="G389" s="57">
        <f t="shared" si="56"/>
        <v>6.9999999999999999E-4</v>
      </c>
      <c r="H389" s="57">
        <f t="shared" si="57"/>
        <v>5.0000000000000001E-4</v>
      </c>
      <c r="I389" s="57">
        <f t="shared" si="58"/>
        <v>4.0000000000000002E-4</v>
      </c>
      <c r="J389" s="57">
        <f t="shared" si="59"/>
        <v>2.0000000000000001E-4</v>
      </c>
      <c r="K389" s="41">
        <f t="shared" si="60"/>
        <v>3.3000000000000004E-3</v>
      </c>
    </row>
    <row r="390" spans="2:11" x14ac:dyDescent="0.2">
      <c r="B390" s="37">
        <f t="shared" si="52"/>
        <v>370</v>
      </c>
      <c r="C390" s="38">
        <f t="shared" si="51"/>
        <v>1200</v>
      </c>
      <c r="D390" s="57">
        <f t="shared" si="53"/>
        <v>1E-4</v>
      </c>
      <c r="E390" s="57">
        <f t="shared" si="54"/>
        <v>8.0000000000000004E-4</v>
      </c>
      <c r="F390" s="57">
        <f t="shared" si="55"/>
        <v>5.9999999999999995E-4</v>
      </c>
      <c r="G390" s="57">
        <f t="shared" si="56"/>
        <v>6.9999999999999999E-4</v>
      </c>
      <c r="H390" s="57">
        <f t="shared" si="57"/>
        <v>5.0000000000000001E-4</v>
      </c>
      <c r="I390" s="57">
        <f t="shared" si="58"/>
        <v>4.0000000000000002E-4</v>
      </c>
      <c r="J390" s="57">
        <f t="shared" si="59"/>
        <v>2.0000000000000001E-4</v>
      </c>
      <c r="K390" s="41">
        <f t="shared" si="60"/>
        <v>3.3000000000000004E-3</v>
      </c>
    </row>
    <row r="391" spans="2:11" x14ac:dyDescent="0.2">
      <c r="B391" s="37">
        <f t="shared" si="52"/>
        <v>371</v>
      </c>
      <c r="C391" s="38">
        <f t="shared" si="51"/>
        <v>1200</v>
      </c>
      <c r="D391" s="57">
        <f t="shared" si="53"/>
        <v>1E-4</v>
      </c>
      <c r="E391" s="57">
        <f t="shared" si="54"/>
        <v>8.0000000000000004E-4</v>
      </c>
      <c r="F391" s="57">
        <f t="shared" si="55"/>
        <v>5.9999999999999995E-4</v>
      </c>
      <c r="G391" s="57">
        <f t="shared" si="56"/>
        <v>6.9999999999999999E-4</v>
      </c>
      <c r="H391" s="57">
        <f t="shared" si="57"/>
        <v>5.0000000000000001E-4</v>
      </c>
      <c r="I391" s="57">
        <f t="shared" si="58"/>
        <v>4.0000000000000002E-4</v>
      </c>
      <c r="J391" s="57">
        <f t="shared" si="59"/>
        <v>2.0000000000000001E-4</v>
      </c>
      <c r="K391" s="41">
        <f t="shared" si="60"/>
        <v>3.3000000000000004E-3</v>
      </c>
    </row>
    <row r="392" spans="2:11" x14ac:dyDescent="0.2">
      <c r="B392" s="37">
        <f t="shared" si="52"/>
        <v>372</v>
      </c>
      <c r="C392" s="38">
        <f t="shared" si="51"/>
        <v>1200</v>
      </c>
      <c r="D392" s="57">
        <f t="shared" si="53"/>
        <v>1E-4</v>
      </c>
      <c r="E392" s="57">
        <f t="shared" si="54"/>
        <v>8.0000000000000004E-4</v>
      </c>
      <c r="F392" s="57">
        <f t="shared" si="55"/>
        <v>5.9999999999999995E-4</v>
      </c>
      <c r="G392" s="57">
        <f t="shared" si="56"/>
        <v>6.9999999999999999E-4</v>
      </c>
      <c r="H392" s="57">
        <f t="shared" si="57"/>
        <v>5.0000000000000001E-4</v>
      </c>
      <c r="I392" s="57">
        <f t="shared" si="58"/>
        <v>4.0000000000000002E-4</v>
      </c>
      <c r="J392" s="57">
        <f t="shared" si="59"/>
        <v>2.0000000000000001E-4</v>
      </c>
      <c r="K392" s="41">
        <f t="shared" si="60"/>
        <v>3.3000000000000004E-3</v>
      </c>
    </row>
    <row r="393" spans="2:11" x14ac:dyDescent="0.2">
      <c r="B393" s="37">
        <f t="shared" si="52"/>
        <v>373</v>
      </c>
      <c r="C393" s="38">
        <f t="shared" si="51"/>
        <v>1200</v>
      </c>
      <c r="D393" s="57">
        <f t="shared" si="53"/>
        <v>1E-4</v>
      </c>
      <c r="E393" s="57">
        <f t="shared" si="54"/>
        <v>8.0000000000000004E-4</v>
      </c>
      <c r="F393" s="57">
        <f t="shared" si="55"/>
        <v>5.9999999999999995E-4</v>
      </c>
      <c r="G393" s="57">
        <f t="shared" si="56"/>
        <v>6.9999999999999999E-4</v>
      </c>
      <c r="H393" s="57">
        <f t="shared" si="57"/>
        <v>5.0000000000000001E-4</v>
      </c>
      <c r="I393" s="57">
        <f t="shared" si="58"/>
        <v>4.0000000000000002E-4</v>
      </c>
      <c r="J393" s="57">
        <f t="shared" si="59"/>
        <v>2.0000000000000001E-4</v>
      </c>
      <c r="K393" s="41">
        <f t="shared" si="60"/>
        <v>3.3000000000000004E-3</v>
      </c>
    </row>
    <row r="394" spans="2:11" x14ac:dyDescent="0.2">
      <c r="B394" s="37">
        <f t="shared" si="52"/>
        <v>374</v>
      </c>
      <c r="C394" s="38">
        <f t="shared" si="51"/>
        <v>1200</v>
      </c>
      <c r="D394" s="57">
        <f t="shared" si="53"/>
        <v>1E-4</v>
      </c>
      <c r="E394" s="57">
        <f t="shared" si="54"/>
        <v>8.0000000000000004E-4</v>
      </c>
      <c r="F394" s="57">
        <f t="shared" si="55"/>
        <v>5.9999999999999995E-4</v>
      </c>
      <c r="G394" s="57">
        <f t="shared" si="56"/>
        <v>6.9999999999999999E-4</v>
      </c>
      <c r="H394" s="57">
        <f t="shared" si="57"/>
        <v>5.0000000000000001E-4</v>
      </c>
      <c r="I394" s="57">
        <f t="shared" si="58"/>
        <v>4.0000000000000002E-4</v>
      </c>
      <c r="J394" s="57">
        <f t="shared" si="59"/>
        <v>2.0000000000000001E-4</v>
      </c>
      <c r="K394" s="41">
        <f t="shared" si="60"/>
        <v>3.3000000000000004E-3</v>
      </c>
    </row>
    <row r="395" spans="2:11" x14ac:dyDescent="0.2">
      <c r="B395" s="37">
        <f t="shared" si="52"/>
        <v>375</v>
      </c>
      <c r="C395" s="38">
        <f t="shared" si="51"/>
        <v>1200</v>
      </c>
      <c r="D395" s="57">
        <f t="shared" si="53"/>
        <v>1E-4</v>
      </c>
      <c r="E395" s="57">
        <f t="shared" si="54"/>
        <v>8.0000000000000004E-4</v>
      </c>
      <c r="F395" s="57">
        <f t="shared" si="55"/>
        <v>5.9999999999999995E-4</v>
      </c>
      <c r="G395" s="57">
        <f t="shared" si="56"/>
        <v>6.9999999999999999E-4</v>
      </c>
      <c r="H395" s="57">
        <f t="shared" si="57"/>
        <v>5.0000000000000001E-4</v>
      </c>
      <c r="I395" s="57">
        <f t="shared" si="58"/>
        <v>4.0000000000000002E-4</v>
      </c>
      <c r="J395" s="57">
        <f t="shared" si="59"/>
        <v>2.0000000000000001E-4</v>
      </c>
      <c r="K395" s="41">
        <f t="shared" si="60"/>
        <v>3.3000000000000004E-3</v>
      </c>
    </row>
    <row r="396" spans="2:11" x14ac:dyDescent="0.2">
      <c r="B396" s="37">
        <f t="shared" si="52"/>
        <v>376</v>
      </c>
      <c r="C396" s="38">
        <f t="shared" si="51"/>
        <v>1200</v>
      </c>
      <c r="D396" s="57">
        <f t="shared" si="53"/>
        <v>1E-4</v>
      </c>
      <c r="E396" s="57">
        <f t="shared" si="54"/>
        <v>8.0000000000000004E-4</v>
      </c>
      <c r="F396" s="57">
        <f t="shared" si="55"/>
        <v>5.9999999999999995E-4</v>
      </c>
      <c r="G396" s="57">
        <f t="shared" si="56"/>
        <v>6.9999999999999999E-4</v>
      </c>
      <c r="H396" s="57">
        <f t="shared" si="57"/>
        <v>5.0000000000000001E-4</v>
      </c>
      <c r="I396" s="57">
        <f t="shared" si="58"/>
        <v>4.0000000000000002E-4</v>
      </c>
      <c r="J396" s="57">
        <f t="shared" si="59"/>
        <v>2.0000000000000001E-4</v>
      </c>
      <c r="K396" s="41">
        <f t="shared" si="60"/>
        <v>3.3000000000000004E-3</v>
      </c>
    </row>
    <row r="397" spans="2:11" x14ac:dyDescent="0.2">
      <c r="B397" s="37">
        <f t="shared" si="52"/>
        <v>377</v>
      </c>
      <c r="C397" s="38">
        <f t="shared" si="51"/>
        <v>1200</v>
      </c>
      <c r="D397" s="57">
        <f t="shared" si="53"/>
        <v>1E-4</v>
      </c>
      <c r="E397" s="57">
        <f t="shared" si="54"/>
        <v>8.0000000000000004E-4</v>
      </c>
      <c r="F397" s="57">
        <f t="shared" si="55"/>
        <v>5.9999999999999995E-4</v>
      </c>
      <c r="G397" s="57">
        <f t="shared" si="56"/>
        <v>6.9999999999999999E-4</v>
      </c>
      <c r="H397" s="57">
        <f t="shared" si="57"/>
        <v>5.0000000000000001E-4</v>
      </c>
      <c r="I397" s="57">
        <f t="shared" si="58"/>
        <v>4.0000000000000002E-4</v>
      </c>
      <c r="J397" s="57">
        <f t="shared" si="59"/>
        <v>2.0000000000000001E-4</v>
      </c>
      <c r="K397" s="41">
        <f t="shared" si="60"/>
        <v>3.3000000000000004E-3</v>
      </c>
    </row>
    <row r="398" spans="2:11" x14ac:dyDescent="0.2">
      <c r="B398" s="37">
        <f t="shared" si="52"/>
        <v>378</v>
      </c>
      <c r="C398" s="38">
        <f t="shared" si="51"/>
        <v>1200</v>
      </c>
      <c r="D398" s="57">
        <f t="shared" si="53"/>
        <v>1E-4</v>
      </c>
      <c r="E398" s="57">
        <f t="shared" si="54"/>
        <v>8.0000000000000004E-4</v>
      </c>
      <c r="F398" s="57">
        <f t="shared" si="55"/>
        <v>5.9999999999999995E-4</v>
      </c>
      <c r="G398" s="57">
        <f t="shared" si="56"/>
        <v>6.9999999999999999E-4</v>
      </c>
      <c r="H398" s="57">
        <f t="shared" si="57"/>
        <v>5.0000000000000001E-4</v>
      </c>
      <c r="I398" s="57">
        <f t="shared" si="58"/>
        <v>4.0000000000000002E-4</v>
      </c>
      <c r="J398" s="57">
        <f t="shared" si="59"/>
        <v>2.0000000000000001E-4</v>
      </c>
      <c r="K398" s="41">
        <f t="shared" si="60"/>
        <v>3.3000000000000004E-3</v>
      </c>
    </row>
    <row r="399" spans="2:11" x14ac:dyDescent="0.2">
      <c r="B399" s="37">
        <f t="shared" si="52"/>
        <v>379</v>
      </c>
      <c r="C399" s="38">
        <f t="shared" si="51"/>
        <v>1200</v>
      </c>
      <c r="D399" s="57">
        <f t="shared" si="53"/>
        <v>1E-4</v>
      </c>
      <c r="E399" s="57">
        <f t="shared" si="54"/>
        <v>8.0000000000000004E-4</v>
      </c>
      <c r="F399" s="57">
        <f t="shared" si="55"/>
        <v>5.9999999999999995E-4</v>
      </c>
      <c r="G399" s="57">
        <f t="shared" si="56"/>
        <v>6.9999999999999999E-4</v>
      </c>
      <c r="H399" s="57">
        <f t="shared" si="57"/>
        <v>5.0000000000000001E-4</v>
      </c>
      <c r="I399" s="57">
        <f t="shared" si="58"/>
        <v>4.0000000000000002E-4</v>
      </c>
      <c r="J399" s="57">
        <f t="shared" si="59"/>
        <v>2.0000000000000001E-4</v>
      </c>
      <c r="K399" s="41">
        <f t="shared" si="60"/>
        <v>3.3000000000000004E-3</v>
      </c>
    </row>
    <row r="400" spans="2:11" x14ac:dyDescent="0.2">
      <c r="B400" s="37">
        <f t="shared" si="52"/>
        <v>380</v>
      </c>
      <c r="C400" s="38">
        <f t="shared" si="51"/>
        <v>1200</v>
      </c>
      <c r="D400" s="57">
        <f t="shared" si="53"/>
        <v>1E-4</v>
      </c>
      <c r="E400" s="57">
        <f t="shared" si="54"/>
        <v>8.0000000000000004E-4</v>
      </c>
      <c r="F400" s="57">
        <f t="shared" si="55"/>
        <v>5.9999999999999995E-4</v>
      </c>
      <c r="G400" s="57">
        <f t="shared" si="56"/>
        <v>6.9999999999999999E-4</v>
      </c>
      <c r="H400" s="57">
        <f t="shared" si="57"/>
        <v>5.0000000000000001E-4</v>
      </c>
      <c r="I400" s="57">
        <f t="shared" si="58"/>
        <v>4.0000000000000002E-4</v>
      </c>
      <c r="J400" s="57">
        <f t="shared" si="59"/>
        <v>2.0000000000000001E-4</v>
      </c>
      <c r="K400" s="41">
        <f t="shared" si="60"/>
        <v>3.3000000000000004E-3</v>
      </c>
    </row>
    <row r="401" spans="2:11" x14ac:dyDescent="0.2">
      <c r="B401" s="37">
        <f t="shared" si="52"/>
        <v>381</v>
      </c>
      <c r="C401" s="38">
        <f t="shared" si="51"/>
        <v>1200</v>
      </c>
      <c r="D401" s="57">
        <f t="shared" si="53"/>
        <v>1E-4</v>
      </c>
      <c r="E401" s="57">
        <f t="shared" si="54"/>
        <v>8.0000000000000004E-4</v>
      </c>
      <c r="F401" s="57">
        <f t="shared" si="55"/>
        <v>5.9999999999999995E-4</v>
      </c>
      <c r="G401" s="57">
        <f t="shared" si="56"/>
        <v>6.9999999999999999E-4</v>
      </c>
      <c r="H401" s="57">
        <f t="shared" si="57"/>
        <v>5.0000000000000001E-4</v>
      </c>
      <c r="I401" s="57">
        <f t="shared" si="58"/>
        <v>4.0000000000000002E-4</v>
      </c>
      <c r="J401" s="57">
        <f t="shared" si="59"/>
        <v>2.0000000000000001E-4</v>
      </c>
      <c r="K401" s="41">
        <f t="shared" si="60"/>
        <v>3.3000000000000004E-3</v>
      </c>
    </row>
    <row r="402" spans="2:11" x14ac:dyDescent="0.2">
      <c r="B402" s="37">
        <f t="shared" si="52"/>
        <v>382</v>
      </c>
      <c r="C402" s="38">
        <f t="shared" si="51"/>
        <v>1200</v>
      </c>
      <c r="D402" s="57">
        <f t="shared" si="53"/>
        <v>1E-4</v>
      </c>
      <c r="E402" s="57">
        <f t="shared" si="54"/>
        <v>8.0000000000000004E-4</v>
      </c>
      <c r="F402" s="57">
        <f t="shared" si="55"/>
        <v>5.9999999999999995E-4</v>
      </c>
      <c r="G402" s="57">
        <f t="shared" si="56"/>
        <v>6.9999999999999999E-4</v>
      </c>
      <c r="H402" s="57">
        <f t="shared" si="57"/>
        <v>5.0000000000000001E-4</v>
      </c>
      <c r="I402" s="57">
        <f t="shared" si="58"/>
        <v>4.0000000000000002E-4</v>
      </c>
      <c r="J402" s="57">
        <f t="shared" si="59"/>
        <v>2.0000000000000001E-4</v>
      </c>
      <c r="K402" s="41">
        <f t="shared" si="60"/>
        <v>3.3000000000000004E-3</v>
      </c>
    </row>
    <row r="403" spans="2:11" x14ac:dyDescent="0.2">
      <c r="B403" s="37">
        <f t="shared" si="52"/>
        <v>383</v>
      </c>
      <c r="C403" s="38">
        <f t="shared" si="51"/>
        <v>1200</v>
      </c>
      <c r="D403" s="57">
        <f t="shared" si="53"/>
        <v>1E-4</v>
      </c>
      <c r="E403" s="57">
        <f t="shared" si="54"/>
        <v>8.0000000000000004E-4</v>
      </c>
      <c r="F403" s="57">
        <f t="shared" si="55"/>
        <v>5.9999999999999995E-4</v>
      </c>
      <c r="G403" s="57">
        <f t="shared" si="56"/>
        <v>6.9999999999999999E-4</v>
      </c>
      <c r="H403" s="57">
        <f t="shared" si="57"/>
        <v>5.0000000000000001E-4</v>
      </c>
      <c r="I403" s="57">
        <f t="shared" si="58"/>
        <v>4.0000000000000002E-4</v>
      </c>
      <c r="J403" s="57">
        <f t="shared" si="59"/>
        <v>2.0000000000000001E-4</v>
      </c>
      <c r="K403" s="41">
        <f t="shared" si="60"/>
        <v>3.3000000000000004E-3</v>
      </c>
    </row>
    <row r="404" spans="2:11" x14ac:dyDescent="0.2">
      <c r="B404" s="37">
        <f t="shared" si="52"/>
        <v>384</v>
      </c>
      <c r="C404" s="38">
        <f t="shared" si="51"/>
        <v>1200</v>
      </c>
      <c r="D404" s="57">
        <f t="shared" si="53"/>
        <v>1E-4</v>
      </c>
      <c r="E404" s="57">
        <f t="shared" si="54"/>
        <v>8.0000000000000004E-4</v>
      </c>
      <c r="F404" s="57">
        <f t="shared" si="55"/>
        <v>5.9999999999999995E-4</v>
      </c>
      <c r="G404" s="57">
        <f t="shared" si="56"/>
        <v>6.9999999999999999E-4</v>
      </c>
      <c r="H404" s="57">
        <f t="shared" si="57"/>
        <v>5.0000000000000001E-4</v>
      </c>
      <c r="I404" s="57">
        <f t="shared" si="58"/>
        <v>4.0000000000000002E-4</v>
      </c>
      <c r="J404" s="57">
        <f t="shared" si="59"/>
        <v>2.0000000000000001E-4</v>
      </c>
      <c r="K404" s="41">
        <f t="shared" si="60"/>
        <v>3.3000000000000004E-3</v>
      </c>
    </row>
    <row r="405" spans="2:11" x14ac:dyDescent="0.2">
      <c r="B405" s="37">
        <f t="shared" si="52"/>
        <v>385</v>
      </c>
      <c r="C405" s="38">
        <f t="shared" si="51"/>
        <v>1200</v>
      </c>
      <c r="D405" s="57">
        <f t="shared" si="53"/>
        <v>1E-4</v>
      </c>
      <c r="E405" s="57">
        <f t="shared" si="54"/>
        <v>8.0000000000000004E-4</v>
      </c>
      <c r="F405" s="57">
        <f t="shared" si="55"/>
        <v>5.9999999999999995E-4</v>
      </c>
      <c r="G405" s="57">
        <f t="shared" si="56"/>
        <v>6.9999999999999999E-4</v>
      </c>
      <c r="H405" s="57">
        <f t="shared" si="57"/>
        <v>5.0000000000000001E-4</v>
      </c>
      <c r="I405" s="57">
        <f t="shared" si="58"/>
        <v>4.0000000000000002E-4</v>
      </c>
      <c r="J405" s="57">
        <f t="shared" si="59"/>
        <v>2.0000000000000001E-4</v>
      </c>
      <c r="K405" s="41">
        <f t="shared" si="60"/>
        <v>3.3000000000000004E-3</v>
      </c>
    </row>
    <row r="406" spans="2:11" x14ac:dyDescent="0.2">
      <c r="B406" s="37">
        <f t="shared" si="52"/>
        <v>386</v>
      </c>
      <c r="C406" s="38">
        <f t="shared" ref="C406:C469" si="61">C405</f>
        <v>1200</v>
      </c>
      <c r="D406" s="57">
        <f t="shared" si="53"/>
        <v>1E-4</v>
      </c>
      <c r="E406" s="57">
        <f t="shared" si="54"/>
        <v>8.0000000000000004E-4</v>
      </c>
      <c r="F406" s="57">
        <f t="shared" si="55"/>
        <v>5.9999999999999995E-4</v>
      </c>
      <c r="G406" s="57">
        <f t="shared" si="56"/>
        <v>6.9999999999999999E-4</v>
      </c>
      <c r="H406" s="57">
        <f t="shared" si="57"/>
        <v>5.0000000000000001E-4</v>
      </c>
      <c r="I406" s="57">
        <f t="shared" si="58"/>
        <v>4.0000000000000002E-4</v>
      </c>
      <c r="J406" s="57">
        <f t="shared" si="59"/>
        <v>2.0000000000000001E-4</v>
      </c>
      <c r="K406" s="41">
        <f t="shared" si="60"/>
        <v>3.3000000000000004E-3</v>
      </c>
    </row>
    <row r="407" spans="2:11" x14ac:dyDescent="0.2">
      <c r="B407" s="37">
        <f t="shared" ref="B407:B470" si="62">B406+1</f>
        <v>387</v>
      </c>
      <c r="C407" s="38">
        <f t="shared" si="61"/>
        <v>1200</v>
      </c>
      <c r="D407" s="57">
        <f t="shared" ref="D407:D470" si="63">D406</f>
        <v>1E-4</v>
      </c>
      <c r="E407" s="57">
        <f t="shared" ref="E407:E470" si="64">E406</f>
        <v>8.0000000000000004E-4</v>
      </c>
      <c r="F407" s="57">
        <f t="shared" ref="F407:F470" si="65">F406</f>
        <v>5.9999999999999995E-4</v>
      </c>
      <c r="G407" s="57">
        <f t="shared" ref="G407:G470" si="66">G406</f>
        <v>6.9999999999999999E-4</v>
      </c>
      <c r="H407" s="57">
        <f t="shared" ref="H407:H470" si="67">H406</f>
        <v>5.0000000000000001E-4</v>
      </c>
      <c r="I407" s="57">
        <f t="shared" ref="I407:I470" si="68">I406</f>
        <v>4.0000000000000002E-4</v>
      </c>
      <c r="J407" s="57">
        <f t="shared" ref="J407:J470" si="69">J406</f>
        <v>2.0000000000000001E-4</v>
      </c>
      <c r="K407" s="41">
        <f t="shared" ref="K407:K470" si="70">SUM(D407:J407)</f>
        <v>3.3000000000000004E-3</v>
      </c>
    </row>
    <row r="408" spans="2:11" x14ac:dyDescent="0.2">
      <c r="B408" s="37">
        <f t="shared" si="62"/>
        <v>388</v>
      </c>
      <c r="C408" s="38">
        <f t="shared" si="61"/>
        <v>1200</v>
      </c>
      <c r="D408" s="57">
        <f t="shared" si="63"/>
        <v>1E-4</v>
      </c>
      <c r="E408" s="57">
        <f t="shared" si="64"/>
        <v>8.0000000000000004E-4</v>
      </c>
      <c r="F408" s="57">
        <f t="shared" si="65"/>
        <v>5.9999999999999995E-4</v>
      </c>
      <c r="G408" s="57">
        <f t="shared" si="66"/>
        <v>6.9999999999999999E-4</v>
      </c>
      <c r="H408" s="57">
        <f t="shared" si="67"/>
        <v>5.0000000000000001E-4</v>
      </c>
      <c r="I408" s="57">
        <f t="shared" si="68"/>
        <v>4.0000000000000002E-4</v>
      </c>
      <c r="J408" s="57">
        <f t="shared" si="69"/>
        <v>2.0000000000000001E-4</v>
      </c>
      <c r="K408" s="41">
        <f t="shared" si="70"/>
        <v>3.3000000000000004E-3</v>
      </c>
    </row>
    <row r="409" spans="2:11" x14ac:dyDescent="0.2">
      <c r="B409" s="37">
        <f t="shared" si="62"/>
        <v>389</v>
      </c>
      <c r="C409" s="38">
        <f t="shared" si="61"/>
        <v>1200</v>
      </c>
      <c r="D409" s="57">
        <f t="shared" si="63"/>
        <v>1E-4</v>
      </c>
      <c r="E409" s="57">
        <f t="shared" si="64"/>
        <v>8.0000000000000004E-4</v>
      </c>
      <c r="F409" s="57">
        <f t="shared" si="65"/>
        <v>5.9999999999999995E-4</v>
      </c>
      <c r="G409" s="57">
        <f t="shared" si="66"/>
        <v>6.9999999999999999E-4</v>
      </c>
      <c r="H409" s="57">
        <f t="shared" si="67"/>
        <v>5.0000000000000001E-4</v>
      </c>
      <c r="I409" s="57">
        <f t="shared" si="68"/>
        <v>4.0000000000000002E-4</v>
      </c>
      <c r="J409" s="57">
        <f t="shared" si="69"/>
        <v>2.0000000000000001E-4</v>
      </c>
      <c r="K409" s="41">
        <f t="shared" si="70"/>
        <v>3.3000000000000004E-3</v>
      </c>
    </row>
    <row r="410" spans="2:11" x14ac:dyDescent="0.2">
      <c r="B410" s="37">
        <f t="shared" si="62"/>
        <v>390</v>
      </c>
      <c r="C410" s="38">
        <f t="shared" si="61"/>
        <v>1200</v>
      </c>
      <c r="D410" s="57">
        <f t="shared" si="63"/>
        <v>1E-4</v>
      </c>
      <c r="E410" s="57">
        <f t="shared" si="64"/>
        <v>8.0000000000000004E-4</v>
      </c>
      <c r="F410" s="57">
        <f t="shared" si="65"/>
        <v>5.9999999999999995E-4</v>
      </c>
      <c r="G410" s="57">
        <f t="shared" si="66"/>
        <v>6.9999999999999999E-4</v>
      </c>
      <c r="H410" s="57">
        <f t="shared" si="67"/>
        <v>5.0000000000000001E-4</v>
      </c>
      <c r="I410" s="57">
        <f t="shared" si="68"/>
        <v>4.0000000000000002E-4</v>
      </c>
      <c r="J410" s="57">
        <f t="shared" si="69"/>
        <v>2.0000000000000001E-4</v>
      </c>
      <c r="K410" s="41">
        <f t="shared" si="70"/>
        <v>3.3000000000000004E-3</v>
      </c>
    </row>
    <row r="411" spans="2:11" x14ac:dyDescent="0.2">
      <c r="B411" s="37">
        <f t="shared" si="62"/>
        <v>391</v>
      </c>
      <c r="C411" s="38">
        <f t="shared" si="61"/>
        <v>1200</v>
      </c>
      <c r="D411" s="57">
        <f t="shared" si="63"/>
        <v>1E-4</v>
      </c>
      <c r="E411" s="57">
        <f t="shared" si="64"/>
        <v>8.0000000000000004E-4</v>
      </c>
      <c r="F411" s="57">
        <f t="shared" si="65"/>
        <v>5.9999999999999995E-4</v>
      </c>
      <c r="G411" s="57">
        <f t="shared" si="66"/>
        <v>6.9999999999999999E-4</v>
      </c>
      <c r="H411" s="57">
        <f t="shared" si="67"/>
        <v>5.0000000000000001E-4</v>
      </c>
      <c r="I411" s="57">
        <f t="shared" si="68"/>
        <v>4.0000000000000002E-4</v>
      </c>
      <c r="J411" s="57">
        <f t="shared" si="69"/>
        <v>2.0000000000000001E-4</v>
      </c>
      <c r="K411" s="41">
        <f t="shared" si="70"/>
        <v>3.3000000000000004E-3</v>
      </c>
    </row>
    <row r="412" spans="2:11" x14ac:dyDescent="0.2">
      <c r="B412" s="37">
        <f t="shared" si="62"/>
        <v>392</v>
      </c>
      <c r="C412" s="38">
        <f t="shared" si="61"/>
        <v>1200</v>
      </c>
      <c r="D412" s="57">
        <f t="shared" si="63"/>
        <v>1E-4</v>
      </c>
      <c r="E412" s="57">
        <f t="shared" si="64"/>
        <v>8.0000000000000004E-4</v>
      </c>
      <c r="F412" s="57">
        <f t="shared" si="65"/>
        <v>5.9999999999999995E-4</v>
      </c>
      <c r="G412" s="57">
        <f t="shared" si="66"/>
        <v>6.9999999999999999E-4</v>
      </c>
      <c r="H412" s="57">
        <f t="shared" si="67"/>
        <v>5.0000000000000001E-4</v>
      </c>
      <c r="I412" s="57">
        <f t="shared" si="68"/>
        <v>4.0000000000000002E-4</v>
      </c>
      <c r="J412" s="57">
        <f t="shared" si="69"/>
        <v>2.0000000000000001E-4</v>
      </c>
      <c r="K412" s="41">
        <f t="shared" si="70"/>
        <v>3.3000000000000004E-3</v>
      </c>
    </row>
    <row r="413" spans="2:11" x14ac:dyDescent="0.2">
      <c r="B413" s="37">
        <f t="shared" si="62"/>
        <v>393</v>
      </c>
      <c r="C413" s="38">
        <f t="shared" si="61"/>
        <v>1200</v>
      </c>
      <c r="D413" s="57">
        <f t="shared" si="63"/>
        <v>1E-4</v>
      </c>
      <c r="E413" s="57">
        <f t="shared" si="64"/>
        <v>8.0000000000000004E-4</v>
      </c>
      <c r="F413" s="57">
        <f t="shared" si="65"/>
        <v>5.9999999999999995E-4</v>
      </c>
      <c r="G413" s="57">
        <f t="shared" si="66"/>
        <v>6.9999999999999999E-4</v>
      </c>
      <c r="H413" s="57">
        <f t="shared" si="67"/>
        <v>5.0000000000000001E-4</v>
      </c>
      <c r="I413" s="57">
        <f t="shared" si="68"/>
        <v>4.0000000000000002E-4</v>
      </c>
      <c r="J413" s="57">
        <f t="shared" si="69"/>
        <v>2.0000000000000001E-4</v>
      </c>
      <c r="K413" s="41">
        <f t="shared" si="70"/>
        <v>3.3000000000000004E-3</v>
      </c>
    </row>
    <row r="414" spans="2:11" x14ac:dyDescent="0.2">
      <c r="B414" s="37">
        <f t="shared" si="62"/>
        <v>394</v>
      </c>
      <c r="C414" s="38">
        <f t="shared" si="61"/>
        <v>1200</v>
      </c>
      <c r="D414" s="57">
        <f t="shared" si="63"/>
        <v>1E-4</v>
      </c>
      <c r="E414" s="57">
        <f t="shared" si="64"/>
        <v>8.0000000000000004E-4</v>
      </c>
      <c r="F414" s="57">
        <f t="shared" si="65"/>
        <v>5.9999999999999995E-4</v>
      </c>
      <c r="G414" s="57">
        <f t="shared" si="66"/>
        <v>6.9999999999999999E-4</v>
      </c>
      <c r="H414" s="57">
        <f t="shared" si="67"/>
        <v>5.0000000000000001E-4</v>
      </c>
      <c r="I414" s="57">
        <f t="shared" si="68"/>
        <v>4.0000000000000002E-4</v>
      </c>
      <c r="J414" s="57">
        <f t="shared" si="69"/>
        <v>2.0000000000000001E-4</v>
      </c>
      <c r="K414" s="41">
        <f t="shared" si="70"/>
        <v>3.3000000000000004E-3</v>
      </c>
    </row>
    <row r="415" spans="2:11" x14ac:dyDescent="0.2">
      <c r="B415" s="37">
        <f t="shared" si="62"/>
        <v>395</v>
      </c>
      <c r="C415" s="38">
        <f t="shared" si="61"/>
        <v>1200</v>
      </c>
      <c r="D415" s="57">
        <f t="shared" si="63"/>
        <v>1E-4</v>
      </c>
      <c r="E415" s="57">
        <f t="shared" si="64"/>
        <v>8.0000000000000004E-4</v>
      </c>
      <c r="F415" s="57">
        <f t="shared" si="65"/>
        <v>5.9999999999999995E-4</v>
      </c>
      <c r="G415" s="57">
        <f t="shared" si="66"/>
        <v>6.9999999999999999E-4</v>
      </c>
      <c r="H415" s="57">
        <f t="shared" si="67"/>
        <v>5.0000000000000001E-4</v>
      </c>
      <c r="I415" s="57">
        <f t="shared" si="68"/>
        <v>4.0000000000000002E-4</v>
      </c>
      <c r="J415" s="57">
        <f t="shared" si="69"/>
        <v>2.0000000000000001E-4</v>
      </c>
      <c r="K415" s="41">
        <f t="shared" si="70"/>
        <v>3.3000000000000004E-3</v>
      </c>
    </row>
    <row r="416" spans="2:11" x14ac:dyDescent="0.2">
      <c r="B416" s="37">
        <f t="shared" si="62"/>
        <v>396</v>
      </c>
      <c r="C416" s="38">
        <f t="shared" si="61"/>
        <v>1200</v>
      </c>
      <c r="D416" s="57">
        <f t="shared" si="63"/>
        <v>1E-4</v>
      </c>
      <c r="E416" s="57">
        <f t="shared" si="64"/>
        <v>8.0000000000000004E-4</v>
      </c>
      <c r="F416" s="57">
        <f t="shared" si="65"/>
        <v>5.9999999999999995E-4</v>
      </c>
      <c r="G416" s="57">
        <f t="shared" si="66"/>
        <v>6.9999999999999999E-4</v>
      </c>
      <c r="H416" s="57">
        <f t="shared" si="67"/>
        <v>5.0000000000000001E-4</v>
      </c>
      <c r="I416" s="57">
        <f t="shared" si="68"/>
        <v>4.0000000000000002E-4</v>
      </c>
      <c r="J416" s="57">
        <f t="shared" si="69"/>
        <v>2.0000000000000001E-4</v>
      </c>
      <c r="K416" s="41">
        <f t="shared" si="70"/>
        <v>3.3000000000000004E-3</v>
      </c>
    </row>
    <row r="417" spans="2:11" x14ac:dyDescent="0.2">
      <c r="B417" s="37">
        <f t="shared" si="62"/>
        <v>397</v>
      </c>
      <c r="C417" s="38">
        <f t="shared" si="61"/>
        <v>1200</v>
      </c>
      <c r="D417" s="57">
        <f t="shared" si="63"/>
        <v>1E-4</v>
      </c>
      <c r="E417" s="57">
        <f t="shared" si="64"/>
        <v>8.0000000000000004E-4</v>
      </c>
      <c r="F417" s="57">
        <f t="shared" si="65"/>
        <v>5.9999999999999995E-4</v>
      </c>
      <c r="G417" s="57">
        <f t="shared" si="66"/>
        <v>6.9999999999999999E-4</v>
      </c>
      <c r="H417" s="57">
        <f t="shared" si="67"/>
        <v>5.0000000000000001E-4</v>
      </c>
      <c r="I417" s="57">
        <f t="shared" si="68"/>
        <v>4.0000000000000002E-4</v>
      </c>
      <c r="J417" s="57">
        <f t="shared" si="69"/>
        <v>2.0000000000000001E-4</v>
      </c>
      <c r="K417" s="41">
        <f t="shared" si="70"/>
        <v>3.3000000000000004E-3</v>
      </c>
    </row>
    <row r="418" spans="2:11" x14ac:dyDescent="0.2">
      <c r="B418" s="37">
        <f t="shared" si="62"/>
        <v>398</v>
      </c>
      <c r="C418" s="38">
        <f t="shared" si="61"/>
        <v>1200</v>
      </c>
      <c r="D418" s="57">
        <f t="shared" si="63"/>
        <v>1E-4</v>
      </c>
      <c r="E418" s="57">
        <f t="shared" si="64"/>
        <v>8.0000000000000004E-4</v>
      </c>
      <c r="F418" s="57">
        <f t="shared" si="65"/>
        <v>5.9999999999999995E-4</v>
      </c>
      <c r="G418" s="57">
        <f t="shared" si="66"/>
        <v>6.9999999999999999E-4</v>
      </c>
      <c r="H418" s="57">
        <f t="shared" si="67"/>
        <v>5.0000000000000001E-4</v>
      </c>
      <c r="I418" s="57">
        <f t="shared" si="68"/>
        <v>4.0000000000000002E-4</v>
      </c>
      <c r="J418" s="57">
        <f t="shared" si="69"/>
        <v>2.0000000000000001E-4</v>
      </c>
      <c r="K418" s="41">
        <f t="shared" si="70"/>
        <v>3.3000000000000004E-3</v>
      </c>
    </row>
    <row r="419" spans="2:11" x14ac:dyDescent="0.2">
      <c r="B419" s="37">
        <f t="shared" si="62"/>
        <v>399</v>
      </c>
      <c r="C419" s="38">
        <f t="shared" si="61"/>
        <v>1200</v>
      </c>
      <c r="D419" s="57">
        <f t="shared" si="63"/>
        <v>1E-4</v>
      </c>
      <c r="E419" s="57">
        <f t="shared" si="64"/>
        <v>8.0000000000000004E-4</v>
      </c>
      <c r="F419" s="57">
        <f t="shared" si="65"/>
        <v>5.9999999999999995E-4</v>
      </c>
      <c r="G419" s="57">
        <f t="shared" si="66"/>
        <v>6.9999999999999999E-4</v>
      </c>
      <c r="H419" s="57">
        <f t="shared" si="67"/>
        <v>5.0000000000000001E-4</v>
      </c>
      <c r="I419" s="57">
        <f t="shared" si="68"/>
        <v>4.0000000000000002E-4</v>
      </c>
      <c r="J419" s="57">
        <f t="shared" si="69"/>
        <v>2.0000000000000001E-4</v>
      </c>
      <c r="K419" s="41">
        <f t="shared" si="70"/>
        <v>3.3000000000000004E-3</v>
      </c>
    </row>
    <row r="420" spans="2:11" x14ac:dyDescent="0.2">
      <c r="B420" s="37">
        <f t="shared" si="62"/>
        <v>400</v>
      </c>
      <c r="C420" s="38">
        <f t="shared" si="61"/>
        <v>1200</v>
      </c>
      <c r="D420" s="57">
        <f t="shared" si="63"/>
        <v>1E-4</v>
      </c>
      <c r="E420" s="57">
        <f t="shared" si="64"/>
        <v>8.0000000000000004E-4</v>
      </c>
      <c r="F420" s="57">
        <f t="shared" si="65"/>
        <v>5.9999999999999995E-4</v>
      </c>
      <c r="G420" s="57">
        <f t="shared" si="66"/>
        <v>6.9999999999999999E-4</v>
      </c>
      <c r="H420" s="57">
        <f t="shared" si="67"/>
        <v>5.0000000000000001E-4</v>
      </c>
      <c r="I420" s="57">
        <f t="shared" si="68"/>
        <v>4.0000000000000002E-4</v>
      </c>
      <c r="J420" s="57">
        <f t="shared" si="69"/>
        <v>2.0000000000000001E-4</v>
      </c>
      <c r="K420" s="41">
        <f t="shared" si="70"/>
        <v>3.3000000000000004E-3</v>
      </c>
    </row>
    <row r="421" spans="2:11" x14ac:dyDescent="0.2">
      <c r="B421" s="37">
        <f t="shared" si="62"/>
        <v>401</v>
      </c>
      <c r="C421" s="38">
        <f t="shared" si="61"/>
        <v>1200</v>
      </c>
      <c r="D421" s="57">
        <f t="shared" si="63"/>
        <v>1E-4</v>
      </c>
      <c r="E421" s="57">
        <f t="shared" si="64"/>
        <v>8.0000000000000004E-4</v>
      </c>
      <c r="F421" s="57">
        <f t="shared" si="65"/>
        <v>5.9999999999999995E-4</v>
      </c>
      <c r="G421" s="57">
        <f t="shared" si="66"/>
        <v>6.9999999999999999E-4</v>
      </c>
      <c r="H421" s="57">
        <f t="shared" si="67"/>
        <v>5.0000000000000001E-4</v>
      </c>
      <c r="I421" s="57">
        <f t="shared" si="68"/>
        <v>4.0000000000000002E-4</v>
      </c>
      <c r="J421" s="57">
        <f t="shared" si="69"/>
        <v>2.0000000000000001E-4</v>
      </c>
      <c r="K421" s="41">
        <f t="shared" si="70"/>
        <v>3.3000000000000004E-3</v>
      </c>
    </row>
    <row r="422" spans="2:11" x14ac:dyDescent="0.2">
      <c r="B422" s="37">
        <f t="shared" si="62"/>
        <v>402</v>
      </c>
      <c r="C422" s="38">
        <f t="shared" si="61"/>
        <v>1200</v>
      </c>
      <c r="D422" s="57">
        <f t="shared" si="63"/>
        <v>1E-4</v>
      </c>
      <c r="E422" s="57">
        <f t="shared" si="64"/>
        <v>8.0000000000000004E-4</v>
      </c>
      <c r="F422" s="57">
        <f t="shared" si="65"/>
        <v>5.9999999999999995E-4</v>
      </c>
      <c r="G422" s="57">
        <f t="shared" si="66"/>
        <v>6.9999999999999999E-4</v>
      </c>
      <c r="H422" s="57">
        <f t="shared" si="67"/>
        <v>5.0000000000000001E-4</v>
      </c>
      <c r="I422" s="57">
        <f t="shared" si="68"/>
        <v>4.0000000000000002E-4</v>
      </c>
      <c r="J422" s="57">
        <f t="shared" si="69"/>
        <v>2.0000000000000001E-4</v>
      </c>
      <c r="K422" s="41">
        <f t="shared" si="70"/>
        <v>3.3000000000000004E-3</v>
      </c>
    </row>
    <row r="423" spans="2:11" x14ac:dyDescent="0.2">
      <c r="B423" s="37">
        <f t="shared" si="62"/>
        <v>403</v>
      </c>
      <c r="C423" s="38">
        <f t="shared" si="61"/>
        <v>1200</v>
      </c>
      <c r="D423" s="57">
        <f t="shared" si="63"/>
        <v>1E-4</v>
      </c>
      <c r="E423" s="57">
        <f t="shared" si="64"/>
        <v>8.0000000000000004E-4</v>
      </c>
      <c r="F423" s="57">
        <f t="shared" si="65"/>
        <v>5.9999999999999995E-4</v>
      </c>
      <c r="G423" s="57">
        <f t="shared" si="66"/>
        <v>6.9999999999999999E-4</v>
      </c>
      <c r="H423" s="57">
        <f t="shared" si="67"/>
        <v>5.0000000000000001E-4</v>
      </c>
      <c r="I423" s="57">
        <f t="shared" si="68"/>
        <v>4.0000000000000002E-4</v>
      </c>
      <c r="J423" s="57">
        <f t="shared" si="69"/>
        <v>2.0000000000000001E-4</v>
      </c>
      <c r="K423" s="41">
        <f t="shared" si="70"/>
        <v>3.3000000000000004E-3</v>
      </c>
    </row>
    <row r="424" spans="2:11" x14ac:dyDescent="0.2">
      <c r="B424" s="37">
        <f t="shared" si="62"/>
        <v>404</v>
      </c>
      <c r="C424" s="38">
        <f t="shared" si="61"/>
        <v>1200</v>
      </c>
      <c r="D424" s="57">
        <f t="shared" si="63"/>
        <v>1E-4</v>
      </c>
      <c r="E424" s="57">
        <f t="shared" si="64"/>
        <v>8.0000000000000004E-4</v>
      </c>
      <c r="F424" s="57">
        <f t="shared" si="65"/>
        <v>5.9999999999999995E-4</v>
      </c>
      <c r="G424" s="57">
        <f t="shared" si="66"/>
        <v>6.9999999999999999E-4</v>
      </c>
      <c r="H424" s="57">
        <f t="shared" si="67"/>
        <v>5.0000000000000001E-4</v>
      </c>
      <c r="I424" s="57">
        <f t="shared" si="68"/>
        <v>4.0000000000000002E-4</v>
      </c>
      <c r="J424" s="57">
        <f t="shared" si="69"/>
        <v>2.0000000000000001E-4</v>
      </c>
      <c r="K424" s="41">
        <f t="shared" si="70"/>
        <v>3.3000000000000004E-3</v>
      </c>
    </row>
    <row r="425" spans="2:11" x14ac:dyDescent="0.2">
      <c r="B425" s="37">
        <f t="shared" si="62"/>
        <v>405</v>
      </c>
      <c r="C425" s="38">
        <f t="shared" si="61"/>
        <v>1200</v>
      </c>
      <c r="D425" s="57">
        <f t="shared" si="63"/>
        <v>1E-4</v>
      </c>
      <c r="E425" s="57">
        <f t="shared" si="64"/>
        <v>8.0000000000000004E-4</v>
      </c>
      <c r="F425" s="57">
        <f t="shared" si="65"/>
        <v>5.9999999999999995E-4</v>
      </c>
      <c r="G425" s="57">
        <f t="shared" si="66"/>
        <v>6.9999999999999999E-4</v>
      </c>
      <c r="H425" s="57">
        <f t="shared" si="67"/>
        <v>5.0000000000000001E-4</v>
      </c>
      <c r="I425" s="57">
        <f t="shared" si="68"/>
        <v>4.0000000000000002E-4</v>
      </c>
      <c r="J425" s="57">
        <f t="shared" si="69"/>
        <v>2.0000000000000001E-4</v>
      </c>
      <c r="K425" s="41">
        <f t="shared" si="70"/>
        <v>3.3000000000000004E-3</v>
      </c>
    </row>
    <row r="426" spans="2:11" x14ac:dyDescent="0.2">
      <c r="B426" s="37">
        <f t="shared" si="62"/>
        <v>406</v>
      </c>
      <c r="C426" s="38">
        <f t="shared" si="61"/>
        <v>1200</v>
      </c>
      <c r="D426" s="57">
        <f t="shared" si="63"/>
        <v>1E-4</v>
      </c>
      <c r="E426" s="57">
        <f t="shared" si="64"/>
        <v>8.0000000000000004E-4</v>
      </c>
      <c r="F426" s="57">
        <f t="shared" si="65"/>
        <v>5.9999999999999995E-4</v>
      </c>
      <c r="G426" s="57">
        <f t="shared" si="66"/>
        <v>6.9999999999999999E-4</v>
      </c>
      <c r="H426" s="57">
        <f t="shared" si="67"/>
        <v>5.0000000000000001E-4</v>
      </c>
      <c r="I426" s="57">
        <f t="shared" si="68"/>
        <v>4.0000000000000002E-4</v>
      </c>
      <c r="J426" s="57">
        <f t="shared" si="69"/>
        <v>2.0000000000000001E-4</v>
      </c>
      <c r="K426" s="41">
        <f t="shared" si="70"/>
        <v>3.3000000000000004E-3</v>
      </c>
    </row>
    <row r="427" spans="2:11" x14ac:dyDescent="0.2">
      <c r="B427" s="37">
        <f t="shared" si="62"/>
        <v>407</v>
      </c>
      <c r="C427" s="38">
        <f t="shared" si="61"/>
        <v>1200</v>
      </c>
      <c r="D427" s="57">
        <f t="shared" si="63"/>
        <v>1E-4</v>
      </c>
      <c r="E427" s="57">
        <f t="shared" si="64"/>
        <v>8.0000000000000004E-4</v>
      </c>
      <c r="F427" s="57">
        <f t="shared" si="65"/>
        <v>5.9999999999999995E-4</v>
      </c>
      <c r="G427" s="57">
        <f t="shared" si="66"/>
        <v>6.9999999999999999E-4</v>
      </c>
      <c r="H427" s="57">
        <f t="shared" si="67"/>
        <v>5.0000000000000001E-4</v>
      </c>
      <c r="I427" s="57">
        <f t="shared" si="68"/>
        <v>4.0000000000000002E-4</v>
      </c>
      <c r="J427" s="57">
        <f t="shared" si="69"/>
        <v>2.0000000000000001E-4</v>
      </c>
      <c r="K427" s="41">
        <f t="shared" si="70"/>
        <v>3.3000000000000004E-3</v>
      </c>
    </row>
    <row r="428" spans="2:11" x14ac:dyDescent="0.2">
      <c r="B428" s="37">
        <f t="shared" si="62"/>
        <v>408</v>
      </c>
      <c r="C428" s="38">
        <f t="shared" si="61"/>
        <v>1200</v>
      </c>
      <c r="D428" s="57">
        <f t="shared" si="63"/>
        <v>1E-4</v>
      </c>
      <c r="E428" s="57">
        <f t="shared" si="64"/>
        <v>8.0000000000000004E-4</v>
      </c>
      <c r="F428" s="57">
        <f t="shared" si="65"/>
        <v>5.9999999999999995E-4</v>
      </c>
      <c r="G428" s="57">
        <f t="shared" si="66"/>
        <v>6.9999999999999999E-4</v>
      </c>
      <c r="H428" s="57">
        <f t="shared" si="67"/>
        <v>5.0000000000000001E-4</v>
      </c>
      <c r="I428" s="57">
        <f t="shared" si="68"/>
        <v>4.0000000000000002E-4</v>
      </c>
      <c r="J428" s="57">
        <f t="shared" si="69"/>
        <v>2.0000000000000001E-4</v>
      </c>
      <c r="K428" s="41">
        <f t="shared" si="70"/>
        <v>3.3000000000000004E-3</v>
      </c>
    </row>
    <row r="429" spans="2:11" x14ac:dyDescent="0.2">
      <c r="B429" s="37">
        <f t="shared" si="62"/>
        <v>409</v>
      </c>
      <c r="C429" s="38">
        <f t="shared" si="61"/>
        <v>1200</v>
      </c>
      <c r="D429" s="57">
        <f t="shared" si="63"/>
        <v>1E-4</v>
      </c>
      <c r="E429" s="57">
        <f t="shared" si="64"/>
        <v>8.0000000000000004E-4</v>
      </c>
      <c r="F429" s="57">
        <f t="shared" si="65"/>
        <v>5.9999999999999995E-4</v>
      </c>
      <c r="G429" s="57">
        <f t="shared" si="66"/>
        <v>6.9999999999999999E-4</v>
      </c>
      <c r="H429" s="57">
        <f t="shared" si="67"/>
        <v>5.0000000000000001E-4</v>
      </c>
      <c r="I429" s="57">
        <f t="shared" si="68"/>
        <v>4.0000000000000002E-4</v>
      </c>
      <c r="J429" s="57">
        <f t="shared" si="69"/>
        <v>2.0000000000000001E-4</v>
      </c>
      <c r="K429" s="41">
        <f t="shared" si="70"/>
        <v>3.3000000000000004E-3</v>
      </c>
    </row>
    <row r="430" spans="2:11" x14ac:dyDescent="0.2">
      <c r="B430" s="37">
        <f t="shared" si="62"/>
        <v>410</v>
      </c>
      <c r="C430" s="38">
        <f t="shared" si="61"/>
        <v>1200</v>
      </c>
      <c r="D430" s="57">
        <f t="shared" si="63"/>
        <v>1E-4</v>
      </c>
      <c r="E430" s="57">
        <f t="shared" si="64"/>
        <v>8.0000000000000004E-4</v>
      </c>
      <c r="F430" s="57">
        <f t="shared" si="65"/>
        <v>5.9999999999999995E-4</v>
      </c>
      <c r="G430" s="57">
        <f t="shared" si="66"/>
        <v>6.9999999999999999E-4</v>
      </c>
      <c r="H430" s="57">
        <f t="shared" si="67"/>
        <v>5.0000000000000001E-4</v>
      </c>
      <c r="I430" s="57">
        <f t="shared" si="68"/>
        <v>4.0000000000000002E-4</v>
      </c>
      <c r="J430" s="57">
        <f t="shared" si="69"/>
        <v>2.0000000000000001E-4</v>
      </c>
      <c r="K430" s="41">
        <f t="shared" si="70"/>
        <v>3.3000000000000004E-3</v>
      </c>
    </row>
    <row r="431" spans="2:11" x14ac:dyDescent="0.2">
      <c r="B431" s="37">
        <f t="shared" si="62"/>
        <v>411</v>
      </c>
      <c r="C431" s="38">
        <f t="shared" si="61"/>
        <v>1200</v>
      </c>
      <c r="D431" s="57">
        <f t="shared" si="63"/>
        <v>1E-4</v>
      </c>
      <c r="E431" s="57">
        <f t="shared" si="64"/>
        <v>8.0000000000000004E-4</v>
      </c>
      <c r="F431" s="57">
        <f t="shared" si="65"/>
        <v>5.9999999999999995E-4</v>
      </c>
      <c r="G431" s="57">
        <f t="shared" si="66"/>
        <v>6.9999999999999999E-4</v>
      </c>
      <c r="H431" s="57">
        <f t="shared" si="67"/>
        <v>5.0000000000000001E-4</v>
      </c>
      <c r="I431" s="57">
        <f t="shared" si="68"/>
        <v>4.0000000000000002E-4</v>
      </c>
      <c r="J431" s="57">
        <f t="shared" si="69"/>
        <v>2.0000000000000001E-4</v>
      </c>
      <c r="K431" s="41">
        <f t="shared" si="70"/>
        <v>3.3000000000000004E-3</v>
      </c>
    </row>
    <row r="432" spans="2:11" x14ac:dyDescent="0.2">
      <c r="B432" s="37">
        <f t="shared" si="62"/>
        <v>412</v>
      </c>
      <c r="C432" s="38">
        <f t="shared" si="61"/>
        <v>1200</v>
      </c>
      <c r="D432" s="57">
        <f t="shared" si="63"/>
        <v>1E-4</v>
      </c>
      <c r="E432" s="57">
        <f t="shared" si="64"/>
        <v>8.0000000000000004E-4</v>
      </c>
      <c r="F432" s="57">
        <f t="shared" si="65"/>
        <v>5.9999999999999995E-4</v>
      </c>
      <c r="G432" s="57">
        <f t="shared" si="66"/>
        <v>6.9999999999999999E-4</v>
      </c>
      <c r="H432" s="57">
        <f t="shared" si="67"/>
        <v>5.0000000000000001E-4</v>
      </c>
      <c r="I432" s="57">
        <f t="shared" si="68"/>
        <v>4.0000000000000002E-4</v>
      </c>
      <c r="J432" s="57">
        <f t="shared" si="69"/>
        <v>2.0000000000000001E-4</v>
      </c>
      <c r="K432" s="41">
        <f t="shared" si="70"/>
        <v>3.3000000000000004E-3</v>
      </c>
    </row>
    <row r="433" spans="2:11" x14ac:dyDescent="0.2">
      <c r="B433" s="37">
        <f t="shared" si="62"/>
        <v>413</v>
      </c>
      <c r="C433" s="38">
        <f t="shared" si="61"/>
        <v>1200</v>
      </c>
      <c r="D433" s="57">
        <f t="shared" si="63"/>
        <v>1E-4</v>
      </c>
      <c r="E433" s="57">
        <f t="shared" si="64"/>
        <v>8.0000000000000004E-4</v>
      </c>
      <c r="F433" s="57">
        <f t="shared" si="65"/>
        <v>5.9999999999999995E-4</v>
      </c>
      <c r="G433" s="57">
        <f t="shared" si="66"/>
        <v>6.9999999999999999E-4</v>
      </c>
      <c r="H433" s="57">
        <f t="shared" si="67"/>
        <v>5.0000000000000001E-4</v>
      </c>
      <c r="I433" s="57">
        <f t="shared" si="68"/>
        <v>4.0000000000000002E-4</v>
      </c>
      <c r="J433" s="57">
        <f t="shared" si="69"/>
        <v>2.0000000000000001E-4</v>
      </c>
      <c r="K433" s="41">
        <f t="shared" si="70"/>
        <v>3.3000000000000004E-3</v>
      </c>
    </row>
    <row r="434" spans="2:11" x14ac:dyDescent="0.2">
      <c r="B434" s="37">
        <f t="shared" si="62"/>
        <v>414</v>
      </c>
      <c r="C434" s="38">
        <f t="shared" si="61"/>
        <v>1200</v>
      </c>
      <c r="D434" s="57">
        <f t="shared" si="63"/>
        <v>1E-4</v>
      </c>
      <c r="E434" s="57">
        <f t="shared" si="64"/>
        <v>8.0000000000000004E-4</v>
      </c>
      <c r="F434" s="57">
        <f t="shared" si="65"/>
        <v>5.9999999999999995E-4</v>
      </c>
      <c r="G434" s="57">
        <f t="shared" si="66"/>
        <v>6.9999999999999999E-4</v>
      </c>
      <c r="H434" s="57">
        <f t="shared" si="67"/>
        <v>5.0000000000000001E-4</v>
      </c>
      <c r="I434" s="57">
        <f t="shared" si="68"/>
        <v>4.0000000000000002E-4</v>
      </c>
      <c r="J434" s="57">
        <f t="shared" si="69"/>
        <v>2.0000000000000001E-4</v>
      </c>
      <c r="K434" s="41">
        <f t="shared" si="70"/>
        <v>3.3000000000000004E-3</v>
      </c>
    </row>
    <row r="435" spans="2:11" x14ac:dyDescent="0.2">
      <c r="B435" s="37">
        <f t="shared" si="62"/>
        <v>415</v>
      </c>
      <c r="C435" s="38">
        <f t="shared" si="61"/>
        <v>1200</v>
      </c>
      <c r="D435" s="57">
        <f t="shared" si="63"/>
        <v>1E-4</v>
      </c>
      <c r="E435" s="57">
        <f t="shared" si="64"/>
        <v>8.0000000000000004E-4</v>
      </c>
      <c r="F435" s="57">
        <f t="shared" si="65"/>
        <v>5.9999999999999995E-4</v>
      </c>
      <c r="G435" s="57">
        <f t="shared" si="66"/>
        <v>6.9999999999999999E-4</v>
      </c>
      <c r="H435" s="57">
        <f t="shared" si="67"/>
        <v>5.0000000000000001E-4</v>
      </c>
      <c r="I435" s="57">
        <f t="shared" si="68"/>
        <v>4.0000000000000002E-4</v>
      </c>
      <c r="J435" s="57">
        <f t="shared" si="69"/>
        <v>2.0000000000000001E-4</v>
      </c>
      <c r="K435" s="41">
        <f t="shared" si="70"/>
        <v>3.3000000000000004E-3</v>
      </c>
    </row>
    <row r="436" spans="2:11" x14ac:dyDescent="0.2">
      <c r="B436" s="37">
        <f t="shared" si="62"/>
        <v>416</v>
      </c>
      <c r="C436" s="38">
        <f t="shared" si="61"/>
        <v>1200</v>
      </c>
      <c r="D436" s="57">
        <f t="shared" si="63"/>
        <v>1E-4</v>
      </c>
      <c r="E436" s="57">
        <f t="shared" si="64"/>
        <v>8.0000000000000004E-4</v>
      </c>
      <c r="F436" s="57">
        <f t="shared" si="65"/>
        <v>5.9999999999999995E-4</v>
      </c>
      <c r="G436" s="57">
        <f t="shared" si="66"/>
        <v>6.9999999999999999E-4</v>
      </c>
      <c r="H436" s="57">
        <f t="shared" si="67"/>
        <v>5.0000000000000001E-4</v>
      </c>
      <c r="I436" s="57">
        <f t="shared" si="68"/>
        <v>4.0000000000000002E-4</v>
      </c>
      <c r="J436" s="57">
        <f t="shared" si="69"/>
        <v>2.0000000000000001E-4</v>
      </c>
      <c r="K436" s="41">
        <f t="shared" si="70"/>
        <v>3.3000000000000004E-3</v>
      </c>
    </row>
    <row r="437" spans="2:11" x14ac:dyDescent="0.2">
      <c r="B437" s="37">
        <f t="shared" si="62"/>
        <v>417</v>
      </c>
      <c r="C437" s="38">
        <f t="shared" si="61"/>
        <v>1200</v>
      </c>
      <c r="D437" s="57">
        <f t="shared" si="63"/>
        <v>1E-4</v>
      </c>
      <c r="E437" s="57">
        <f t="shared" si="64"/>
        <v>8.0000000000000004E-4</v>
      </c>
      <c r="F437" s="57">
        <f t="shared" si="65"/>
        <v>5.9999999999999995E-4</v>
      </c>
      <c r="G437" s="57">
        <f t="shared" si="66"/>
        <v>6.9999999999999999E-4</v>
      </c>
      <c r="H437" s="57">
        <f t="shared" si="67"/>
        <v>5.0000000000000001E-4</v>
      </c>
      <c r="I437" s="57">
        <f t="shared" si="68"/>
        <v>4.0000000000000002E-4</v>
      </c>
      <c r="J437" s="57">
        <f t="shared" si="69"/>
        <v>2.0000000000000001E-4</v>
      </c>
      <c r="K437" s="41">
        <f t="shared" si="70"/>
        <v>3.3000000000000004E-3</v>
      </c>
    </row>
    <row r="438" spans="2:11" x14ac:dyDescent="0.2">
      <c r="B438" s="37">
        <f t="shared" si="62"/>
        <v>418</v>
      </c>
      <c r="C438" s="38">
        <f t="shared" si="61"/>
        <v>1200</v>
      </c>
      <c r="D438" s="57">
        <f t="shared" si="63"/>
        <v>1E-4</v>
      </c>
      <c r="E438" s="57">
        <f t="shared" si="64"/>
        <v>8.0000000000000004E-4</v>
      </c>
      <c r="F438" s="57">
        <f t="shared" si="65"/>
        <v>5.9999999999999995E-4</v>
      </c>
      <c r="G438" s="57">
        <f t="shared" si="66"/>
        <v>6.9999999999999999E-4</v>
      </c>
      <c r="H438" s="57">
        <f t="shared" si="67"/>
        <v>5.0000000000000001E-4</v>
      </c>
      <c r="I438" s="57">
        <f t="shared" si="68"/>
        <v>4.0000000000000002E-4</v>
      </c>
      <c r="J438" s="57">
        <f t="shared" si="69"/>
        <v>2.0000000000000001E-4</v>
      </c>
      <c r="K438" s="41">
        <f t="shared" si="70"/>
        <v>3.3000000000000004E-3</v>
      </c>
    </row>
    <row r="439" spans="2:11" x14ac:dyDescent="0.2">
      <c r="B439" s="37">
        <f t="shared" si="62"/>
        <v>419</v>
      </c>
      <c r="C439" s="38">
        <f t="shared" si="61"/>
        <v>1200</v>
      </c>
      <c r="D439" s="57">
        <f t="shared" si="63"/>
        <v>1E-4</v>
      </c>
      <c r="E439" s="57">
        <f t="shared" si="64"/>
        <v>8.0000000000000004E-4</v>
      </c>
      <c r="F439" s="57">
        <f t="shared" si="65"/>
        <v>5.9999999999999995E-4</v>
      </c>
      <c r="G439" s="57">
        <f t="shared" si="66"/>
        <v>6.9999999999999999E-4</v>
      </c>
      <c r="H439" s="57">
        <f t="shared" si="67"/>
        <v>5.0000000000000001E-4</v>
      </c>
      <c r="I439" s="57">
        <f t="shared" si="68"/>
        <v>4.0000000000000002E-4</v>
      </c>
      <c r="J439" s="57">
        <f t="shared" si="69"/>
        <v>2.0000000000000001E-4</v>
      </c>
      <c r="K439" s="41">
        <f t="shared" si="70"/>
        <v>3.3000000000000004E-3</v>
      </c>
    </row>
    <row r="440" spans="2:11" x14ac:dyDescent="0.2">
      <c r="B440" s="37">
        <f t="shared" si="62"/>
        <v>420</v>
      </c>
      <c r="C440" s="38">
        <f t="shared" si="61"/>
        <v>1200</v>
      </c>
      <c r="D440" s="57">
        <f t="shared" si="63"/>
        <v>1E-4</v>
      </c>
      <c r="E440" s="57">
        <f t="shared" si="64"/>
        <v>8.0000000000000004E-4</v>
      </c>
      <c r="F440" s="57">
        <f t="shared" si="65"/>
        <v>5.9999999999999995E-4</v>
      </c>
      <c r="G440" s="57">
        <f t="shared" si="66"/>
        <v>6.9999999999999999E-4</v>
      </c>
      <c r="H440" s="57">
        <f t="shared" si="67"/>
        <v>5.0000000000000001E-4</v>
      </c>
      <c r="I440" s="57">
        <f t="shared" si="68"/>
        <v>4.0000000000000002E-4</v>
      </c>
      <c r="J440" s="57">
        <f t="shared" si="69"/>
        <v>2.0000000000000001E-4</v>
      </c>
      <c r="K440" s="41">
        <f t="shared" si="70"/>
        <v>3.3000000000000004E-3</v>
      </c>
    </row>
    <row r="441" spans="2:11" x14ac:dyDescent="0.2">
      <c r="B441" s="37">
        <f t="shared" si="62"/>
        <v>421</v>
      </c>
      <c r="C441" s="38">
        <f t="shared" si="61"/>
        <v>1200</v>
      </c>
      <c r="D441" s="57">
        <f t="shared" si="63"/>
        <v>1E-4</v>
      </c>
      <c r="E441" s="57">
        <f t="shared" si="64"/>
        <v>8.0000000000000004E-4</v>
      </c>
      <c r="F441" s="57">
        <f t="shared" si="65"/>
        <v>5.9999999999999995E-4</v>
      </c>
      <c r="G441" s="57">
        <f t="shared" si="66"/>
        <v>6.9999999999999999E-4</v>
      </c>
      <c r="H441" s="57">
        <f t="shared" si="67"/>
        <v>5.0000000000000001E-4</v>
      </c>
      <c r="I441" s="57">
        <f t="shared" si="68"/>
        <v>4.0000000000000002E-4</v>
      </c>
      <c r="J441" s="57">
        <f t="shared" si="69"/>
        <v>2.0000000000000001E-4</v>
      </c>
      <c r="K441" s="41">
        <f t="shared" si="70"/>
        <v>3.3000000000000004E-3</v>
      </c>
    </row>
    <row r="442" spans="2:11" x14ac:dyDescent="0.2">
      <c r="B442" s="37">
        <f t="shared" si="62"/>
        <v>422</v>
      </c>
      <c r="C442" s="38">
        <f t="shared" si="61"/>
        <v>1200</v>
      </c>
      <c r="D442" s="57">
        <f t="shared" si="63"/>
        <v>1E-4</v>
      </c>
      <c r="E442" s="57">
        <f t="shared" si="64"/>
        <v>8.0000000000000004E-4</v>
      </c>
      <c r="F442" s="57">
        <f t="shared" si="65"/>
        <v>5.9999999999999995E-4</v>
      </c>
      <c r="G442" s="57">
        <f t="shared" si="66"/>
        <v>6.9999999999999999E-4</v>
      </c>
      <c r="H442" s="57">
        <f t="shared" si="67"/>
        <v>5.0000000000000001E-4</v>
      </c>
      <c r="I442" s="57">
        <f t="shared" si="68"/>
        <v>4.0000000000000002E-4</v>
      </c>
      <c r="J442" s="57">
        <f t="shared" si="69"/>
        <v>2.0000000000000001E-4</v>
      </c>
      <c r="K442" s="41">
        <f t="shared" si="70"/>
        <v>3.3000000000000004E-3</v>
      </c>
    </row>
    <row r="443" spans="2:11" x14ac:dyDescent="0.2">
      <c r="B443" s="37">
        <f t="shared" si="62"/>
        <v>423</v>
      </c>
      <c r="C443" s="38">
        <f t="shared" si="61"/>
        <v>1200</v>
      </c>
      <c r="D443" s="57">
        <f t="shared" si="63"/>
        <v>1E-4</v>
      </c>
      <c r="E443" s="57">
        <f t="shared" si="64"/>
        <v>8.0000000000000004E-4</v>
      </c>
      <c r="F443" s="57">
        <f t="shared" si="65"/>
        <v>5.9999999999999995E-4</v>
      </c>
      <c r="G443" s="57">
        <f t="shared" si="66"/>
        <v>6.9999999999999999E-4</v>
      </c>
      <c r="H443" s="57">
        <f t="shared" si="67"/>
        <v>5.0000000000000001E-4</v>
      </c>
      <c r="I443" s="57">
        <f t="shared" si="68"/>
        <v>4.0000000000000002E-4</v>
      </c>
      <c r="J443" s="57">
        <f t="shared" si="69"/>
        <v>2.0000000000000001E-4</v>
      </c>
      <c r="K443" s="41">
        <f t="shared" si="70"/>
        <v>3.3000000000000004E-3</v>
      </c>
    </row>
    <row r="444" spans="2:11" x14ac:dyDescent="0.2">
      <c r="B444" s="37">
        <f t="shared" si="62"/>
        <v>424</v>
      </c>
      <c r="C444" s="38">
        <f t="shared" si="61"/>
        <v>1200</v>
      </c>
      <c r="D444" s="57">
        <f t="shared" si="63"/>
        <v>1E-4</v>
      </c>
      <c r="E444" s="57">
        <f t="shared" si="64"/>
        <v>8.0000000000000004E-4</v>
      </c>
      <c r="F444" s="57">
        <f t="shared" si="65"/>
        <v>5.9999999999999995E-4</v>
      </c>
      <c r="G444" s="57">
        <f t="shared" si="66"/>
        <v>6.9999999999999999E-4</v>
      </c>
      <c r="H444" s="57">
        <f t="shared" si="67"/>
        <v>5.0000000000000001E-4</v>
      </c>
      <c r="I444" s="57">
        <f t="shared" si="68"/>
        <v>4.0000000000000002E-4</v>
      </c>
      <c r="J444" s="57">
        <f t="shared" si="69"/>
        <v>2.0000000000000001E-4</v>
      </c>
      <c r="K444" s="41">
        <f t="shared" si="70"/>
        <v>3.3000000000000004E-3</v>
      </c>
    </row>
    <row r="445" spans="2:11" x14ac:dyDescent="0.2">
      <c r="B445" s="37">
        <f t="shared" si="62"/>
        <v>425</v>
      </c>
      <c r="C445" s="38">
        <f t="shared" si="61"/>
        <v>1200</v>
      </c>
      <c r="D445" s="57">
        <f t="shared" si="63"/>
        <v>1E-4</v>
      </c>
      <c r="E445" s="57">
        <f t="shared" si="64"/>
        <v>8.0000000000000004E-4</v>
      </c>
      <c r="F445" s="57">
        <f t="shared" si="65"/>
        <v>5.9999999999999995E-4</v>
      </c>
      <c r="G445" s="57">
        <f t="shared" si="66"/>
        <v>6.9999999999999999E-4</v>
      </c>
      <c r="H445" s="57">
        <f t="shared" si="67"/>
        <v>5.0000000000000001E-4</v>
      </c>
      <c r="I445" s="57">
        <f t="shared" si="68"/>
        <v>4.0000000000000002E-4</v>
      </c>
      <c r="J445" s="57">
        <f t="shared" si="69"/>
        <v>2.0000000000000001E-4</v>
      </c>
      <c r="K445" s="41">
        <f t="shared" si="70"/>
        <v>3.3000000000000004E-3</v>
      </c>
    </row>
    <row r="446" spans="2:11" x14ac:dyDescent="0.2">
      <c r="B446" s="37">
        <f t="shared" si="62"/>
        <v>426</v>
      </c>
      <c r="C446" s="38">
        <f t="shared" si="61"/>
        <v>1200</v>
      </c>
      <c r="D446" s="57">
        <f t="shared" si="63"/>
        <v>1E-4</v>
      </c>
      <c r="E446" s="57">
        <f t="shared" si="64"/>
        <v>8.0000000000000004E-4</v>
      </c>
      <c r="F446" s="57">
        <f t="shared" si="65"/>
        <v>5.9999999999999995E-4</v>
      </c>
      <c r="G446" s="57">
        <f t="shared" si="66"/>
        <v>6.9999999999999999E-4</v>
      </c>
      <c r="H446" s="57">
        <f t="shared" si="67"/>
        <v>5.0000000000000001E-4</v>
      </c>
      <c r="I446" s="57">
        <f t="shared" si="68"/>
        <v>4.0000000000000002E-4</v>
      </c>
      <c r="J446" s="57">
        <f t="shared" si="69"/>
        <v>2.0000000000000001E-4</v>
      </c>
      <c r="K446" s="41">
        <f t="shared" si="70"/>
        <v>3.3000000000000004E-3</v>
      </c>
    </row>
    <row r="447" spans="2:11" x14ac:dyDescent="0.2">
      <c r="B447" s="37">
        <f t="shared" si="62"/>
        <v>427</v>
      </c>
      <c r="C447" s="38">
        <f t="shared" si="61"/>
        <v>1200</v>
      </c>
      <c r="D447" s="57">
        <f t="shared" si="63"/>
        <v>1E-4</v>
      </c>
      <c r="E447" s="57">
        <f t="shared" si="64"/>
        <v>8.0000000000000004E-4</v>
      </c>
      <c r="F447" s="57">
        <f t="shared" si="65"/>
        <v>5.9999999999999995E-4</v>
      </c>
      <c r="G447" s="57">
        <f t="shared" si="66"/>
        <v>6.9999999999999999E-4</v>
      </c>
      <c r="H447" s="57">
        <f t="shared" si="67"/>
        <v>5.0000000000000001E-4</v>
      </c>
      <c r="I447" s="57">
        <f t="shared" si="68"/>
        <v>4.0000000000000002E-4</v>
      </c>
      <c r="J447" s="57">
        <f t="shared" si="69"/>
        <v>2.0000000000000001E-4</v>
      </c>
      <c r="K447" s="41">
        <f t="shared" si="70"/>
        <v>3.3000000000000004E-3</v>
      </c>
    </row>
    <row r="448" spans="2:11" x14ac:dyDescent="0.2">
      <c r="B448" s="37">
        <f t="shared" si="62"/>
        <v>428</v>
      </c>
      <c r="C448" s="38">
        <f t="shared" si="61"/>
        <v>1200</v>
      </c>
      <c r="D448" s="57">
        <f t="shared" si="63"/>
        <v>1E-4</v>
      </c>
      <c r="E448" s="57">
        <f t="shared" si="64"/>
        <v>8.0000000000000004E-4</v>
      </c>
      <c r="F448" s="57">
        <f t="shared" si="65"/>
        <v>5.9999999999999995E-4</v>
      </c>
      <c r="G448" s="57">
        <f t="shared" si="66"/>
        <v>6.9999999999999999E-4</v>
      </c>
      <c r="H448" s="57">
        <f t="shared" si="67"/>
        <v>5.0000000000000001E-4</v>
      </c>
      <c r="I448" s="57">
        <f t="shared" si="68"/>
        <v>4.0000000000000002E-4</v>
      </c>
      <c r="J448" s="57">
        <f t="shared" si="69"/>
        <v>2.0000000000000001E-4</v>
      </c>
      <c r="K448" s="41">
        <f t="shared" si="70"/>
        <v>3.3000000000000004E-3</v>
      </c>
    </row>
    <row r="449" spans="2:11" x14ac:dyDescent="0.2">
      <c r="B449" s="37">
        <f t="shared" si="62"/>
        <v>429</v>
      </c>
      <c r="C449" s="38">
        <f t="shared" si="61"/>
        <v>1200</v>
      </c>
      <c r="D449" s="57">
        <f t="shared" si="63"/>
        <v>1E-4</v>
      </c>
      <c r="E449" s="57">
        <f t="shared" si="64"/>
        <v>8.0000000000000004E-4</v>
      </c>
      <c r="F449" s="57">
        <f t="shared" si="65"/>
        <v>5.9999999999999995E-4</v>
      </c>
      <c r="G449" s="57">
        <f t="shared" si="66"/>
        <v>6.9999999999999999E-4</v>
      </c>
      <c r="H449" s="57">
        <f t="shared" si="67"/>
        <v>5.0000000000000001E-4</v>
      </c>
      <c r="I449" s="57">
        <f t="shared" si="68"/>
        <v>4.0000000000000002E-4</v>
      </c>
      <c r="J449" s="57">
        <f t="shared" si="69"/>
        <v>2.0000000000000001E-4</v>
      </c>
      <c r="K449" s="41">
        <f t="shared" si="70"/>
        <v>3.3000000000000004E-3</v>
      </c>
    </row>
    <row r="450" spans="2:11" x14ac:dyDescent="0.2">
      <c r="B450" s="37">
        <f t="shared" si="62"/>
        <v>430</v>
      </c>
      <c r="C450" s="38">
        <f t="shared" si="61"/>
        <v>1200</v>
      </c>
      <c r="D450" s="57">
        <f t="shared" si="63"/>
        <v>1E-4</v>
      </c>
      <c r="E450" s="57">
        <f t="shared" si="64"/>
        <v>8.0000000000000004E-4</v>
      </c>
      <c r="F450" s="57">
        <f t="shared" si="65"/>
        <v>5.9999999999999995E-4</v>
      </c>
      <c r="G450" s="57">
        <f t="shared" si="66"/>
        <v>6.9999999999999999E-4</v>
      </c>
      <c r="H450" s="57">
        <f t="shared" si="67"/>
        <v>5.0000000000000001E-4</v>
      </c>
      <c r="I450" s="57">
        <f t="shared" si="68"/>
        <v>4.0000000000000002E-4</v>
      </c>
      <c r="J450" s="57">
        <f t="shared" si="69"/>
        <v>2.0000000000000001E-4</v>
      </c>
      <c r="K450" s="41">
        <f t="shared" si="70"/>
        <v>3.3000000000000004E-3</v>
      </c>
    </row>
    <row r="451" spans="2:11" x14ac:dyDescent="0.2">
      <c r="B451" s="37">
        <f t="shared" si="62"/>
        <v>431</v>
      </c>
      <c r="C451" s="38">
        <f t="shared" si="61"/>
        <v>1200</v>
      </c>
      <c r="D451" s="57">
        <f t="shared" si="63"/>
        <v>1E-4</v>
      </c>
      <c r="E451" s="57">
        <f t="shared" si="64"/>
        <v>8.0000000000000004E-4</v>
      </c>
      <c r="F451" s="57">
        <f t="shared" si="65"/>
        <v>5.9999999999999995E-4</v>
      </c>
      <c r="G451" s="57">
        <f t="shared" si="66"/>
        <v>6.9999999999999999E-4</v>
      </c>
      <c r="H451" s="57">
        <f t="shared" si="67"/>
        <v>5.0000000000000001E-4</v>
      </c>
      <c r="I451" s="57">
        <f t="shared" si="68"/>
        <v>4.0000000000000002E-4</v>
      </c>
      <c r="J451" s="57">
        <f t="shared" si="69"/>
        <v>2.0000000000000001E-4</v>
      </c>
      <c r="K451" s="41">
        <f t="shared" si="70"/>
        <v>3.3000000000000004E-3</v>
      </c>
    </row>
    <row r="452" spans="2:11" x14ac:dyDescent="0.2">
      <c r="B452" s="37">
        <f t="shared" si="62"/>
        <v>432</v>
      </c>
      <c r="C452" s="38">
        <f t="shared" si="61"/>
        <v>1200</v>
      </c>
      <c r="D452" s="57">
        <f t="shared" si="63"/>
        <v>1E-4</v>
      </c>
      <c r="E452" s="57">
        <f t="shared" si="64"/>
        <v>8.0000000000000004E-4</v>
      </c>
      <c r="F452" s="57">
        <f t="shared" si="65"/>
        <v>5.9999999999999995E-4</v>
      </c>
      <c r="G452" s="57">
        <f t="shared" si="66"/>
        <v>6.9999999999999999E-4</v>
      </c>
      <c r="H452" s="57">
        <f t="shared" si="67"/>
        <v>5.0000000000000001E-4</v>
      </c>
      <c r="I452" s="57">
        <f t="shared" si="68"/>
        <v>4.0000000000000002E-4</v>
      </c>
      <c r="J452" s="57">
        <f t="shared" si="69"/>
        <v>2.0000000000000001E-4</v>
      </c>
      <c r="K452" s="41">
        <f t="shared" si="70"/>
        <v>3.3000000000000004E-3</v>
      </c>
    </row>
    <row r="453" spans="2:11" x14ac:dyDescent="0.2">
      <c r="B453" s="37">
        <f t="shared" si="62"/>
        <v>433</v>
      </c>
      <c r="C453" s="38">
        <f t="shared" si="61"/>
        <v>1200</v>
      </c>
      <c r="D453" s="57">
        <f t="shared" si="63"/>
        <v>1E-4</v>
      </c>
      <c r="E453" s="57">
        <f t="shared" si="64"/>
        <v>8.0000000000000004E-4</v>
      </c>
      <c r="F453" s="57">
        <f t="shared" si="65"/>
        <v>5.9999999999999995E-4</v>
      </c>
      <c r="G453" s="57">
        <f t="shared" si="66"/>
        <v>6.9999999999999999E-4</v>
      </c>
      <c r="H453" s="57">
        <f t="shared" si="67"/>
        <v>5.0000000000000001E-4</v>
      </c>
      <c r="I453" s="57">
        <f t="shared" si="68"/>
        <v>4.0000000000000002E-4</v>
      </c>
      <c r="J453" s="57">
        <f t="shared" si="69"/>
        <v>2.0000000000000001E-4</v>
      </c>
      <c r="K453" s="41">
        <f t="shared" si="70"/>
        <v>3.3000000000000004E-3</v>
      </c>
    </row>
    <row r="454" spans="2:11" x14ac:dyDescent="0.2">
      <c r="B454" s="37">
        <f t="shared" si="62"/>
        <v>434</v>
      </c>
      <c r="C454" s="38">
        <f t="shared" si="61"/>
        <v>1200</v>
      </c>
      <c r="D454" s="57">
        <f t="shared" si="63"/>
        <v>1E-4</v>
      </c>
      <c r="E454" s="57">
        <f t="shared" si="64"/>
        <v>8.0000000000000004E-4</v>
      </c>
      <c r="F454" s="57">
        <f t="shared" si="65"/>
        <v>5.9999999999999995E-4</v>
      </c>
      <c r="G454" s="57">
        <f t="shared" si="66"/>
        <v>6.9999999999999999E-4</v>
      </c>
      <c r="H454" s="57">
        <f t="shared" si="67"/>
        <v>5.0000000000000001E-4</v>
      </c>
      <c r="I454" s="57">
        <f t="shared" si="68"/>
        <v>4.0000000000000002E-4</v>
      </c>
      <c r="J454" s="57">
        <f t="shared" si="69"/>
        <v>2.0000000000000001E-4</v>
      </c>
      <c r="K454" s="41">
        <f t="shared" si="70"/>
        <v>3.3000000000000004E-3</v>
      </c>
    </row>
    <row r="455" spans="2:11" x14ac:dyDescent="0.2">
      <c r="B455" s="37">
        <f t="shared" si="62"/>
        <v>435</v>
      </c>
      <c r="C455" s="38">
        <f t="shared" si="61"/>
        <v>1200</v>
      </c>
      <c r="D455" s="57">
        <f t="shared" si="63"/>
        <v>1E-4</v>
      </c>
      <c r="E455" s="57">
        <f t="shared" si="64"/>
        <v>8.0000000000000004E-4</v>
      </c>
      <c r="F455" s="57">
        <f t="shared" si="65"/>
        <v>5.9999999999999995E-4</v>
      </c>
      <c r="G455" s="57">
        <f t="shared" si="66"/>
        <v>6.9999999999999999E-4</v>
      </c>
      <c r="H455" s="57">
        <f t="shared" si="67"/>
        <v>5.0000000000000001E-4</v>
      </c>
      <c r="I455" s="57">
        <f t="shared" si="68"/>
        <v>4.0000000000000002E-4</v>
      </c>
      <c r="J455" s="57">
        <f t="shared" si="69"/>
        <v>2.0000000000000001E-4</v>
      </c>
      <c r="K455" s="41">
        <f t="shared" si="70"/>
        <v>3.3000000000000004E-3</v>
      </c>
    </row>
    <row r="456" spans="2:11" x14ac:dyDescent="0.2">
      <c r="B456" s="37">
        <f t="shared" si="62"/>
        <v>436</v>
      </c>
      <c r="C456" s="38">
        <f t="shared" si="61"/>
        <v>1200</v>
      </c>
      <c r="D456" s="57">
        <f t="shared" si="63"/>
        <v>1E-4</v>
      </c>
      <c r="E456" s="57">
        <f t="shared" si="64"/>
        <v>8.0000000000000004E-4</v>
      </c>
      <c r="F456" s="57">
        <f t="shared" si="65"/>
        <v>5.9999999999999995E-4</v>
      </c>
      <c r="G456" s="57">
        <f t="shared" si="66"/>
        <v>6.9999999999999999E-4</v>
      </c>
      <c r="H456" s="57">
        <f t="shared" si="67"/>
        <v>5.0000000000000001E-4</v>
      </c>
      <c r="I456" s="57">
        <f t="shared" si="68"/>
        <v>4.0000000000000002E-4</v>
      </c>
      <c r="J456" s="57">
        <f t="shared" si="69"/>
        <v>2.0000000000000001E-4</v>
      </c>
      <c r="K456" s="41">
        <f t="shared" si="70"/>
        <v>3.3000000000000004E-3</v>
      </c>
    </row>
    <row r="457" spans="2:11" x14ac:dyDescent="0.2">
      <c r="B457" s="37">
        <f t="shared" si="62"/>
        <v>437</v>
      </c>
      <c r="C457" s="38">
        <f t="shared" si="61"/>
        <v>1200</v>
      </c>
      <c r="D457" s="57">
        <f t="shared" si="63"/>
        <v>1E-4</v>
      </c>
      <c r="E457" s="57">
        <f t="shared" si="64"/>
        <v>8.0000000000000004E-4</v>
      </c>
      <c r="F457" s="57">
        <f t="shared" si="65"/>
        <v>5.9999999999999995E-4</v>
      </c>
      <c r="G457" s="57">
        <f t="shared" si="66"/>
        <v>6.9999999999999999E-4</v>
      </c>
      <c r="H457" s="57">
        <f t="shared" si="67"/>
        <v>5.0000000000000001E-4</v>
      </c>
      <c r="I457" s="57">
        <f t="shared" si="68"/>
        <v>4.0000000000000002E-4</v>
      </c>
      <c r="J457" s="57">
        <f t="shared" si="69"/>
        <v>2.0000000000000001E-4</v>
      </c>
      <c r="K457" s="41">
        <f t="shared" si="70"/>
        <v>3.3000000000000004E-3</v>
      </c>
    </row>
    <row r="458" spans="2:11" x14ac:dyDescent="0.2">
      <c r="B458" s="37">
        <f t="shared" si="62"/>
        <v>438</v>
      </c>
      <c r="C458" s="38">
        <f t="shared" si="61"/>
        <v>1200</v>
      </c>
      <c r="D458" s="57">
        <f t="shared" si="63"/>
        <v>1E-4</v>
      </c>
      <c r="E458" s="57">
        <f t="shared" si="64"/>
        <v>8.0000000000000004E-4</v>
      </c>
      <c r="F458" s="57">
        <f t="shared" si="65"/>
        <v>5.9999999999999995E-4</v>
      </c>
      <c r="G458" s="57">
        <f t="shared" si="66"/>
        <v>6.9999999999999999E-4</v>
      </c>
      <c r="H458" s="57">
        <f t="shared" si="67"/>
        <v>5.0000000000000001E-4</v>
      </c>
      <c r="I458" s="57">
        <f t="shared" si="68"/>
        <v>4.0000000000000002E-4</v>
      </c>
      <c r="J458" s="57">
        <f t="shared" si="69"/>
        <v>2.0000000000000001E-4</v>
      </c>
      <c r="K458" s="41">
        <f t="shared" si="70"/>
        <v>3.3000000000000004E-3</v>
      </c>
    </row>
    <row r="459" spans="2:11" x14ac:dyDescent="0.2">
      <c r="B459" s="37">
        <f t="shared" si="62"/>
        <v>439</v>
      </c>
      <c r="C459" s="38">
        <f t="shared" si="61"/>
        <v>1200</v>
      </c>
      <c r="D459" s="57">
        <f t="shared" si="63"/>
        <v>1E-4</v>
      </c>
      <c r="E459" s="57">
        <f t="shared" si="64"/>
        <v>8.0000000000000004E-4</v>
      </c>
      <c r="F459" s="57">
        <f t="shared" si="65"/>
        <v>5.9999999999999995E-4</v>
      </c>
      <c r="G459" s="57">
        <f t="shared" si="66"/>
        <v>6.9999999999999999E-4</v>
      </c>
      <c r="H459" s="57">
        <f t="shared" si="67"/>
        <v>5.0000000000000001E-4</v>
      </c>
      <c r="I459" s="57">
        <f t="shared" si="68"/>
        <v>4.0000000000000002E-4</v>
      </c>
      <c r="J459" s="57">
        <f t="shared" si="69"/>
        <v>2.0000000000000001E-4</v>
      </c>
      <c r="K459" s="41">
        <f t="shared" si="70"/>
        <v>3.3000000000000004E-3</v>
      </c>
    </row>
    <row r="460" spans="2:11" x14ac:dyDescent="0.2">
      <c r="B460" s="37">
        <f t="shared" si="62"/>
        <v>440</v>
      </c>
      <c r="C460" s="38">
        <f t="shared" si="61"/>
        <v>1200</v>
      </c>
      <c r="D460" s="57">
        <f t="shared" si="63"/>
        <v>1E-4</v>
      </c>
      <c r="E460" s="57">
        <f t="shared" si="64"/>
        <v>8.0000000000000004E-4</v>
      </c>
      <c r="F460" s="57">
        <f t="shared" si="65"/>
        <v>5.9999999999999995E-4</v>
      </c>
      <c r="G460" s="57">
        <f t="shared" si="66"/>
        <v>6.9999999999999999E-4</v>
      </c>
      <c r="H460" s="57">
        <f t="shared" si="67"/>
        <v>5.0000000000000001E-4</v>
      </c>
      <c r="I460" s="57">
        <f t="shared" si="68"/>
        <v>4.0000000000000002E-4</v>
      </c>
      <c r="J460" s="57">
        <f t="shared" si="69"/>
        <v>2.0000000000000001E-4</v>
      </c>
      <c r="K460" s="41">
        <f t="shared" si="70"/>
        <v>3.3000000000000004E-3</v>
      </c>
    </row>
    <row r="461" spans="2:11" x14ac:dyDescent="0.2">
      <c r="B461" s="37">
        <f t="shared" si="62"/>
        <v>441</v>
      </c>
      <c r="C461" s="38">
        <f t="shared" si="61"/>
        <v>1200</v>
      </c>
      <c r="D461" s="57">
        <f t="shared" si="63"/>
        <v>1E-4</v>
      </c>
      <c r="E461" s="57">
        <f t="shared" si="64"/>
        <v>8.0000000000000004E-4</v>
      </c>
      <c r="F461" s="57">
        <f t="shared" si="65"/>
        <v>5.9999999999999995E-4</v>
      </c>
      <c r="G461" s="57">
        <f t="shared" si="66"/>
        <v>6.9999999999999999E-4</v>
      </c>
      <c r="H461" s="57">
        <f t="shared" si="67"/>
        <v>5.0000000000000001E-4</v>
      </c>
      <c r="I461" s="57">
        <f t="shared" si="68"/>
        <v>4.0000000000000002E-4</v>
      </c>
      <c r="J461" s="57">
        <f t="shared" si="69"/>
        <v>2.0000000000000001E-4</v>
      </c>
      <c r="K461" s="41">
        <f t="shared" si="70"/>
        <v>3.3000000000000004E-3</v>
      </c>
    </row>
    <row r="462" spans="2:11" x14ac:dyDescent="0.2">
      <c r="B462" s="37">
        <f t="shared" si="62"/>
        <v>442</v>
      </c>
      <c r="C462" s="38">
        <f t="shared" si="61"/>
        <v>1200</v>
      </c>
      <c r="D462" s="57">
        <f t="shared" si="63"/>
        <v>1E-4</v>
      </c>
      <c r="E462" s="57">
        <f t="shared" si="64"/>
        <v>8.0000000000000004E-4</v>
      </c>
      <c r="F462" s="57">
        <f t="shared" si="65"/>
        <v>5.9999999999999995E-4</v>
      </c>
      <c r="G462" s="57">
        <f t="shared" si="66"/>
        <v>6.9999999999999999E-4</v>
      </c>
      <c r="H462" s="57">
        <f t="shared" si="67"/>
        <v>5.0000000000000001E-4</v>
      </c>
      <c r="I462" s="57">
        <f t="shared" si="68"/>
        <v>4.0000000000000002E-4</v>
      </c>
      <c r="J462" s="57">
        <f t="shared" si="69"/>
        <v>2.0000000000000001E-4</v>
      </c>
      <c r="K462" s="41">
        <f t="shared" si="70"/>
        <v>3.3000000000000004E-3</v>
      </c>
    </row>
    <row r="463" spans="2:11" x14ac:dyDescent="0.2">
      <c r="B463" s="37">
        <f t="shared" si="62"/>
        <v>443</v>
      </c>
      <c r="C463" s="38">
        <f t="shared" si="61"/>
        <v>1200</v>
      </c>
      <c r="D463" s="57">
        <f t="shared" si="63"/>
        <v>1E-4</v>
      </c>
      <c r="E463" s="57">
        <f t="shared" si="64"/>
        <v>8.0000000000000004E-4</v>
      </c>
      <c r="F463" s="57">
        <f t="shared" si="65"/>
        <v>5.9999999999999995E-4</v>
      </c>
      <c r="G463" s="57">
        <f t="shared" si="66"/>
        <v>6.9999999999999999E-4</v>
      </c>
      <c r="H463" s="57">
        <f t="shared" si="67"/>
        <v>5.0000000000000001E-4</v>
      </c>
      <c r="I463" s="57">
        <f t="shared" si="68"/>
        <v>4.0000000000000002E-4</v>
      </c>
      <c r="J463" s="57">
        <f t="shared" si="69"/>
        <v>2.0000000000000001E-4</v>
      </c>
      <c r="K463" s="41">
        <f t="shared" si="70"/>
        <v>3.3000000000000004E-3</v>
      </c>
    </row>
    <row r="464" spans="2:11" x14ac:dyDescent="0.2">
      <c r="B464" s="37">
        <f t="shared" si="62"/>
        <v>444</v>
      </c>
      <c r="C464" s="38">
        <f t="shared" si="61"/>
        <v>1200</v>
      </c>
      <c r="D464" s="57">
        <f t="shared" si="63"/>
        <v>1E-4</v>
      </c>
      <c r="E464" s="57">
        <f t="shared" si="64"/>
        <v>8.0000000000000004E-4</v>
      </c>
      <c r="F464" s="57">
        <f t="shared" si="65"/>
        <v>5.9999999999999995E-4</v>
      </c>
      <c r="G464" s="57">
        <f t="shared" si="66"/>
        <v>6.9999999999999999E-4</v>
      </c>
      <c r="H464" s="57">
        <f t="shared" si="67"/>
        <v>5.0000000000000001E-4</v>
      </c>
      <c r="I464" s="57">
        <f t="shared" si="68"/>
        <v>4.0000000000000002E-4</v>
      </c>
      <c r="J464" s="57">
        <f t="shared" si="69"/>
        <v>2.0000000000000001E-4</v>
      </c>
      <c r="K464" s="41">
        <f t="shared" si="70"/>
        <v>3.3000000000000004E-3</v>
      </c>
    </row>
    <row r="465" spans="2:11" x14ac:dyDescent="0.2">
      <c r="B465" s="37">
        <f t="shared" si="62"/>
        <v>445</v>
      </c>
      <c r="C465" s="38">
        <f t="shared" si="61"/>
        <v>1200</v>
      </c>
      <c r="D465" s="57">
        <f t="shared" si="63"/>
        <v>1E-4</v>
      </c>
      <c r="E465" s="57">
        <f t="shared" si="64"/>
        <v>8.0000000000000004E-4</v>
      </c>
      <c r="F465" s="57">
        <f t="shared" si="65"/>
        <v>5.9999999999999995E-4</v>
      </c>
      <c r="G465" s="57">
        <f t="shared" si="66"/>
        <v>6.9999999999999999E-4</v>
      </c>
      <c r="H465" s="57">
        <f t="shared" si="67"/>
        <v>5.0000000000000001E-4</v>
      </c>
      <c r="I465" s="57">
        <f t="shared" si="68"/>
        <v>4.0000000000000002E-4</v>
      </c>
      <c r="J465" s="57">
        <f t="shared" si="69"/>
        <v>2.0000000000000001E-4</v>
      </c>
      <c r="K465" s="41">
        <f t="shared" si="70"/>
        <v>3.3000000000000004E-3</v>
      </c>
    </row>
    <row r="466" spans="2:11" x14ac:dyDescent="0.2">
      <c r="B466" s="37">
        <f t="shared" si="62"/>
        <v>446</v>
      </c>
      <c r="C466" s="38">
        <f t="shared" si="61"/>
        <v>1200</v>
      </c>
      <c r="D466" s="57">
        <f t="shared" si="63"/>
        <v>1E-4</v>
      </c>
      <c r="E466" s="57">
        <f t="shared" si="64"/>
        <v>8.0000000000000004E-4</v>
      </c>
      <c r="F466" s="57">
        <f t="shared" si="65"/>
        <v>5.9999999999999995E-4</v>
      </c>
      <c r="G466" s="57">
        <f t="shared" si="66"/>
        <v>6.9999999999999999E-4</v>
      </c>
      <c r="H466" s="57">
        <f t="shared" si="67"/>
        <v>5.0000000000000001E-4</v>
      </c>
      <c r="I466" s="57">
        <f t="shared" si="68"/>
        <v>4.0000000000000002E-4</v>
      </c>
      <c r="J466" s="57">
        <f t="shared" si="69"/>
        <v>2.0000000000000001E-4</v>
      </c>
      <c r="K466" s="41">
        <f t="shared" si="70"/>
        <v>3.3000000000000004E-3</v>
      </c>
    </row>
    <row r="467" spans="2:11" x14ac:dyDescent="0.2">
      <c r="B467" s="37">
        <f t="shared" si="62"/>
        <v>447</v>
      </c>
      <c r="C467" s="38">
        <f t="shared" si="61"/>
        <v>1200</v>
      </c>
      <c r="D467" s="57">
        <f t="shared" si="63"/>
        <v>1E-4</v>
      </c>
      <c r="E467" s="57">
        <f t="shared" si="64"/>
        <v>8.0000000000000004E-4</v>
      </c>
      <c r="F467" s="57">
        <f t="shared" si="65"/>
        <v>5.9999999999999995E-4</v>
      </c>
      <c r="G467" s="57">
        <f t="shared" si="66"/>
        <v>6.9999999999999999E-4</v>
      </c>
      <c r="H467" s="57">
        <f t="shared" si="67"/>
        <v>5.0000000000000001E-4</v>
      </c>
      <c r="I467" s="57">
        <f t="shared" si="68"/>
        <v>4.0000000000000002E-4</v>
      </c>
      <c r="J467" s="57">
        <f t="shared" si="69"/>
        <v>2.0000000000000001E-4</v>
      </c>
      <c r="K467" s="41">
        <f t="shared" si="70"/>
        <v>3.3000000000000004E-3</v>
      </c>
    </row>
    <row r="468" spans="2:11" x14ac:dyDescent="0.2">
      <c r="B468" s="37">
        <f t="shared" si="62"/>
        <v>448</v>
      </c>
      <c r="C468" s="38">
        <f t="shared" si="61"/>
        <v>1200</v>
      </c>
      <c r="D468" s="57">
        <f t="shared" si="63"/>
        <v>1E-4</v>
      </c>
      <c r="E468" s="57">
        <f t="shared" si="64"/>
        <v>8.0000000000000004E-4</v>
      </c>
      <c r="F468" s="57">
        <f t="shared" si="65"/>
        <v>5.9999999999999995E-4</v>
      </c>
      <c r="G468" s="57">
        <f t="shared" si="66"/>
        <v>6.9999999999999999E-4</v>
      </c>
      <c r="H468" s="57">
        <f t="shared" si="67"/>
        <v>5.0000000000000001E-4</v>
      </c>
      <c r="I468" s="57">
        <f t="shared" si="68"/>
        <v>4.0000000000000002E-4</v>
      </c>
      <c r="J468" s="57">
        <f t="shared" si="69"/>
        <v>2.0000000000000001E-4</v>
      </c>
      <c r="K468" s="41">
        <f t="shared" si="70"/>
        <v>3.3000000000000004E-3</v>
      </c>
    </row>
    <row r="469" spans="2:11" x14ac:dyDescent="0.2">
      <c r="B469" s="37">
        <f t="shared" si="62"/>
        <v>449</v>
      </c>
      <c r="C469" s="38">
        <f t="shared" si="61"/>
        <v>1200</v>
      </c>
      <c r="D469" s="57">
        <f t="shared" si="63"/>
        <v>1E-4</v>
      </c>
      <c r="E469" s="57">
        <f t="shared" si="64"/>
        <v>8.0000000000000004E-4</v>
      </c>
      <c r="F469" s="57">
        <f t="shared" si="65"/>
        <v>5.9999999999999995E-4</v>
      </c>
      <c r="G469" s="57">
        <f t="shared" si="66"/>
        <v>6.9999999999999999E-4</v>
      </c>
      <c r="H469" s="57">
        <f t="shared" si="67"/>
        <v>5.0000000000000001E-4</v>
      </c>
      <c r="I469" s="57">
        <f t="shared" si="68"/>
        <v>4.0000000000000002E-4</v>
      </c>
      <c r="J469" s="57">
        <f t="shared" si="69"/>
        <v>2.0000000000000001E-4</v>
      </c>
      <c r="K469" s="41">
        <f t="shared" si="70"/>
        <v>3.3000000000000004E-3</v>
      </c>
    </row>
    <row r="470" spans="2:11" x14ac:dyDescent="0.2">
      <c r="B470" s="37">
        <f t="shared" si="62"/>
        <v>450</v>
      </c>
      <c r="C470" s="38">
        <f t="shared" ref="C470:C533" si="71">C469</f>
        <v>1200</v>
      </c>
      <c r="D470" s="57">
        <f t="shared" si="63"/>
        <v>1E-4</v>
      </c>
      <c r="E470" s="57">
        <f t="shared" si="64"/>
        <v>8.0000000000000004E-4</v>
      </c>
      <c r="F470" s="57">
        <f t="shared" si="65"/>
        <v>5.9999999999999995E-4</v>
      </c>
      <c r="G470" s="57">
        <f t="shared" si="66"/>
        <v>6.9999999999999999E-4</v>
      </c>
      <c r="H470" s="57">
        <f t="shared" si="67"/>
        <v>5.0000000000000001E-4</v>
      </c>
      <c r="I470" s="57">
        <f t="shared" si="68"/>
        <v>4.0000000000000002E-4</v>
      </c>
      <c r="J470" s="57">
        <f t="shared" si="69"/>
        <v>2.0000000000000001E-4</v>
      </c>
      <c r="K470" s="41">
        <f t="shared" si="70"/>
        <v>3.3000000000000004E-3</v>
      </c>
    </row>
    <row r="471" spans="2:11" x14ac:dyDescent="0.2">
      <c r="B471" s="37">
        <f t="shared" ref="B471:B534" si="72">B470+1</f>
        <v>451</v>
      </c>
      <c r="C471" s="38">
        <f t="shared" si="71"/>
        <v>1200</v>
      </c>
      <c r="D471" s="57">
        <f t="shared" ref="D471:D534" si="73">D470</f>
        <v>1E-4</v>
      </c>
      <c r="E471" s="57">
        <f t="shared" ref="E471:E534" si="74">E470</f>
        <v>8.0000000000000004E-4</v>
      </c>
      <c r="F471" s="57">
        <f t="shared" ref="F471:F534" si="75">F470</f>
        <v>5.9999999999999995E-4</v>
      </c>
      <c r="G471" s="57">
        <f t="shared" ref="G471:G534" si="76">G470</f>
        <v>6.9999999999999999E-4</v>
      </c>
      <c r="H471" s="57">
        <f t="shared" ref="H471:H534" si="77">H470</f>
        <v>5.0000000000000001E-4</v>
      </c>
      <c r="I471" s="57">
        <f t="shared" ref="I471:I534" si="78">I470</f>
        <v>4.0000000000000002E-4</v>
      </c>
      <c r="J471" s="57">
        <f t="shared" ref="J471:J534" si="79">J470</f>
        <v>2.0000000000000001E-4</v>
      </c>
      <c r="K471" s="41">
        <f t="shared" ref="K471:K534" si="80">SUM(D471:J471)</f>
        <v>3.3000000000000004E-3</v>
      </c>
    </row>
    <row r="472" spans="2:11" x14ac:dyDescent="0.2">
      <c r="B472" s="37">
        <f t="shared" si="72"/>
        <v>452</v>
      </c>
      <c r="C472" s="38">
        <f t="shared" si="71"/>
        <v>1200</v>
      </c>
      <c r="D472" s="57">
        <f t="shared" si="73"/>
        <v>1E-4</v>
      </c>
      <c r="E472" s="57">
        <f t="shared" si="74"/>
        <v>8.0000000000000004E-4</v>
      </c>
      <c r="F472" s="57">
        <f t="shared" si="75"/>
        <v>5.9999999999999995E-4</v>
      </c>
      <c r="G472" s="57">
        <f t="shared" si="76"/>
        <v>6.9999999999999999E-4</v>
      </c>
      <c r="H472" s="57">
        <f t="shared" si="77"/>
        <v>5.0000000000000001E-4</v>
      </c>
      <c r="I472" s="57">
        <f t="shared" si="78"/>
        <v>4.0000000000000002E-4</v>
      </c>
      <c r="J472" s="57">
        <f t="shared" si="79"/>
        <v>2.0000000000000001E-4</v>
      </c>
      <c r="K472" s="41">
        <f t="shared" si="80"/>
        <v>3.3000000000000004E-3</v>
      </c>
    </row>
    <row r="473" spans="2:11" x14ac:dyDescent="0.2">
      <c r="B473" s="37">
        <f t="shared" si="72"/>
        <v>453</v>
      </c>
      <c r="C473" s="38">
        <f t="shared" si="71"/>
        <v>1200</v>
      </c>
      <c r="D473" s="57">
        <f t="shared" si="73"/>
        <v>1E-4</v>
      </c>
      <c r="E473" s="57">
        <f t="shared" si="74"/>
        <v>8.0000000000000004E-4</v>
      </c>
      <c r="F473" s="57">
        <f t="shared" si="75"/>
        <v>5.9999999999999995E-4</v>
      </c>
      <c r="G473" s="57">
        <f t="shared" si="76"/>
        <v>6.9999999999999999E-4</v>
      </c>
      <c r="H473" s="57">
        <f t="shared" si="77"/>
        <v>5.0000000000000001E-4</v>
      </c>
      <c r="I473" s="57">
        <f t="shared" si="78"/>
        <v>4.0000000000000002E-4</v>
      </c>
      <c r="J473" s="57">
        <f t="shared" si="79"/>
        <v>2.0000000000000001E-4</v>
      </c>
      <c r="K473" s="41">
        <f t="shared" si="80"/>
        <v>3.3000000000000004E-3</v>
      </c>
    </row>
    <row r="474" spans="2:11" x14ac:dyDescent="0.2">
      <c r="B474" s="37">
        <f t="shared" si="72"/>
        <v>454</v>
      </c>
      <c r="C474" s="38">
        <f t="shared" si="71"/>
        <v>1200</v>
      </c>
      <c r="D474" s="57">
        <f t="shared" si="73"/>
        <v>1E-4</v>
      </c>
      <c r="E474" s="57">
        <f t="shared" si="74"/>
        <v>8.0000000000000004E-4</v>
      </c>
      <c r="F474" s="57">
        <f t="shared" si="75"/>
        <v>5.9999999999999995E-4</v>
      </c>
      <c r="G474" s="57">
        <f t="shared" si="76"/>
        <v>6.9999999999999999E-4</v>
      </c>
      <c r="H474" s="57">
        <f t="shared" si="77"/>
        <v>5.0000000000000001E-4</v>
      </c>
      <c r="I474" s="57">
        <f t="shared" si="78"/>
        <v>4.0000000000000002E-4</v>
      </c>
      <c r="J474" s="57">
        <f t="shared" si="79"/>
        <v>2.0000000000000001E-4</v>
      </c>
      <c r="K474" s="41">
        <f t="shared" si="80"/>
        <v>3.3000000000000004E-3</v>
      </c>
    </row>
    <row r="475" spans="2:11" x14ac:dyDescent="0.2">
      <c r="B475" s="37">
        <f t="shared" si="72"/>
        <v>455</v>
      </c>
      <c r="C475" s="38">
        <f t="shared" si="71"/>
        <v>1200</v>
      </c>
      <c r="D475" s="57">
        <f t="shared" si="73"/>
        <v>1E-4</v>
      </c>
      <c r="E475" s="57">
        <f t="shared" si="74"/>
        <v>8.0000000000000004E-4</v>
      </c>
      <c r="F475" s="57">
        <f t="shared" si="75"/>
        <v>5.9999999999999995E-4</v>
      </c>
      <c r="G475" s="57">
        <f t="shared" si="76"/>
        <v>6.9999999999999999E-4</v>
      </c>
      <c r="H475" s="57">
        <f t="shared" si="77"/>
        <v>5.0000000000000001E-4</v>
      </c>
      <c r="I475" s="57">
        <f t="shared" si="78"/>
        <v>4.0000000000000002E-4</v>
      </c>
      <c r="J475" s="57">
        <f t="shared" si="79"/>
        <v>2.0000000000000001E-4</v>
      </c>
      <c r="K475" s="41">
        <f t="shared" si="80"/>
        <v>3.3000000000000004E-3</v>
      </c>
    </row>
    <row r="476" spans="2:11" x14ac:dyDescent="0.2">
      <c r="B476" s="37">
        <f t="shared" si="72"/>
        <v>456</v>
      </c>
      <c r="C476" s="38">
        <f t="shared" si="71"/>
        <v>1200</v>
      </c>
      <c r="D476" s="57">
        <f t="shared" si="73"/>
        <v>1E-4</v>
      </c>
      <c r="E476" s="57">
        <f t="shared" si="74"/>
        <v>8.0000000000000004E-4</v>
      </c>
      <c r="F476" s="57">
        <f t="shared" si="75"/>
        <v>5.9999999999999995E-4</v>
      </c>
      <c r="G476" s="57">
        <f t="shared" si="76"/>
        <v>6.9999999999999999E-4</v>
      </c>
      <c r="H476" s="57">
        <f t="shared" si="77"/>
        <v>5.0000000000000001E-4</v>
      </c>
      <c r="I476" s="57">
        <f t="shared" si="78"/>
        <v>4.0000000000000002E-4</v>
      </c>
      <c r="J476" s="57">
        <f t="shared" si="79"/>
        <v>2.0000000000000001E-4</v>
      </c>
      <c r="K476" s="41">
        <f t="shared" si="80"/>
        <v>3.3000000000000004E-3</v>
      </c>
    </row>
    <row r="477" spans="2:11" x14ac:dyDescent="0.2">
      <c r="B477" s="37">
        <f t="shared" si="72"/>
        <v>457</v>
      </c>
      <c r="C477" s="38">
        <f t="shared" si="71"/>
        <v>1200</v>
      </c>
      <c r="D477" s="57">
        <f t="shared" si="73"/>
        <v>1E-4</v>
      </c>
      <c r="E477" s="57">
        <f t="shared" si="74"/>
        <v>8.0000000000000004E-4</v>
      </c>
      <c r="F477" s="57">
        <f t="shared" si="75"/>
        <v>5.9999999999999995E-4</v>
      </c>
      <c r="G477" s="57">
        <f t="shared" si="76"/>
        <v>6.9999999999999999E-4</v>
      </c>
      <c r="H477" s="57">
        <f t="shared" si="77"/>
        <v>5.0000000000000001E-4</v>
      </c>
      <c r="I477" s="57">
        <f t="shared" si="78"/>
        <v>4.0000000000000002E-4</v>
      </c>
      <c r="J477" s="57">
        <f t="shared" si="79"/>
        <v>2.0000000000000001E-4</v>
      </c>
      <c r="K477" s="41">
        <f t="shared" si="80"/>
        <v>3.3000000000000004E-3</v>
      </c>
    </row>
    <row r="478" spans="2:11" x14ac:dyDescent="0.2">
      <c r="B478" s="37">
        <f t="shared" si="72"/>
        <v>458</v>
      </c>
      <c r="C478" s="38">
        <f t="shared" si="71"/>
        <v>1200</v>
      </c>
      <c r="D478" s="57">
        <f t="shared" si="73"/>
        <v>1E-4</v>
      </c>
      <c r="E478" s="57">
        <f t="shared" si="74"/>
        <v>8.0000000000000004E-4</v>
      </c>
      <c r="F478" s="57">
        <f t="shared" si="75"/>
        <v>5.9999999999999995E-4</v>
      </c>
      <c r="G478" s="57">
        <f t="shared" si="76"/>
        <v>6.9999999999999999E-4</v>
      </c>
      <c r="H478" s="57">
        <f t="shared" si="77"/>
        <v>5.0000000000000001E-4</v>
      </c>
      <c r="I478" s="57">
        <f t="shared" si="78"/>
        <v>4.0000000000000002E-4</v>
      </c>
      <c r="J478" s="57">
        <f t="shared" si="79"/>
        <v>2.0000000000000001E-4</v>
      </c>
      <c r="K478" s="41">
        <f t="shared" si="80"/>
        <v>3.3000000000000004E-3</v>
      </c>
    </row>
    <row r="479" spans="2:11" x14ac:dyDescent="0.2">
      <c r="B479" s="37">
        <f t="shared" si="72"/>
        <v>459</v>
      </c>
      <c r="C479" s="38">
        <f t="shared" si="71"/>
        <v>1200</v>
      </c>
      <c r="D479" s="57">
        <f t="shared" si="73"/>
        <v>1E-4</v>
      </c>
      <c r="E479" s="57">
        <f t="shared" si="74"/>
        <v>8.0000000000000004E-4</v>
      </c>
      <c r="F479" s="57">
        <f t="shared" si="75"/>
        <v>5.9999999999999995E-4</v>
      </c>
      <c r="G479" s="57">
        <f t="shared" si="76"/>
        <v>6.9999999999999999E-4</v>
      </c>
      <c r="H479" s="57">
        <f t="shared" si="77"/>
        <v>5.0000000000000001E-4</v>
      </c>
      <c r="I479" s="57">
        <f t="shared" si="78"/>
        <v>4.0000000000000002E-4</v>
      </c>
      <c r="J479" s="57">
        <f t="shared" si="79"/>
        <v>2.0000000000000001E-4</v>
      </c>
      <c r="K479" s="41">
        <f t="shared" si="80"/>
        <v>3.3000000000000004E-3</v>
      </c>
    </row>
    <row r="480" spans="2:11" x14ac:dyDescent="0.2">
      <c r="B480" s="37">
        <f t="shared" si="72"/>
        <v>460</v>
      </c>
      <c r="C480" s="38">
        <f t="shared" si="71"/>
        <v>1200</v>
      </c>
      <c r="D480" s="57">
        <f t="shared" si="73"/>
        <v>1E-4</v>
      </c>
      <c r="E480" s="57">
        <f t="shared" si="74"/>
        <v>8.0000000000000004E-4</v>
      </c>
      <c r="F480" s="57">
        <f t="shared" si="75"/>
        <v>5.9999999999999995E-4</v>
      </c>
      <c r="G480" s="57">
        <f t="shared" si="76"/>
        <v>6.9999999999999999E-4</v>
      </c>
      <c r="H480" s="57">
        <f t="shared" si="77"/>
        <v>5.0000000000000001E-4</v>
      </c>
      <c r="I480" s="57">
        <f t="shared" si="78"/>
        <v>4.0000000000000002E-4</v>
      </c>
      <c r="J480" s="57">
        <f t="shared" si="79"/>
        <v>2.0000000000000001E-4</v>
      </c>
      <c r="K480" s="41">
        <f t="shared" si="80"/>
        <v>3.3000000000000004E-3</v>
      </c>
    </row>
    <row r="481" spans="2:11" x14ac:dyDescent="0.2">
      <c r="B481" s="37">
        <f t="shared" si="72"/>
        <v>461</v>
      </c>
      <c r="C481" s="38">
        <f t="shared" si="71"/>
        <v>1200</v>
      </c>
      <c r="D481" s="57">
        <f t="shared" si="73"/>
        <v>1E-4</v>
      </c>
      <c r="E481" s="57">
        <f t="shared" si="74"/>
        <v>8.0000000000000004E-4</v>
      </c>
      <c r="F481" s="57">
        <f t="shared" si="75"/>
        <v>5.9999999999999995E-4</v>
      </c>
      <c r="G481" s="57">
        <f t="shared" si="76"/>
        <v>6.9999999999999999E-4</v>
      </c>
      <c r="H481" s="57">
        <f t="shared" si="77"/>
        <v>5.0000000000000001E-4</v>
      </c>
      <c r="I481" s="57">
        <f t="shared" si="78"/>
        <v>4.0000000000000002E-4</v>
      </c>
      <c r="J481" s="57">
        <f t="shared" si="79"/>
        <v>2.0000000000000001E-4</v>
      </c>
      <c r="K481" s="41">
        <f t="shared" si="80"/>
        <v>3.3000000000000004E-3</v>
      </c>
    </row>
    <row r="482" spans="2:11" x14ac:dyDescent="0.2">
      <c r="B482" s="37">
        <f t="shared" si="72"/>
        <v>462</v>
      </c>
      <c r="C482" s="38">
        <f t="shared" si="71"/>
        <v>1200</v>
      </c>
      <c r="D482" s="57">
        <f t="shared" si="73"/>
        <v>1E-4</v>
      </c>
      <c r="E482" s="57">
        <f t="shared" si="74"/>
        <v>8.0000000000000004E-4</v>
      </c>
      <c r="F482" s="57">
        <f t="shared" si="75"/>
        <v>5.9999999999999995E-4</v>
      </c>
      <c r="G482" s="57">
        <f t="shared" si="76"/>
        <v>6.9999999999999999E-4</v>
      </c>
      <c r="H482" s="57">
        <f t="shared" si="77"/>
        <v>5.0000000000000001E-4</v>
      </c>
      <c r="I482" s="57">
        <f t="shared" si="78"/>
        <v>4.0000000000000002E-4</v>
      </c>
      <c r="J482" s="57">
        <f t="shared" si="79"/>
        <v>2.0000000000000001E-4</v>
      </c>
      <c r="K482" s="41">
        <f t="shared" si="80"/>
        <v>3.3000000000000004E-3</v>
      </c>
    </row>
    <row r="483" spans="2:11" x14ac:dyDescent="0.2">
      <c r="B483" s="37">
        <f t="shared" si="72"/>
        <v>463</v>
      </c>
      <c r="C483" s="38">
        <f t="shared" si="71"/>
        <v>1200</v>
      </c>
      <c r="D483" s="57">
        <f t="shared" si="73"/>
        <v>1E-4</v>
      </c>
      <c r="E483" s="57">
        <f t="shared" si="74"/>
        <v>8.0000000000000004E-4</v>
      </c>
      <c r="F483" s="57">
        <f t="shared" si="75"/>
        <v>5.9999999999999995E-4</v>
      </c>
      <c r="G483" s="57">
        <f t="shared" si="76"/>
        <v>6.9999999999999999E-4</v>
      </c>
      <c r="H483" s="57">
        <f t="shared" si="77"/>
        <v>5.0000000000000001E-4</v>
      </c>
      <c r="I483" s="57">
        <f t="shared" si="78"/>
        <v>4.0000000000000002E-4</v>
      </c>
      <c r="J483" s="57">
        <f t="shared" si="79"/>
        <v>2.0000000000000001E-4</v>
      </c>
      <c r="K483" s="41">
        <f t="shared" si="80"/>
        <v>3.3000000000000004E-3</v>
      </c>
    </row>
    <row r="484" spans="2:11" x14ac:dyDescent="0.2">
      <c r="B484" s="37">
        <f t="shared" si="72"/>
        <v>464</v>
      </c>
      <c r="C484" s="38">
        <f t="shared" si="71"/>
        <v>1200</v>
      </c>
      <c r="D484" s="57">
        <f t="shared" si="73"/>
        <v>1E-4</v>
      </c>
      <c r="E484" s="57">
        <f t="shared" si="74"/>
        <v>8.0000000000000004E-4</v>
      </c>
      <c r="F484" s="57">
        <f t="shared" si="75"/>
        <v>5.9999999999999995E-4</v>
      </c>
      <c r="G484" s="57">
        <f t="shared" si="76"/>
        <v>6.9999999999999999E-4</v>
      </c>
      <c r="H484" s="57">
        <f t="shared" si="77"/>
        <v>5.0000000000000001E-4</v>
      </c>
      <c r="I484" s="57">
        <f t="shared" si="78"/>
        <v>4.0000000000000002E-4</v>
      </c>
      <c r="J484" s="57">
        <f t="shared" si="79"/>
        <v>2.0000000000000001E-4</v>
      </c>
      <c r="K484" s="41">
        <f t="shared" si="80"/>
        <v>3.3000000000000004E-3</v>
      </c>
    </row>
    <row r="485" spans="2:11" x14ac:dyDescent="0.2">
      <c r="B485" s="37">
        <f t="shared" si="72"/>
        <v>465</v>
      </c>
      <c r="C485" s="38">
        <f t="shared" si="71"/>
        <v>1200</v>
      </c>
      <c r="D485" s="57">
        <f t="shared" si="73"/>
        <v>1E-4</v>
      </c>
      <c r="E485" s="57">
        <f t="shared" si="74"/>
        <v>8.0000000000000004E-4</v>
      </c>
      <c r="F485" s="57">
        <f t="shared" si="75"/>
        <v>5.9999999999999995E-4</v>
      </c>
      <c r="G485" s="57">
        <f t="shared" si="76"/>
        <v>6.9999999999999999E-4</v>
      </c>
      <c r="H485" s="57">
        <f t="shared" si="77"/>
        <v>5.0000000000000001E-4</v>
      </c>
      <c r="I485" s="57">
        <f t="shared" si="78"/>
        <v>4.0000000000000002E-4</v>
      </c>
      <c r="J485" s="57">
        <f t="shared" si="79"/>
        <v>2.0000000000000001E-4</v>
      </c>
      <c r="K485" s="41">
        <f t="shared" si="80"/>
        <v>3.3000000000000004E-3</v>
      </c>
    </row>
    <row r="486" spans="2:11" x14ac:dyDescent="0.2">
      <c r="B486" s="37">
        <f t="shared" si="72"/>
        <v>466</v>
      </c>
      <c r="C486" s="38">
        <f t="shared" si="71"/>
        <v>1200</v>
      </c>
      <c r="D486" s="57">
        <f t="shared" si="73"/>
        <v>1E-4</v>
      </c>
      <c r="E486" s="57">
        <f t="shared" si="74"/>
        <v>8.0000000000000004E-4</v>
      </c>
      <c r="F486" s="57">
        <f t="shared" si="75"/>
        <v>5.9999999999999995E-4</v>
      </c>
      <c r="G486" s="57">
        <f t="shared" si="76"/>
        <v>6.9999999999999999E-4</v>
      </c>
      <c r="H486" s="57">
        <f t="shared" si="77"/>
        <v>5.0000000000000001E-4</v>
      </c>
      <c r="I486" s="57">
        <f t="shared" si="78"/>
        <v>4.0000000000000002E-4</v>
      </c>
      <c r="J486" s="57">
        <f t="shared" si="79"/>
        <v>2.0000000000000001E-4</v>
      </c>
      <c r="K486" s="41">
        <f t="shared" si="80"/>
        <v>3.3000000000000004E-3</v>
      </c>
    </row>
    <row r="487" spans="2:11" x14ac:dyDescent="0.2">
      <c r="B487" s="37">
        <f t="shared" si="72"/>
        <v>467</v>
      </c>
      <c r="C487" s="38">
        <f t="shared" si="71"/>
        <v>1200</v>
      </c>
      <c r="D487" s="57">
        <f t="shared" si="73"/>
        <v>1E-4</v>
      </c>
      <c r="E487" s="57">
        <f t="shared" si="74"/>
        <v>8.0000000000000004E-4</v>
      </c>
      <c r="F487" s="57">
        <f t="shared" si="75"/>
        <v>5.9999999999999995E-4</v>
      </c>
      <c r="G487" s="57">
        <f t="shared" si="76"/>
        <v>6.9999999999999999E-4</v>
      </c>
      <c r="H487" s="57">
        <f t="shared" si="77"/>
        <v>5.0000000000000001E-4</v>
      </c>
      <c r="I487" s="57">
        <f t="shared" si="78"/>
        <v>4.0000000000000002E-4</v>
      </c>
      <c r="J487" s="57">
        <f t="shared" si="79"/>
        <v>2.0000000000000001E-4</v>
      </c>
      <c r="K487" s="41">
        <f t="shared" si="80"/>
        <v>3.3000000000000004E-3</v>
      </c>
    </row>
    <row r="488" spans="2:11" x14ac:dyDescent="0.2">
      <c r="B488" s="37">
        <f t="shared" si="72"/>
        <v>468</v>
      </c>
      <c r="C488" s="38">
        <f t="shared" si="71"/>
        <v>1200</v>
      </c>
      <c r="D488" s="57">
        <f t="shared" si="73"/>
        <v>1E-4</v>
      </c>
      <c r="E488" s="57">
        <f t="shared" si="74"/>
        <v>8.0000000000000004E-4</v>
      </c>
      <c r="F488" s="57">
        <f t="shared" si="75"/>
        <v>5.9999999999999995E-4</v>
      </c>
      <c r="G488" s="57">
        <f t="shared" si="76"/>
        <v>6.9999999999999999E-4</v>
      </c>
      <c r="H488" s="57">
        <f t="shared" si="77"/>
        <v>5.0000000000000001E-4</v>
      </c>
      <c r="I488" s="57">
        <f t="shared" si="78"/>
        <v>4.0000000000000002E-4</v>
      </c>
      <c r="J488" s="57">
        <f t="shared" si="79"/>
        <v>2.0000000000000001E-4</v>
      </c>
      <c r="K488" s="41">
        <f t="shared" si="80"/>
        <v>3.3000000000000004E-3</v>
      </c>
    </row>
    <row r="489" spans="2:11" x14ac:dyDescent="0.2">
      <c r="B489" s="37">
        <f t="shared" si="72"/>
        <v>469</v>
      </c>
      <c r="C489" s="38">
        <f t="shared" si="71"/>
        <v>1200</v>
      </c>
      <c r="D489" s="57">
        <f t="shared" si="73"/>
        <v>1E-4</v>
      </c>
      <c r="E489" s="57">
        <f t="shared" si="74"/>
        <v>8.0000000000000004E-4</v>
      </c>
      <c r="F489" s="57">
        <f t="shared" si="75"/>
        <v>5.9999999999999995E-4</v>
      </c>
      <c r="G489" s="57">
        <f t="shared" si="76"/>
        <v>6.9999999999999999E-4</v>
      </c>
      <c r="H489" s="57">
        <f t="shared" si="77"/>
        <v>5.0000000000000001E-4</v>
      </c>
      <c r="I489" s="57">
        <f t="shared" si="78"/>
        <v>4.0000000000000002E-4</v>
      </c>
      <c r="J489" s="57">
        <f t="shared" si="79"/>
        <v>2.0000000000000001E-4</v>
      </c>
      <c r="K489" s="41">
        <f t="shared" si="80"/>
        <v>3.3000000000000004E-3</v>
      </c>
    </row>
    <row r="490" spans="2:11" x14ac:dyDescent="0.2">
      <c r="B490" s="37">
        <f t="shared" si="72"/>
        <v>470</v>
      </c>
      <c r="C490" s="38">
        <f t="shared" si="71"/>
        <v>1200</v>
      </c>
      <c r="D490" s="57">
        <f t="shared" si="73"/>
        <v>1E-4</v>
      </c>
      <c r="E490" s="57">
        <f t="shared" si="74"/>
        <v>8.0000000000000004E-4</v>
      </c>
      <c r="F490" s="57">
        <f t="shared" si="75"/>
        <v>5.9999999999999995E-4</v>
      </c>
      <c r="G490" s="57">
        <f t="shared" si="76"/>
        <v>6.9999999999999999E-4</v>
      </c>
      <c r="H490" s="57">
        <f t="shared" si="77"/>
        <v>5.0000000000000001E-4</v>
      </c>
      <c r="I490" s="57">
        <f t="shared" si="78"/>
        <v>4.0000000000000002E-4</v>
      </c>
      <c r="J490" s="57">
        <f t="shared" si="79"/>
        <v>2.0000000000000001E-4</v>
      </c>
      <c r="K490" s="41">
        <f t="shared" si="80"/>
        <v>3.3000000000000004E-3</v>
      </c>
    </row>
    <row r="491" spans="2:11" x14ac:dyDescent="0.2">
      <c r="B491" s="37">
        <f t="shared" si="72"/>
        <v>471</v>
      </c>
      <c r="C491" s="38">
        <f t="shared" si="71"/>
        <v>1200</v>
      </c>
      <c r="D491" s="57">
        <f t="shared" si="73"/>
        <v>1E-4</v>
      </c>
      <c r="E491" s="57">
        <f t="shared" si="74"/>
        <v>8.0000000000000004E-4</v>
      </c>
      <c r="F491" s="57">
        <f t="shared" si="75"/>
        <v>5.9999999999999995E-4</v>
      </c>
      <c r="G491" s="57">
        <f t="shared" si="76"/>
        <v>6.9999999999999999E-4</v>
      </c>
      <c r="H491" s="57">
        <f t="shared" si="77"/>
        <v>5.0000000000000001E-4</v>
      </c>
      <c r="I491" s="57">
        <f t="shared" si="78"/>
        <v>4.0000000000000002E-4</v>
      </c>
      <c r="J491" s="57">
        <f t="shared" si="79"/>
        <v>2.0000000000000001E-4</v>
      </c>
      <c r="K491" s="41">
        <f t="shared" si="80"/>
        <v>3.3000000000000004E-3</v>
      </c>
    </row>
    <row r="492" spans="2:11" x14ac:dyDescent="0.2">
      <c r="B492" s="37">
        <f t="shared" si="72"/>
        <v>472</v>
      </c>
      <c r="C492" s="38">
        <f t="shared" si="71"/>
        <v>1200</v>
      </c>
      <c r="D492" s="57">
        <f t="shared" si="73"/>
        <v>1E-4</v>
      </c>
      <c r="E492" s="57">
        <f t="shared" si="74"/>
        <v>8.0000000000000004E-4</v>
      </c>
      <c r="F492" s="57">
        <f t="shared" si="75"/>
        <v>5.9999999999999995E-4</v>
      </c>
      <c r="G492" s="57">
        <f t="shared" si="76"/>
        <v>6.9999999999999999E-4</v>
      </c>
      <c r="H492" s="57">
        <f t="shared" si="77"/>
        <v>5.0000000000000001E-4</v>
      </c>
      <c r="I492" s="57">
        <f t="shared" si="78"/>
        <v>4.0000000000000002E-4</v>
      </c>
      <c r="J492" s="57">
        <f t="shared" si="79"/>
        <v>2.0000000000000001E-4</v>
      </c>
      <c r="K492" s="41">
        <f t="shared" si="80"/>
        <v>3.3000000000000004E-3</v>
      </c>
    </row>
    <row r="493" spans="2:11" x14ac:dyDescent="0.2">
      <c r="B493" s="37">
        <f t="shared" si="72"/>
        <v>473</v>
      </c>
      <c r="C493" s="38">
        <f t="shared" si="71"/>
        <v>1200</v>
      </c>
      <c r="D493" s="57">
        <f t="shared" si="73"/>
        <v>1E-4</v>
      </c>
      <c r="E493" s="57">
        <f t="shared" si="74"/>
        <v>8.0000000000000004E-4</v>
      </c>
      <c r="F493" s="57">
        <f t="shared" si="75"/>
        <v>5.9999999999999995E-4</v>
      </c>
      <c r="G493" s="57">
        <f t="shared" si="76"/>
        <v>6.9999999999999999E-4</v>
      </c>
      <c r="H493" s="57">
        <f t="shared" si="77"/>
        <v>5.0000000000000001E-4</v>
      </c>
      <c r="I493" s="57">
        <f t="shared" si="78"/>
        <v>4.0000000000000002E-4</v>
      </c>
      <c r="J493" s="57">
        <f t="shared" si="79"/>
        <v>2.0000000000000001E-4</v>
      </c>
      <c r="K493" s="41">
        <f t="shared" si="80"/>
        <v>3.3000000000000004E-3</v>
      </c>
    </row>
    <row r="494" spans="2:11" x14ac:dyDescent="0.2">
      <c r="B494" s="37">
        <f t="shared" si="72"/>
        <v>474</v>
      </c>
      <c r="C494" s="38">
        <f t="shared" si="71"/>
        <v>1200</v>
      </c>
      <c r="D494" s="57">
        <f t="shared" si="73"/>
        <v>1E-4</v>
      </c>
      <c r="E494" s="57">
        <f t="shared" si="74"/>
        <v>8.0000000000000004E-4</v>
      </c>
      <c r="F494" s="57">
        <f t="shared" si="75"/>
        <v>5.9999999999999995E-4</v>
      </c>
      <c r="G494" s="57">
        <f t="shared" si="76"/>
        <v>6.9999999999999999E-4</v>
      </c>
      <c r="H494" s="57">
        <f t="shared" si="77"/>
        <v>5.0000000000000001E-4</v>
      </c>
      <c r="I494" s="57">
        <f t="shared" si="78"/>
        <v>4.0000000000000002E-4</v>
      </c>
      <c r="J494" s="57">
        <f t="shared" si="79"/>
        <v>2.0000000000000001E-4</v>
      </c>
      <c r="K494" s="41">
        <f t="shared" si="80"/>
        <v>3.3000000000000004E-3</v>
      </c>
    </row>
    <row r="495" spans="2:11" x14ac:dyDescent="0.2">
      <c r="B495" s="37">
        <f t="shared" si="72"/>
        <v>475</v>
      </c>
      <c r="C495" s="38">
        <f t="shared" si="71"/>
        <v>1200</v>
      </c>
      <c r="D495" s="57">
        <f t="shared" si="73"/>
        <v>1E-4</v>
      </c>
      <c r="E495" s="57">
        <f t="shared" si="74"/>
        <v>8.0000000000000004E-4</v>
      </c>
      <c r="F495" s="57">
        <f t="shared" si="75"/>
        <v>5.9999999999999995E-4</v>
      </c>
      <c r="G495" s="57">
        <f t="shared" si="76"/>
        <v>6.9999999999999999E-4</v>
      </c>
      <c r="H495" s="57">
        <f t="shared" si="77"/>
        <v>5.0000000000000001E-4</v>
      </c>
      <c r="I495" s="57">
        <f t="shared" si="78"/>
        <v>4.0000000000000002E-4</v>
      </c>
      <c r="J495" s="57">
        <f t="shared" si="79"/>
        <v>2.0000000000000001E-4</v>
      </c>
      <c r="K495" s="41">
        <f t="shared" si="80"/>
        <v>3.3000000000000004E-3</v>
      </c>
    </row>
    <row r="496" spans="2:11" x14ac:dyDescent="0.2">
      <c r="B496" s="37">
        <f t="shared" si="72"/>
        <v>476</v>
      </c>
      <c r="C496" s="38">
        <f t="shared" si="71"/>
        <v>1200</v>
      </c>
      <c r="D496" s="57">
        <f t="shared" si="73"/>
        <v>1E-4</v>
      </c>
      <c r="E496" s="57">
        <f t="shared" si="74"/>
        <v>8.0000000000000004E-4</v>
      </c>
      <c r="F496" s="57">
        <f t="shared" si="75"/>
        <v>5.9999999999999995E-4</v>
      </c>
      <c r="G496" s="57">
        <f t="shared" si="76"/>
        <v>6.9999999999999999E-4</v>
      </c>
      <c r="H496" s="57">
        <f t="shared" si="77"/>
        <v>5.0000000000000001E-4</v>
      </c>
      <c r="I496" s="57">
        <f t="shared" si="78"/>
        <v>4.0000000000000002E-4</v>
      </c>
      <c r="J496" s="57">
        <f t="shared" si="79"/>
        <v>2.0000000000000001E-4</v>
      </c>
      <c r="K496" s="41">
        <f t="shared" si="80"/>
        <v>3.3000000000000004E-3</v>
      </c>
    </row>
    <row r="497" spans="2:11" x14ac:dyDescent="0.2">
      <c r="B497" s="37">
        <f t="shared" si="72"/>
        <v>477</v>
      </c>
      <c r="C497" s="38">
        <f t="shared" si="71"/>
        <v>1200</v>
      </c>
      <c r="D497" s="57">
        <f t="shared" si="73"/>
        <v>1E-4</v>
      </c>
      <c r="E497" s="57">
        <f t="shared" si="74"/>
        <v>8.0000000000000004E-4</v>
      </c>
      <c r="F497" s="57">
        <f t="shared" si="75"/>
        <v>5.9999999999999995E-4</v>
      </c>
      <c r="G497" s="57">
        <f t="shared" si="76"/>
        <v>6.9999999999999999E-4</v>
      </c>
      <c r="H497" s="57">
        <f t="shared" si="77"/>
        <v>5.0000000000000001E-4</v>
      </c>
      <c r="I497" s="57">
        <f t="shared" si="78"/>
        <v>4.0000000000000002E-4</v>
      </c>
      <c r="J497" s="57">
        <f t="shared" si="79"/>
        <v>2.0000000000000001E-4</v>
      </c>
      <c r="K497" s="41">
        <f t="shared" si="80"/>
        <v>3.3000000000000004E-3</v>
      </c>
    </row>
    <row r="498" spans="2:11" x14ac:dyDescent="0.2">
      <c r="B498" s="37">
        <f t="shared" si="72"/>
        <v>478</v>
      </c>
      <c r="C498" s="38">
        <f t="shared" si="71"/>
        <v>1200</v>
      </c>
      <c r="D498" s="57">
        <f t="shared" si="73"/>
        <v>1E-4</v>
      </c>
      <c r="E498" s="57">
        <f t="shared" si="74"/>
        <v>8.0000000000000004E-4</v>
      </c>
      <c r="F498" s="57">
        <f t="shared" si="75"/>
        <v>5.9999999999999995E-4</v>
      </c>
      <c r="G498" s="57">
        <f t="shared" si="76"/>
        <v>6.9999999999999999E-4</v>
      </c>
      <c r="H498" s="57">
        <f t="shared" si="77"/>
        <v>5.0000000000000001E-4</v>
      </c>
      <c r="I498" s="57">
        <f t="shared" si="78"/>
        <v>4.0000000000000002E-4</v>
      </c>
      <c r="J498" s="57">
        <f t="shared" si="79"/>
        <v>2.0000000000000001E-4</v>
      </c>
      <c r="K498" s="41">
        <f t="shared" si="80"/>
        <v>3.3000000000000004E-3</v>
      </c>
    </row>
    <row r="499" spans="2:11" x14ac:dyDescent="0.2">
      <c r="B499" s="37">
        <f t="shared" si="72"/>
        <v>479</v>
      </c>
      <c r="C499" s="38">
        <f t="shared" si="71"/>
        <v>1200</v>
      </c>
      <c r="D499" s="57">
        <f t="shared" si="73"/>
        <v>1E-4</v>
      </c>
      <c r="E499" s="57">
        <f t="shared" si="74"/>
        <v>8.0000000000000004E-4</v>
      </c>
      <c r="F499" s="57">
        <f t="shared" si="75"/>
        <v>5.9999999999999995E-4</v>
      </c>
      <c r="G499" s="57">
        <f t="shared" si="76"/>
        <v>6.9999999999999999E-4</v>
      </c>
      <c r="H499" s="57">
        <f t="shared" si="77"/>
        <v>5.0000000000000001E-4</v>
      </c>
      <c r="I499" s="57">
        <f t="shared" si="78"/>
        <v>4.0000000000000002E-4</v>
      </c>
      <c r="J499" s="57">
        <f t="shared" si="79"/>
        <v>2.0000000000000001E-4</v>
      </c>
      <c r="K499" s="41">
        <f t="shared" si="80"/>
        <v>3.3000000000000004E-3</v>
      </c>
    </row>
    <row r="500" spans="2:11" x14ac:dyDescent="0.2">
      <c r="B500" s="37">
        <f t="shared" si="72"/>
        <v>480</v>
      </c>
      <c r="C500" s="38">
        <f t="shared" si="71"/>
        <v>1200</v>
      </c>
      <c r="D500" s="57">
        <f t="shared" si="73"/>
        <v>1E-4</v>
      </c>
      <c r="E500" s="57">
        <f t="shared" si="74"/>
        <v>8.0000000000000004E-4</v>
      </c>
      <c r="F500" s="57">
        <f t="shared" si="75"/>
        <v>5.9999999999999995E-4</v>
      </c>
      <c r="G500" s="57">
        <f t="shared" si="76"/>
        <v>6.9999999999999999E-4</v>
      </c>
      <c r="H500" s="57">
        <f t="shared" si="77"/>
        <v>5.0000000000000001E-4</v>
      </c>
      <c r="I500" s="57">
        <f t="shared" si="78"/>
        <v>4.0000000000000002E-4</v>
      </c>
      <c r="J500" s="57">
        <f t="shared" si="79"/>
        <v>2.0000000000000001E-4</v>
      </c>
      <c r="K500" s="41">
        <f t="shared" si="80"/>
        <v>3.3000000000000004E-3</v>
      </c>
    </row>
    <row r="501" spans="2:11" x14ac:dyDescent="0.2">
      <c r="B501" s="37">
        <f t="shared" si="72"/>
        <v>481</v>
      </c>
      <c r="C501" s="38">
        <f t="shared" si="71"/>
        <v>1200</v>
      </c>
      <c r="D501" s="57">
        <f t="shared" si="73"/>
        <v>1E-4</v>
      </c>
      <c r="E501" s="57">
        <f t="shared" si="74"/>
        <v>8.0000000000000004E-4</v>
      </c>
      <c r="F501" s="57">
        <f t="shared" si="75"/>
        <v>5.9999999999999995E-4</v>
      </c>
      <c r="G501" s="57">
        <f t="shared" si="76"/>
        <v>6.9999999999999999E-4</v>
      </c>
      <c r="H501" s="57">
        <f t="shared" si="77"/>
        <v>5.0000000000000001E-4</v>
      </c>
      <c r="I501" s="57">
        <f t="shared" si="78"/>
        <v>4.0000000000000002E-4</v>
      </c>
      <c r="J501" s="57">
        <f t="shared" si="79"/>
        <v>2.0000000000000001E-4</v>
      </c>
      <c r="K501" s="41">
        <f t="shared" si="80"/>
        <v>3.3000000000000004E-3</v>
      </c>
    </row>
    <row r="502" spans="2:11" x14ac:dyDescent="0.2">
      <c r="B502" s="37">
        <f t="shared" si="72"/>
        <v>482</v>
      </c>
      <c r="C502" s="38">
        <f t="shared" si="71"/>
        <v>1200</v>
      </c>
      <c r="D502" s="57">
        <f t="shared" si="73"/>
        <v>1E-4</v>
      </c>
      <c r="E502" s="57">
        <f t="shared" si="74"/>
        <v>8.0000000000000004E-4</v>
      </c>
      <c r="F502" s="57">
        <f t="shared" si="75"/>
        <v>5.9999999999999995E-4</v>
      </c>
      <c r="G502" s="57">
        <f t="shared" si="76"/>
        <v>6.9999999999999999E-4</v>
      </c>
      <c r="H502" s="57">
        <f t="shared" si="77"/>
        <v>5.0000000000000001E-4</v>
      </c>
      <c r="I502" s="57">
        <f t="shared" si="78"/>
        <v>4.0000000000000002E-4</v>
      </c>
      <c r="J502" s="57">
        <f t="shared" si="79"/>
        <v>2.0000000000000001E-4</v>
      </c>
      <c r="K502" s="41">
        <f t="shared" si="80"/>
        <v>3.3000000000000004E-3</v>
      </c>
    </row>
    <row r="503" spans="2:11" x14ac:dyDescent="0.2">
      <c r="B503" s="37">
        <f t="shared" si="72"/>
        <v>483</v>
      </c>
      <c r="C503" s="38">
        <f t="shared" si="71"/>
        <v>1200</v>
      </c>
      <c r="D503" s="57">
        <f t="shared" si="73"/>
        <v>1E-4</v>
      </c>
      <c r="E503" s="57">
        <f t="shared" si="74"/>
        <v>8.0000000000000004E-4</v>
      </c>
      <c r="F503" s="57">
        <f t="shared" si="75"/>
        <v>5.9999999999999995E-4</v>
      </c>
      <c r="G503" s="57">
        <f t="shared" si="76"/>
        <v>6.9999999999999999E-4</v>
      </c>
      <c r="H503" s="57">
        <f t="shared" si="77"/>
        <v>5.0000000000000001E-4</v>
      </c>
      <c r="I503" s="57">
        <f t="shared" si="78"/>
        <v>4.0000000000000002E-4</v>
      </c>
      <c r="J503" s="57">
        <f t="shared" si="79"/>
        <v>2.0000000000000001E-4</v>
      </c>
      <c r="K503" s="41">
        <f t="shared" si="80"/>
        <v>3.3000000000000004E-3</v>
      </c>
    </row>
    <row r="504" spans="2:11" x14ac:dyDescent="0.2">
      <c r="B504" s="37">
        <f t="shared" si="72"/>
        <v>484</v>
      </c>
      <c r="C504" s="38">
        <f t="shared" si="71"/>
        <v>1200</v>
      </c>
      <c r="D504" s="57">
        <f t="shared" si="73"/>
        <v>1E-4</v>
      </c>
      <c r="E504" s="57">
        <f t="shared" si="74"/>
        <v>8.0000000000000004E-4</v>
      </c>
      <c r="F504" s="57">
        <f t="shared" si="75"/>
        <v>5.9999999999999995E-4</v>
      </c>
      <c r="G504" s="57">
        <f t="shared" si="76"/>
        <v>6.9999999999999999E-4</v>
      </c>
      <c r="H504" s="57">
        <f t="shared" si="77"/>
        <v>5.0000000000000001E-4</v>
      </c>
      <c r="I504" s="57">
        <f t="shared" si="78"/>
        <v>4.0000000000000002E-4</v>
      </c>
      <c r="J504" s="57">
        <f t="shared" si="79"/>
        <v>2.0000000000000001E-4</v>
      </c>
      <c r="K504" s="41">
        <f t="shared" si="80"/>
        <v>3.3000000000000004E-3</v>
      </c>
    </row>
    <row r="505" spans="2:11" x14ac:dyDescent="0.2">
      <c r="B505" s="37">
        <f t="shared" si="72"/>
        <v>485</v>
      </c>
      <c r="C505" s="38">
        <f t="shared" si="71"/>
        <v>1200</v>
      </c>
      <c r="D505" s="57">
        <f t="shared" si="73"/>
        <v>1E-4</v>
      </c>
      <c r="E505" s="57">
        <f t="shared" si="74"/>
        <v>8.0000000000000004E-4</v>
      </c>
      <c r="F505" s="57">
        <f t="shared" si="75"/>
        <v>5.9999999999999995E-4</v>
      </c>
      <c r="G505" s="57">
        <f t="shared" si="76"/>
        <v>6.9999999999999999E-4</v>
      </c>
      <c r="H505" s="57">
        <f t="shared" si="77"/>
        <v>5.0000000000000001E-4</v>
      </c>
      <c r="I505" s="57">
        <f t="shared" si="78"/>
        <v>4.0000000000000002E-4</v>
      </c>
      <c r="J505" s="57">
        <f t="shared" si="79"/>
        <v>2.0000000000000001E-4</v>
      </c>
      <c r="K505" s="41">
        <f t="shared" si="80"/>
        <v>3.3000000000000004E-3</v>
      </c>
    </row>
    <row r="506" spans="2:11" x14ac:dyDescent="0.2">
      <c r="B506" s="37">
        <f t="shared" si="72"/>
        <v>486</v>
      </c>
      <c r="C506" s="38">
        <f t="shared" si="71"/>
        <v>1200</v>
      </c>
      <c r="D506" s="57">
        <f t="shared" si="73"/>
        <v>1E-4</v>
      </c>
      <c r="E506" s="57">
        <f t="shared" si="74"/>
        <v>8.0000000000000004E-4</v>
      </c>
      <c r="F506" s="57">
        <f t="shared" si="75"/>
        <v>5.9999999999999995E-4</v>
      </c>
      <c r="G506" s="57">
        <f t="shared" si="76"/>
        <v>6.9999999999999999E-4</v>
      </c>
      <c r="H506" s="57">
        <f t="shared" si="77"/>
        <v>5.0000000000000001E-4</v>
      </c>
      <c r="I506" s="57">
        <f t="shared" si="78"/>
        <v>4.0000000000000002E-4</v>
      </c>
      <c r="J506" s="57">
        <f t="shared" si="79"/>
        <v>2.0000000000000001E-4</v>
      </c>
      <c r="K506" s="41">
        <f t="shared" si="80"/>
        <v>3.3000000000000004E-3</v>
      </c>
    </row>
    <row r="507" spans="2:11" x14ac:dyDescent="0.2">
      <c r="B507" s="37">
        <f t="shared" si="72"/>
        <v>487</v>
      </c>
      <c r="C507" s="38">
        <f t="shared" si="71"/>
        <v>1200</v>
      </c>
      <c r="D507" s="57">
        <f t="shared" si="73"/>
        <v>1E-4</v>
      </c>
      <c r="E507" s="57">
        <f t="shared" si="74"/>
        <v>8.0000000000000004E-4</v>
      </c>
      <c r="F507" s="57">
        <f t="shared" si="75"/>
        <v>5.9999999999999995E-4</v>
      </c>
      <c r="G507" s="57">
        <f t="shared" si="76"/>
        <v>6.9999999999999999E-4</v>
      </c>
      <c r="H507" s="57">
        <f t="shared" si="77"/>
        <v>5.0000000000000001E-4</v>
      </c>
      <c r="I507" s="57">
        <f t="shared" si="78"/>
        <v>4.0000000000000002E-4</v>
      </c>
      <c r="J507" s="57">
        <f t="shared" si="79"/>
        <v>2.0000000000000001E-4</v>
      </c>
      <c r="K507" s="41">
        <f t="shared" si="80"/>
        <v>3.3000000000000004E-3</v>
      </c>
    </row>
    <row r="508" spans="2:11" x14ac:dyDescent="0.2">
      <c r="B508" s="37">
        <f t="shared" si="72"/>
        <v>488</v>
      </c>
      <c r="C508" s="38">
        <f t="shared" si="71"/>
        <v>1200</v>
      </c>
      <c r="D508" s="57">
        <f t="shared" si="73"/>
        <v>1E-4</v>
      </c>
      <c r="E508" s="57">
        <f t="shared" si="74"/>
        <v>8.0000000000000004E-4</v>
      </c>
      <c r="F508" s="57">
        <f t="shared" si="75"/>
        <v>5.9999999999999995E-4</v>
      </c>
      <c r="G508" s="57">
        <f t="shared" si="76"/>
        <v>6.9999999999999999E-4</v>
      </c>
      <c r="H508" s="57">
        <f t="shared" si="77"/>
        <v>5.0000000000000001E-4</v>
      </c>
      <c r="I508" s="57">
        <f t="shared" si="78"/>
        <v>4.0000000000000002E-4</v>
      </c>
      <c r="J508" s="57">
        <f t="shared" si="79"/>
        <v>2.0000000000000001E-4</v>
      </c>
      <c r="K508" s="41">
        <f t="shared" si="80"/>
        <v>3.3000000000000004E-3</v>
      </c>
    </row>
    <row r="509" spans="2:11" x14ac:dyDescent="0.2">
      <c r="B509" s="37">
        <f t="shared" si="72"/>
        <v>489</v>
      </c>
      <c r="C509" s="38">
        <f t="shared" si="71"/>
        <v>1200</v>
      </c>
      <c r="D509" s="57">
        <f t="shared" si="73"/>
        <v>1E-4</v>
      </c>
      <c r="E509" s="57">
        <f t="shared" si="74"/>
        <v>8.0000000000000004E-4</v>
      </c>
      <c r="F509" s="57">
        <f t="shared" si="75"/>
        <v>5.9999999999999995E-4</v>
      </c>
      <c r="G509" s="57">
        <f t="shared" si="76"/>
        <v>6.9999999999999999E-4</v>
      </c>
      <c r="H509" s="57">
        <f t="shared" si="77"/>
        <v>5.0000000000000001E-4</v>
      </c>
      <c r="I509" s="57">
        <f t="shared" si="78"/>
        <v>4.0000000000000002E-4</v>
      </c>
      <c r="J509" s="57">
        <f t="shared" si="79"/>
        <v>2.0000000000000001E-4</v>
      </c>
      <c r="K509" s="41">
        <f t="shared" si="80"/>
        <v>3.3000000000000004E-3</v>
      </c>
    </row>
    <row r="510" spans="2:11" x14ac:dyDescent="0.2">
      <c r="B510" s="37">
        <f t="shared" si="72"/>
        <v>490</v>
      </c>
      <c r="C510" s="38">
        <f t="shared" si="71"/>
        <v>1200</v>
      </c>
      <c r="D510" s="57">
        <f t="shared" si="73"/>
        <v>1E-4</v>
      </c>
      <c r="E510" s="57">
        <f t="shared" si="74"/>
        <v>8.0000000000000004E-4</v>
      </c>
      <c r="F510" s="57">
        <f t="shared" si="75"/>
        <v>5.9999999999999995E-4</v>
      </c>
      <c r="G510" s="57">
        <f t="shared" si="76"/>
        <v>6.9999999999999999E-4</v>
      </c>
      <c r="H510" s="57">
        <f t="shared" si="77"/>
        <v>5.0000000000000001E-4</v>
      </c>
      <c r="I510" s="57">
        <f t="shared" si="78"/>
        <v>4.0000000000000002E-4</v>
      </c>
      <c r="J510" s="57">
        <f t="shared" si="79"/>
        <v>2.0000000000000001E-4</v>
      </c>
      <c r="K510" s="41">
        <f t="shared" si="80"/>
        <v>3.3000000000000004E-3</v>
      </c>
    </row>
    <row r="511" spans="2:11" x14ac:dyDescent="0.2">
      <c r="B511" s="37">
        <f t="shared" si="72"/>
        <v>491</v>
      </c>
      <c r="C511" s="38">
        <f t="shared" si="71"/>
        <v>1200</v>
      </c>
      <c r="D511" s="57">
        <f t="shared" si="73"/>
        <v>1E-4</v>
      </c>
      <c r="E511" s="57">
        <f t="shared" si="74"/>
        <v>8.0000000000000004E-4</v>
      </c>
      <c r="F511" s="57">
        <f t="shared" si="75"/>
        <v>5.9999999999999995E-4</v>
      </c>
      <c r="G511" s="57">
        <f t="shared" si="76"/>
        <v>6.9999999999999999E-4</v>
      </c>
      <c r="H511" s="57">
        <f t="shared" si="77"/>
        <v>5.0000000000000001E-4</v>
      </c>
      <c r="I511" s="57">
        <f t="shared" si="78"/>
        <v>4.0000000000000002E-4</v>
      </c>
      <c r="J511" s="57">
        <f t="shared" si="79"/>
        <v>2.0000000000000001E-4</v>
      </c>
      <c r="K511" s="41">
        <f t="shared" si="80"/>
        <v>3.3000000000000004E-3</v>
      </c>
    </row>
    <row r="512" spans="2:11" x14ac:dyDescent="0.2">
      <c r="B512" s="37">
        <f t="shared" si="72"/>
        <v>492</v>
      </c>
      <c r="C512" s="38">
        <f t="shared" si="71"/>
        <v>1200</v>
      </c>
      <c r="D512" s="57">
        <f t="shared" si="73"/>
        <v>1E-4</v>
      </c>
      <c r="E512" s="57">
        <f t="shared" si="74"/>
        <v>8.0000000000000004E-4</v>
      </c>
      <c r="F512" s="57">
        <f t="shared" si="75"/>
        <v>5.9999999999999995E-4</v>
      </c>
      <c r="G512" s="57">
        <f t="shared" si="76"/>
        <v>6.9999999999999999E-4</v>
      </c>
      <c r="H512" s="57">
        <f t="shared" si="77"/>
        <v>5.0000000000000001E-4</v>
      </c>
      <c r="I512" s="57">
        <f t="shared" si="78"/>
        <v>4.0000000000000002E-4</v>
      </c>
      <c r="J512" s="57">
        <f t="shared" si="79"/>
        <v>2.0000000000000001E-4</v>
      </c>
      <c r="K512" s="41">
        <f t="shared" si="80"/>
        <v>3.3000000000000004E-3</v>
      </c>
    </row>
    <row r="513" spans="2:11" x14ac:dyDescent="0.2">
      <c r="B513" s="37">
        <f t="shared" si="72"/>
        <v>493</v>
      </c>
      <c r="C513" s="38">
        <f t="shared" si="71"/>
        <v>1200</v>
      </c>
      <c r="D513" s="57">
        <f t="shared" si="73"/>
        <v>1E-4</v>
      </c>
      <c r="E513" s="57">
        <f t="shared" si="74"/>
        <v>8.0000000000000004E-4</v>
      </c>
      <c r="F513" s="57">
        <f t="shared" si="75"/>
        <v>5.9999999999999995E-4</v>
      </c>
      <c r="G513" s="57">
        <f t="shared" si="76"/>
        <v>6.9999999999999999E-4</v>
      </c>
      <c r="H513" s="57">
        <f t="shared" si="77"/>
        <v>5.0000000000000001E-4</v>
      </c>
      <c r="I513" s="57">
        <f t="shared" si="78"/>
        <v>4.0000000000000002E-4</v>
      </c>
      <c r="J513" s="57">
        <f t="shared" si="79"/>
        <v>2.0000000000000001E-4</v>
      </c>
      <c r="K513" s="41">
        <f t="shared" si="80"/>
        <v>3.3000000000000004E-3</v>
      </c>
    </row>
    <row r="514" spans="2:11" x14ac:dyDescent="0.2">
      <c r="B514" s="37">
        <f t="shared" si="72"/>
        <v>494</v>
      </c>
      <c r="C514" s="38">
        <f t="shared" si="71"/>
        <v>1200</v>
      </c>
      <c r="D514" s="57">
        <f t="shared" si="73"/>
        <v>1E-4</v>
      </c>
      <c r="E514" s="57">
        <f t="shared" si="74"/>
        <v>8.0000000000000004E-4</v>
      </c>
      <c r="F514" s="57">
        <f t="shared" si="75"/>
        <v>5.9999999999999995E-4</v>
      </c>
      <c r="G514" s="57">
        <f t="shared" si="76"/>
        <v>6.9999999999999999E-4</v>
      </c>
      <c r="H514" s="57">
        <f t="shared" si="77"/>
        <v>5.0000000000000001E-4</v>
      </c>
      <c r="I514" s="57">
        <f t="shared" si="78"/>
        <v>4.0000000000000002E-4</v>
      </c>
      <c r="J514" s="57">
        <f t="shared" si="79"/>
        <v>2.0000000000000001E-4</v>
      </c>
      <c r="K514" s="41">
        <f t="shared" si="80"/>
        <v>3.3000000000000004E-3</v>
      </c>
    </row>
    <row r="515" spans="2:11" x14ac:dyDescent="0.2">
      <c r="B515" s="37">
        <f t="shared" si="72"/>
        <v>495</v>
      </c>
      <c r="C515" s="38">
        <f t="shared" si="71"/>
        <v>1200</v>
      </c>
      <c r="D515" s="57">
        <f t="shared" si="73"/>
        <v>1E-4</v>
      </c>
      <c r="E515" s="57">
        <f t="shared" si="74"/>
        <v>8.0000000000000004E-4</v>
      </c>
      <c r="F515" s="57">
        <f t="shared" si="75"/>
        <v>5.9999999999999995E-4</v>
      </c>
      <c r="G515" s="57">
        <f t="shared" si="76"/>
        <v>6.9999999999999999E-4</v>
      </c>
      <c r="H515" s="57">
        <f t="shared" si="77"/>
        <v>5.0000000000000001E-4</v>
      </c>
      <c r="I515" s="57">
        <f t="shared" si="78"/>
        <v>4.0000000000000002E-4</v>
      </c>
      <c r="J515" s="57">
        <f t="shared" si="79"/>
        <v>2.0000000000000001E-4</v>
      </c>
      <c r="K515" s="41">
        <f t="shared" si="80"/>
        <v>3.3000000000000004E-3</v>
      </c>
    </row>
    <row r="516" spans="2:11" x14ac:dyDescent="0.2">
      <c r="B516" s="37">
        <f t="shared" si="72"/>
        <v>496</v>
      </c>
      <c r="C516" s="38">
        <f t="shared" si="71"/>
        <v>1200</v>
      </c>
      <c r="D516" s="57">
        <f t="shared" si="73"/>
        <v>1E-4</v>
      </c>
      <c r="E516" s="57">
        <f t="shared" si="74"/>
        <v>8.0000000000000004E-4</v>
      </c>
      <c r="F516" s="57">
        <f t="shared" si="75"/>
        <v>5.9999999999999995E-4</v>
      </c>
      <c r="G516" s="57">
        <f t="shared" si="76"/>
        <v>6.9999999999999999E-4</v>
      </c>
      <c r="H516" s="57">
        <f t="shared" si="77"/>
        <v>5.0000000000000001E-4</v>
      </c>
      <c r="I516" s="57">
        <f t="shared" si="78"/>
        <v>4.0000000000000002E-4</v>
      </c>
      <c r="J516" s="57">
        <f t="shared" si="79"/>
        <v>2.0000000000000001E-4</v>
      </c>
      <c r="K516" s="41">
        <f t="shared" si="80"/>
        <v>3.3000000000000004E-3</v>
      </c>
    </row>
    <row r="517" spans="2:11" x14ac:dyDescent="0.2">
      <c r="B517" s="37">
        <f t="shared" si="72"/>
        <v>497</v>
      </c>
      <c r="C517" s="38">
        <f t="shared" si="71"/>
        <v>1200</v>
      </c>
      <c r="D517" s="57">
        <f t="shared" si="73"/>
        <v>1E-4</v>
      </c>
      <c r="E517" s="57">
        <f t="shared" si="74"/>
        <v>8.0000000000000004E-4</v>
      </c>
      <c r="F517" s="57">
        <f t="shared" si="75"/>
        <v>5.9999999999999995E-4</v>
      </c>
      <c r="G517" s="57">
        <f t="shared" si="76"/>
        <v>6.9999999999999999E-4</v>
      </c>
      <c r="H517" s="57">
        <f t="shared" si="77"/>
        <v>5.0000000000000001E-4</v>
      </c>
      <c r="I517" s="57">
        <f t="shared" si="78"/>
        <v>4.0000000000000002E-4</v>
      </c>
      <c r="J517" s="57">
        <f t="shared" si="79"/>
        <v>2.0000000000000001E-4</v>
      </c>
      <c r="K517" s="41">
        <f t="shared" si="80"/>
        <v>3.3000000000000004E-3</v>
      </c>
    </row>
    <row r="518" spans="2:11" x14ac:dyDescent="0.2">
      <c r="B518" s="37">
        <f t="shared" si="72"/>
        <v>498</v>
      </c>
      <c r="C518" s="38">
        <f t="shared" si="71"/>
        <v>1200</v>
      </c>
      <c r="D518" s="57">
        <f t="shared" si="73"/>
        <v>1E-4</v>
      </c>
      <c r="E518" s="57">
        <f t="shared" si="74"/>
        <v>8.0000000000000004E-4</v>
      </c>
      <c r="F518" s="57">
        <f t="shared" si="75"/>
        <v>5.9999999999999995E-4</v>
      </c>
      <c r="G518" s="57">
        <f t="shared" si="76"/>
        <v>6.9999999999999999E-4</v>
      </c>
      <c r="H518" s="57">
        <f t="shared" si="77"/>
        <v>5.0000000000000001E-4</v>
      </c>
      <c r="I518" s="57">
        <f t="shared" si="78"/>
        <v>4.0000000000000002E-4</v>
      </c>
      <c r="J518" s="57">
        <f t="shared" si="79"/>
        <v>2.0000000000000001E-4</v>
      </c>
      <c r="K518" s="41">
        <f t="shared" si="80"/>
        <v>3.3000000000000004E-3</v>
      </c>
    </row>
    <row r="519" spans="2:11" x14ac:dyDescent="0.2">
      <c r="B519" s="37">
        <f t="shared" si="72"/>
        <v>499</v>
      </c>
      <c r="C519" s="38">
        <f t="shared" si="71"/>
        <v>1200</v>
      </c>
      <c r="D519" s="57">
        <f t="shared" si="73"/>
        <v>1E-4</v>
      </c>
      <c r="E519" s="57">
        <f t="shared" si="74"/>
        <v>8.0000000000000004E-4</v>
      </c>
      <c r="F519" s="57">
        <f t="shared" si="75"/>
        <v>5.9999999999999995E-4</v>
      </c>
      <c r="G519" s="57">
        <f t="shared" si="76"/>
        <v>6.9999999999999999E-4</v>
      </c>
      <c r="H519" s="57">
        <f t="shared" si="77"/>
        <v>5.0000000000000001E-4</v>
      </c>
      <c r="I519" s="57">
        <f t="shared" si="78"/>
        <v>4.0000000000000002E-4</v>
      </c>
      <c r="J519" s="57">
        <f t="shared" si="79"/>
        <v>2.0000000000000001E-4</v>
      </c>
      <c r="K519" s="41">
        <f t="shared" si="80"/>
        <v>3.3000000000000004E-3</v>
      </c>
    </row>
    <row r="520" spans="2:11" x14ac:dyDescent="0.2">
      <c r="B520" s="37">
        <f t="shared" si="72"/>
        <v>500</v>
      </c>
      <c r="C520" s="38">
        <f t="shared" si="71"/>
        <v>1200</v>
      </c>
      <c r="D520" s="57">
        <f t="shared" si="73"/>
        <v>1E-4</v>
      </c>
      <c r="E520" s="57">
        <f t="shared" si="74"/>
        <v>8.0000000000000004E-4</v>
      </c>
      <c r="F520" s="57">
        <f t="shared" si="75"/>
        <v>5.9999999999999995E-4</v>
      </c>
      <c r="G520" s="57">
        <f t="shared" si="76"/>
        <v>6.9999999999999999E-4</v>
      </c>
      <c r="H520" s="57">
        <f t="shared" si="77"/>
        <v>5.0000000000000001E-4</v>
      </c>
      <c r="I520" s="57">
        <f t="shared" si="78"/>
        <v>4.0000000000000002E-4</v>
      </c>
      <c r="J520" s="57">
        <f t="shared" si="79"/>
        <v>2.0000000000000001E-4</v>
      </c>
      <c r="K520" s="41">
        <f t="shared" si="80"/>
        <v>3.3000000000000004E-3</v>
      </c>
    </row>
    <row r="521" spans="2:11" x14ac:dyDescent="0.2">
      <c r="B521" s="37">
        <f t="shared" si="72"/>
        <v>501</v>
      </c>
      <c r="C521" s="38">
        <f t="shared" si="71"/>
        <v>1200</v>
      </c>
      <c r="D521" s="57">
        <f t="shared" si="73"/>
        <v>1E-4</v>
      </c>
      <c r="E521" s="57">
        <f t="shared" si="74"/>
        <v>8.0000000000000004E-4</v>
      </c>
      <c r="F521" s="57">
        <f t="shared" si="75"/>
        <v>5.9999999999999995E-4</v>
      </c>
      <c r="G521" s="57">
        <f t="shared" si="76"/>
        <v>6.9999999999999999E-4</v>
      </c>
      <c r="H521" s="57">
        <f t="shared" si="77"/>
        <v>5.0000000000000001E-4</v>
      </c>
      <c r="I521" s="57">
        <f t="shared" si="78"/>
        <v>4.0000000000000002E-4</v>
      </c>
      <c r="J521" s="57">
        <f t="shared" si="79"/>
        <v>2.0000000000000001E-4</v>
      </c>
      <c r="K521" s="41">
        <f t="shared" si="80"/>
        <v>3.3000000000000004E-3</v>
      </c>
    </row>
    <row r="522" spans="2:11" x14ac:dyDescent="0.2">
      <c r="B522" s="37">
        <f t="shared" si="72"/>
        <v>502</v>
      </c>
      <c r="C522" s="38">
        <f t="shared" si="71"/>
        <v>1200</v>
      </c>
      <c r="D522" s="57">
        <f t="shared" si="73"/>
        <v>1E-4</v>
      </c>
      <c r="E522" s="57">
        <f t="shared" si="74"/>
        <v>8.0000000000000004E-4</v>
      </c>
      <c r="F522" s="57">
        <f t="shared" si="75"/>
        <v>5.9999999999999995E-4</v>
      </c>
      <c r="G522" s="57">
        <f t="shared" si="76"/>
        <v>6.9999999999999999E-4</v>
      </c>
      <c r="H522" s="57">
        <f t="shared" si="77"/>
        <v>5.0000000000000001E-4</v>
      </c>
      <c r="I522" s="57">
        <f t="shared" si="78"/>
        <v>4.0000000000000002E-4</v>
      </c>
      <c r="J522" s="57">
        <f t="shared" si="79"/>
        <v>2.0000000000000001E-4</v>
      </c>
      <c r="K522" s="41">
        <f t="shared" si="80"/>
        <v>3.3000000000000004E-3</v>
      </c>
    </row>
    <row r="523" spans="2:11" x14ac:dyDescent="0.2">
      <c r="B523" s="37">
        <f t="shared" si="72"/>
        <v>503</v>
      </c>
      <c r="C523" s="38">
        <f t="shared" si="71"/>
        <v>1200</v>
      </c>
      <c r="D523" s="57">
        <f t="shared" si="73"/>
        <v>1E-4</v>
      </c>
      <c r="E523" s="57">
        <f t="shared" si="74"/>
        <v>8.0000000000000004E-4</v>
      </c>
      <c r="F523" s="57">
        <f t="shared" si="75"/>
        <v>5.9999999999999995E-4</v>
      </c>
      <c r="G523" s="57">
        <f t="shared" si="76"/>
        <v>6.9999999999999999E-4</v>
      </c>
      <c r="H523" s="57">
        <f t="shared" si="77"/>
        <v>5.0000000000000001E-4</v>
      </c>
      <c r="I523" s="57">
        <f t="shared" si="78"/>
        <v>4.0000000000000002E-4</v>
      </c>
      <c r="J523" s="57">
        <f t="shared" si="79"/>
        <v>2.0000000000000001E-4</v>
      </c>
      <c r="K523" s="41">
        <f t="shared" si="80"/>
        <v>3.3000000000000004E-3</v>
      </c>
    </row>
    <row r="524" spans="2:11" x14ac:dyDescent="0.2">
      <c r="B524" s="37">
        <f t="shared" si="72"/>
        <v>504</v>
      </c>
      <c r="C524" s="38">
        <f t="shared" si="71"/>
        <v>1200</v>
      </c>
      <c r="D524" s="57">
        <f t="shared" si="73"/>
        <v>1E-4</v>
      </c>
      <c r="E524" s="57">
        <f t="shared" si="74"/>
        <v>8.0000000000000004E-4</v>
      </c>
      <c r="F524" s="57">
        <f t="shared" si="75"/>
        <v>5.9999999999999995E-4</v>
      </c>
      <c r="G524" s="57">
        <f t="shared" si="76"/>
        <v>6.9999999999999999E-4</v>
      </c>
      <c r="H524" s="57">
        <f t="shared" si="77"/>
        <v>5.0000000000000001E-4</v>
      </c>
      <c r="I524" s="57">
        <f t="shared" si="78"/>
        <v>4.0000000000000002E-4</v>
      </c>
      <c r="J524" s="57">
        <f t="shared" si="79"/>
        <v>2.0000000000000001E-4</v>
      </c>
      <c r="K524" s="41">
        <f t="shared" si="80"/>
        <v>3.3000000000000004E-3</v>
      </c>
    </row>
    <row r="525" spans="2:11" x14ac:dyDescent="0.2">
      <c r="B525" s="37">
        <f t="shared" si="72"/>
        <v>505</v>
      </c>
      <c r="C525" s="38">
        <f t="shared" si="71"/>
        <v>1200</v>
      </c>
      <c r="D525" s="57">
        <f t="shared" si="73"/>
        <v>1E-4</v>
      </c>
      <c r="E525" s="57">
        <f t="shared" si="74"/>
        <v>8.0000000000000004E-4</v>
      </c>
      <c r="F525" s="57">
        <f t="shared" si="75"/>
        <v>5.9999999999999995E-4</v>
      </c>
      <c r="G525" s="57">
        <f t="shared" si="76"/>
        <v>6.9999999999999999E-4</v>
      </c>
      <c r="H525" s="57">
        <f t="shared" si="77"/>
        <v>5.0000000000000001E-4</v>
      </c>
      <c r="I525" s="57">
        <f t="shared" si="78"/>
        <v>4.0000000000000002E-4</v>
      </c>
      <c r="J525" s="57">
        <f t="shared" si="79"/>
        <v>2.0000000000000001E-4</v>
      </c>
      <c r="K525" s="41">
        <f t="shared" si="80"/>
        <v>3.3000000000000004E-3</v>
      </c>
    </row>
    <row r="526" spans="2:11" x14ac:dyDescent="0.2">
      <c r="B526" s="37">
        <f t="shared" si="72"/>
        <v>506</v>
      </c>
      <c r="C526" s="38">
        <f t="shared" si="71"/>
        <v>1200</v>
      </c>
      <c r="D526" s="57">
        <f t="shared" si="73"/>
        <v>1E-4</v>
      </c>
      <c r="E526" s="57">
        <f t="shared" si="74"/>
        <v>8.0000000000000004E-4</v>
      </c>
      <c r="F526" s="57">
        <f t="shared" si="75"/>
        <v>5.9999999999999995E-4</v>
      </c>
      <c r="G526" s="57">
        <f t="shared" si="76"/>
        <v>6.9999999999999999E-4</v>
      </c>
      <c r="H526" s="57">
        <f t="shared" si="77"/>
        <v>5.0000000000000001E-4</v>
      </c>
      <c r="I526" s="57">
        <f t="shared" si="78"/>
        <v>4.0000000000000002E-4</v>
      </c>
      <c r="J526" s="57">
        <f t="shared" si="79"/>
        <v>2.0000000000000001E-4</v>
      </c>
      <c r="K526" s="41">
        <f t="shared" si="80"/>
        <v>3.3000000000000004E-3</v>
      </c>
    </row>
    <row r="527" spans="2:11" x14ac:dyDescent="0.2">
      <c r="B527" s="37">
        <f t="shared" si="72"/>
        <v>507</v>
      </c>
      <c r="C527" s="38">
        <f t="shared" si="71"/>
        <v>1200</v>
      </c>
      <c r="D527" s="57">
        <f t="shared" si="73"/>
        <v>1E-4</v>
      </c>
      <c r="E527" s="57">
        <f t="shared" si="74"/>
        <v>8.0000000000000004E-4</v>
      </c>
      <c r="F527" s="57">
        <f t="shared" si="75"/>
        <v>5.9999999999999995E-4</v>
      </c>
      <c r="G527" s="57">
        <f t="shared" si="76"/>
        <v>6.9999999999999999E-4</v>
      </c>
      <c r="H527" s="57">
        <f t="shared" si="77"/>
        <v>5.0000000000000001E-4</v>
      </c>
      <c r="I527" s="57">
        <f t="shared" si="78"/>
        <v>4.0000000000000002E-4</v>
      </c>
      <c r="J527" s="57">
        <f t="shared" si="79"/>
        <v>2.0000000000000001E-4</v>
      </c>
      <c r="K527" s="41">
        <f t="shared" si="80"/>
        <v>3.3000000000000004E-3</v>
      </c>
    </row>
    <row r="528" spans="2:11" x14ac:dyDescent="0.2">
      <c r="B528" s="37">
        <f t="shared" si="72"/>
        <v>508</v>
      </c>
      <c r="C528" s="38">
        <f t="shared" si="71"/>
        <v>1200</v>
      </c>
      <c r="D528" s="57">
        <f t="shared" si="73"/>
        <v>1E-4</v>
      </c>
      <c r="E528" s="57">
        <f t="shared" si="74"/>
        <v>8.0000000000000004E-4</v>
      </c>
      <c r="F528" s="57">
        <f t="shared" si="75"/>
        <v>5.9999999999999995E-4</v>
      </c>
      <c r="G528" s="57">
        <f t="shared" si="76"/>
        <v>6.9999999999999999E-4</v>
      </c>
      <c r="H528" s="57">
        <f t="shared" si="77"/>
        <v>5.0000000000000001E-4</v>
      </c>
      <c r="I528" s="57">
        <f t="shared" si="78"/>
        <v>4.0000000000000002E-4</v>
      </c>
      <c r="J528" s="57">
        <f t="shared" si="79"/>
        <v>2.0000000000000001E-4</v>
      </c>
      <c r="K528" s="41">
        <f t="shared" si="80"/>
        <v>3.3000000000000004E-3</v>
      </c>
    </row>
    <row r="529" spans="2:11" x14ac:dyDescent="0.2">
      <c r="B529" s="37">
        <f t="shared" si="72"/>
        <v>509</v>
      </c>
      <c r="C529" s="38">
        <f t="shared" si="71"/>
        <v>1200</v>
      </c>
      <c r="D529" s="57">
        <f t="shared" si="73"/>
        <v>1E-4</v>
      </c>
      <c r="E529" s="57">
        <f t="shared" si="74"/>
        <v>8.0000000000000004E-4</v>
      </c>
      <c r="F529" s="57">
        <f t="shared" si="75"/>
        <v>5.9999999999999995E-4</v>
      </c>
      <c r="G529" s="57">
        <f t="shared" si="76"/>
        <v>6.9999999999999999E-4</v>
      </c>
      <c r="H529" s="57">
        <f t="shared" si="77"/>
        <v>5.0000000000000001E-4</v>
      </c>
      <c r="I529" s="57">
        <f t="shared" si="78"/>
        <v>4.0000000000000002E-4</v>
      </c>
      <c r="J529" s="57">
        <f t="shared" si="79"/>
        <v>2.0000000000000001E-4</v>
      </c>
      <c r="K529" s="41">
        <f t="shared" si="80"/>
        <v>3.3000000000000004E-3</v>
      </c>
    </row>
    <row r="530" spans="2:11" x14ac:dyDescent="0.2">
      <c r="B530" s="37">
        <f t="shared" si="72"/>
        <v>510</v>
      </c>
      <c r="C530" s="38">
        <f t="shared" si="71"/>
        <v>1200</v>
      </c>
      <c r="D530" s="57">
        <f t="shared" si="73"/>
        <v>1E-4</v>
      </c>
      <c r="E530" s="57">
        <f t="shared" si="74"/>
        <v>8.0000000000000004E-4</v>
      </c>
      <c r="F530" s="57">
        <f t="shared" si="75"/>
        <v>5.9999999999999995E-4</v>
      </c>
      <c r="G530" s="57">
        <f t="shared" si="76"/>
        <v>6.9999999999999999E-4</v>
      </c>
      <c r="H530" s="57">
        <f t="shared" si="77"/>
        <v>5.0000000000000001E-4</v>
      </c>
      <c r="I530" s="57">
        <f t="shared" si="78"/>
        <v>4.0000000000000002E-4</v>
      </c>
      <c r="J530" s="57">
        <f t="shared" si="79"/>
        <v>2.0000000000000001E-4</v>
      </c>
      <c r="K530" s="41">
        <f t="shared" si="80"/>
        <v>3.3000000000000004E-3</v>
      </c>
    </row>
    <row r="531" spans="2:11" x14ac:dyDescent="0.2">
      <c r="B531" s="37">
        <f t="shared" si="72"/>
        <v>511</v>
      </c>
      <c r="C531" s="38">
        <f t="shared" si="71"/>
        <v>1200</v>
      </c>
      <c r="D531" s="57">
        <f t="shared" si="73"/>
        <v>1E-4</v>
      </c>
      <c r="E531" s="57">
        <f t="shared" si="74"/>
        <v>8.0000000000000004E-4</v>
      </c>
      <c r="F531" s="57">
        <f t="shared" si="75"/>
        <v>5.9999999999999995E-4</v>
      </c>
      <c r="G531" s="57">
        <f t="shared" si="76"/>
        <v>6.9999999999999999E-4</v>
      </c>
      <c r="H531" s="57">
        <f t="shared" si="77"/>
        <v>5.0000000000000001E-4</v>
      </c>
      <c r="I531" s="57">
        <f t="shared" si="78"/>
        <v>4.0000000000000002E-4</v>
      </c>
      <c r="J531" s="57">
        <f t="shared" si="79"/>
        <v>2.0000000000000001E-4</v>
      </c>
      <c r="K531" s="41">
        <f t="shared" si="80"/>
        <v>3.3000000000000004E-3</v>
      </c>
    </row>
    <row r="532" spans="2:11" x14ac:dyDescent="0.2">
      <c r="B532" s="37">
        <f t="shared" si="72"/>
        <v>512</v>
      </c>
      <c r="C532" s="38">
        <f t="shared" si="71"/>
        <v>1200</v>
      </c>
      <c r="D532" s="57">
        <f t="shared" si="73"/>
        <v>1E-4</v>
      </c>
      <c r="E532" s="57">
        <f t="shared" si="74"/>
        <v>8.0000000000000004E-4</v>
      </c>
      <c r="F532" s="57">
        <f t="shared" si="75"/>
        <v>5.9999999999999995E-4</v>
      </c>
      <c r="G532" s="57">
        <f t="shared" si="76"/>
        <v>6.9999999999999999E-4</v>
      </c>
      <c r="H532" s="57">
        <f t="shared" si="77"/>
        <v>5.0000000000000001E-4</v>
      </c>
      <c r="I532" s="57">
        <f t="shared" si="78"/>
        <v>4.0000000000000002E-4</v>
      </c>
      <c r="J532" s="57">
        <f t="shared" si="79"/>
        <v>2.0000000000000001E-4</v>
      </c>
      <c r="K532" s="41">
        <f t="shared" si="80"/>
        <v>3.3000000000000004E-3</v>
      </c>
    </row>
    <row r="533" spans="2:11" x14ac:dyDescent="0.2">
      <c r="B533" s="37">
        <f t="shared" si="72"/>
        <v>513</v>
      </c>
      <c r="C533" s="38">
        <f t="shared" si="71"/>
        <v>1200</v>
      </c>
      <c r="D533" s="57">
        <f t="shared" si="73"/>
        <v>1E-4</v>
      </c>
      <c r="E533" s="57">
        <f t="shared" si="74"/>
        <v>8.0000000000000004E-4</v>
      </c>
      <c r="F533" s="57">
        <f t="shared" si="75"/>
        <v>5.9999999999999995E-4</v>
      </c>
      <c r="G533" s="57">
        <f t="shared" si="76"/>
        <v>6.9999999999999999E-4</v>
      </c>
      <c r="H533" s="57">
        <f t="shared" si="77"/>
        <v>5.0000000000000001E-4</v>
      </c>
      <c r="I533" s="57">
        <f t="shared" si="78"/>
        <v>4.0000000000000002E-4</v>
      </c>
      <c r="J533" s="57">
        <f t="shared" si="79"/>
        <v>2.0000000000000001E-4</v>
      </c>
      <c r="K533" s="41">
        <f t="shared" si="80"/>
        <v>3.3000000000000004E-3</v>
      </c>
    </row>
    <row r="534" spans="2:11" x14ac:dyDescent="0.2">
      <c r="B534" s="37">
        <f t="shared" si="72"/>
        <v>514</v>
      </c>
      <c r="C534" s="38">
        <f t="shared" ref="C534:C597" si="81">C533</f>
        <v>1200</v>
      </c>
      <c r="D534" s="57">
        <f t="shared" si="73"/>
        <v>1E-4</v>
      </c>
      <c r="E534" s="57">
        <f t="shared" si="74"/>
        <v>8.0000000000000004E-4</v>
      </c>
      <c r="F534" s="57">
        <f t="shared" si="75"/>
        <v>5.9999999999999995E-4</v>
      </c>
      <c r="G534" s="57">
        <f t="shared" si="76"/>
        <v>6.9999999999999999E-4</v>
      </c>
      <c r="H534" s="57">
        <f t="shared" si="77"/>
        <v>5.0000000000000001E-4</v>
      </c>
      <c r="I534" s="57">
        <f t="shared" si="78"/>
        <v>4.0000000000000002E-4</v>
      </c>
      <c r="J534" s="57">
        <f t="shared" si="79"/>
        <v>2.0000000000000001E-4</v>
      </c>
      <c r="K534" s="41">
        <f t="shared" si="80"/>
        <v>3.3000000000000004E-3</v>
      </c>
    </row>
    <row r="535" spans="2:11" x14ac:dyDescent="0.2">
      <c r="B535" s="37">
        <f t="shared" ref="B535:B598" si="82">B534+1</f>
        <v>515</v>
      </c>
      <c r="C535" s="38">
        <f t="shared" si="81"/>
        <v>1200</v>
      </c>
      <c r="D535" s="57">
        <f t="shared" ref="D535:D598" si="83">D534</f>
        <v>1E-4</v>
      </c>
      <c r="E535" s="57">
        <f t="shared" ref="E535:E598" si="84">E534</f>
        <v>8.0000000000000004E-4</v>
      </c>
      <c r="F535" s="57">
        <f t="shared" ref="F535:F598" si="85">F534</f>
        <v>5.9999999999999995E-4</v>
      </c>
      <c r="G535" s="57">
        <f t="shared" ref="G535:G598" si="86">G534</f>
        <v>6.9999999999999999E-4</v>
      </c>
      <c r="H535" s="57">
        <f t="shared" ref="H535:H598" si="87">H534</f>
        <v>5.0000000000000001E-4</v>
      </c>
      <c r="I535" s="57">
        <f t="shared" ref="I535:I598" si="88">I534</f>
        <v>4.0000000000000002E-4</v>
      </c>
      <c r="J535" s="57">
        <f t="shared" ref="J535:J598" si="89">J534</f>
        <v>2.0000000000000001E-4</v>
      </c>
      <c r="K535" s="41">
        <f t="shared" ref="K535:K598" si="90">SUM(D535:J535)</f>
        <v>3.3000000000000004E-3</v>
      </c>
    </row>
    <row r="536" spans="2:11" x14ac:dyDescent="0.2">
      <c r="B536" s="37">
        <f t="shared" si="82"/>
        <v>516</v>
      </c>
      <c r="C536" s="38">
        <f t="shared" si="81"/>
        <v>1200</v>
      </c>
      <c r="D536" s="57">
        <f t="shared" si="83"/>
        <v>1E-4</v>
      </c>
      <c r="E536" s="57">
        <f t="shared" si="84"/>
        <v>8.0000000000000004E-4</v>
      </c>
      <c r="F536" s="57">
        <f t="shared" si="85"/>
        <v>5.9999999999999995E-4</v>
      </c>
      <c r="G536" s="57">
        <f t="shared" si="86"/>
        <v>6.9999999999999999E-4</v>
      </c>
      <c r="H536" s="57">
        <f t="shared" si="87"/>
        <v>5.0000000000000001E-4</v>
      </c>
      <c r="I536" s="57">
        <f t="shared" si="88"/>
        <v>4.0000000000000002E-4</v>
      </c>
      <c r="J536" s="57">
        <f t="shared" si="89"/>
        <v>2.0000000000000001E-4</v>
      </c>
      <c r="K536" s="41">
        <f t="shared" si="90"/>
        <v>3.3000000000000004E-3</v>
      </c>
    </row>
    <row r="537" spans="2:11" x14ac:dyDescent="0.2">
      <c r="B537" s="37">
        <f t="shared" si="82"/>
        <v>517</v>
      </c>
      <c r="C537" s="38">
        <f t="shared" si="81"/>
        <v>1200</v>
      </c>
      <c r="D537" s="57">
        <f t="shared" si="83"/>
        <v>1E-4</v>
      </c>
      <c r="E537" s="57">
        <f t="shared" si="84"/>
        <v>8.0000000000000004E-4</v>
      </c>
      <c r="F537" s="57">
        <f t="shared" si="85"/>
        <v>5.9999999999999995E-4</v>
      </c>
      <c r="G537" s="57">
        <f t="shared" si="86"/>
        <v>6.9999999999999999E-4</v>
      </c>
      <c r="H537" s="57">
        <f t="shared" si="87"/>
        <v>5.0000000000000001E-4</v>
      </c>
      <c r="I537" s="57">
        <f t="shared" si="88"/>
        <v>4.0000000000000002E-4</v>
      </c>
      <c r="J537" s="57">
        <f t="shared" si="89"/>
        <v>2.0000000000000001E-4</v>
      </c>
      <c r="K537" s="41">
        <f t="shared" si="90"/>
        <v>3.3000000000000004E-3</v>
      </c>
    </row>
    <row r="538" spans="2:11" x14ac:dyDescent="0.2">
      <c r="B538" s="37">
        <f t="shared" si="82"/>
        <v>518</v>
      </c>
      <c r="C538" s="38">
        <f t="shared" si="81"/>
        <v>1200</v>
      </c>
      <c r="D538" s="57">
        <f t="shared" si="83"/>
        <v>1E-4</v>
      </c>
      <c r="E538" s="57">
        <f t="shared" si="84"/>
        <v>8.0000000000000004E-4</v>
      </c>
      <c r="F538" s="57">
        <f t="shared" si="85"/>
        <v>5.9999999999999995E-4</v>
      </c>
      <c r="G538" s="57">
        <f t="shared" si="86"/>
        <v>6.9999999999999999E-4</v>
      </c>
      <c r="H538" s="57">
        <f t="shared" si="87"/>
        <v>5.0000000000000001E-4</v>
      </c>
      <c r="I538" s="57">
        <f t="shared" si="88"/>
        <v>4.0000000000000002E-4</v>
      </c>
      <c r="J538" s="57">
        <f t="shared" si="89"/>
        <v>2.0000000000000001E-4</v>
      </c>
      <c r="K538" s="41">
        <f t="shared" si="90"/>
        <v>3.3000000000000004E-3</v>
      </c>
    </row>
    <row r="539" spans="2:11" x14ac:dyDescent="0.2">
      <c r="B539" s="37">
        <f t="shared" si="82"/>
        <v>519</v>
      </c>
      <c r="C539" s="38">
        <f t="shared" si="81"/>
        <v>1200</v>
      </c>
      <c r="D539" s="57">
        <f t="shared" si="83"/>
        <v>1E-4</v>
      </c>
      <c r="E539" s="57">
        <f t="shared" si="84"/>
        <v>8.0000000000000004E-4</v>
      </c>
      <c r="F539" s="57">
        <f t="shared" si="85"/>
        <v>5.9999999999999995E-4</v>
      </c>
      <c r="G539" s="57">
        <f t="shared" si="86"/>
        <v>6.9999999999999999E-4</v>
      </c>
      <c r="H539" s="57">
        <f t="shared" si="87"/>
        <v>5.0000000000000001E-4</v>
      </c>
      <c r="I539" s="57">
        <f t="shared" si="88"/>
        <v>4.0000000000000002E-4</v>
      </c>
      <c r="J539" s="57">
        <f t="shared" si="89"/>
        <v>2.0000000000000001E-4</v>
      </c>
      <c r="K539" s="41">
        <f t="shared" si="90"/>
        <v>3.3000000000000004E-3</v>
      </c>
    </row>
    <row r="540" spans="2:11" x14ac:dyDescent="0.2">
      <c r="B540" s="37">
        <f t="shared" si="82"/>
        <v>520</v>
      </c>
      <c r="C540" s="38">
        <f t="shared" si="81"/>
        <v>1200</v>
      </c>
      <c r="D540" s="57">
        <f t="shared" si="83"/>
        <v>1E-4</v>
      </c>
      <c r="E540" s="57">
        <f t="shared" si="84"/>
        <v>8.0000000000000004E-4</v>
      </c>
      <c r="F540" s="57">
        <f t="shared" si="85"/>
        <v>5.9999999999999995E-4</v>
      </c>
      <c r="G540" s="57">
        <f t="shared" si="86"/>
        <v>6.9999999999999999E-4</v>
      </c>
      <c r="H540" s="57">
        <f t="shared" si="87"/>
        <v>5.0000000000000001E-4</v>
      </c>
      <c r="I540" s="57">
        <f t="shared" si="88"/>
        <v>4.0000000000000002E-4</v>
      </c>
      <c r="J540" s="57">
        <f t="shared" si="89"/>
        <v>2.0000000000000001E-4</v>
      </c>
      <c r="K540" s="41">
        <f t="shared" si="90"/>
        <v>3.3000000000000004E-3</v>
      </c>
    </row>
    <row r="541" spans="2:11" x14ac:dyDescent="0.2">
      <c r="B541" s="37">
        <f t="shared" si="82"/>
        <v>521</v>
      </c>
      <c r="C541" s="38">
        <f t="shared" si="81"/>
        <v>1200</v>
      </c>
      <c r="D541" s="57">
        <f t="shared" si="83"/>
        <v>1E-4</v>
      </c>
      <c r="E541" s="57">
        <f t="shared" si="84"/>
        <v>8.0000000000000004E-4</v>
      </c>
      <c r="F541" s="57">
        <f t="shared" si="85"/>
        <v>5.9999999999999995E-4</v>
      </c>
      <c r="G541" s="57">
        <f t="shared" si="86"/>
        <v>6.9999999999999999E-4</v>
      </c>
      <c r="H541" s="57">
        <f t="shared" si="87"/>
        <v>5.0000000000000001E-4</v>
      </c>
      <c r="I541" s="57">
        <f t="shared" si="88"/>
        <v>4.0000000000000002E-4</v>
      </c>
      <c r="J541" s="57">
        <f t="shared" si="89"/>
        <v>2.0000000000000001E-4</v>
      </c>
      <c r="K541" s="41">
        <f t="shared" si="90"/>
        <v>3.3000000000000004E-3</v>
      </c>
    </row>
    <row r="542" spans="2:11" x14ac:dyDescent="0.2">
      <c r="B542" s="37">
        <f t="shared" si="82"/>
        <v>522</v>
      </c>
      <c r="C542" s="38">
        <f t="shared" si="81"/>
        <v>1200</v>
      </c>
      <c r="D542" s="57">
        <f t="shared" si="83"/>
        <v>1E-4</v>
      </c>
      <c r="E542" s="57">
        <f t="shared" si="84"/>
        <v>8.0000000000000004E-4</v>
      </c>
      <c r="F542" s="57">
        <f t="shared" si="85"/>
        <v>5.9999999999999995E-4</v>
      </c>
      <c r="G542" s="57">
        <f t="shared" si="86"/>
        <v>6.9999999999999999E-4</v>
      </c>
      <c r="H542" s="57">
        <f t="shared" si="87"/>
        <v>5.0000000000000001E-4</v>
      </c>
      <c r="I542" s="57">
        <f t="shared" si="88"/>
        <v>4.0000000000000002E-4</v>
      </c>
      <c r="J542" s="57">
        <f t="shared" si="89"/>
        <v>2.0000000000000001E-4</v>
      </c>
      <c r="K542" s="41">
        <f t="shared" si="90"/>
        <v>3.3000000000000004E-3</v>
      </c>
    </row>
    <row r="543" spans="2:11" x14ac:dyDescent="0.2">
      <c r="B543" s="37">
        <f t="shared" si="82"/>
        <v>523</v>
      </c>
      <c r="C543" s="38">
        <f t="shared" si="81"/>
        <v>1200</v>
      </c>
      <c r="D543" s="57">
        <f t="shared" si="83"/>
        <v>1E-4</v>
      </c>
      <c r="E543" s="57">
        <f t="shared" si="84"/>
        <v>8.0000000000000004E-4</v>
      </c>
      <c r="F543" s="57">
        <f t="shared" si="85"/>
        <v>5.9999999999999995E-4</v>
      </c>
      <c r="G543" s="57">
        <f t="shared" si="86"/>
        <v>6.9999999999999999E-4</v>
      </c>
      <c r="H543" s="57">
        <f t="shared" si="87"/>
        <v>5.0000000000000001E-4</v>
      </c>
      <c r="I543" s="57">
        <f t="shared" si="88"/>
        <v>4.0000000000000002E-4</v>
      </c>
      <c r="J543" s="57">
        <f t="shared" si="89"/>
        <v>2.0000000000000001E-4</v>
      </c>
      <c r="K543" s="41">
        <f t="shared" si="90"/>
        <v>3.3000000000000004E-3</v>
      </c>
    </row>
    <row r="544" spans="2:11" x14ac:dyDescent="0.2">
      <c r="B544" s="37">
        <f t="shared" si="82"/>
        <v>524</v>
      </c>
      <c r="C544" s="38">
        <f t="shared" si="81"/>
        <v>1200</v>
      </c>
      <c r="D544" s="57">
        <f t="shared" si="83"/>
        <v>1E-4</v>
      </c>
      <c r="E544" s="57">
        <f t="shared" si="84"/>
        <v>8.0000000000000004E-4</v>
      </c>
      <c r="F544" s="57">
        <f t="shared" si="85"/>
        <v>5.9999999999999995E-4</v>
      </c>
      <c r="G544" s="57">
        <f t="shared" si="86"/>
        <v>6.9999999999999999E-4</v>
      </c>
      <c r="H544" s="57">
        <f t="shared" si="87"/>
        <v>5.0000000000000001E-4</v>
      </c>
      <c r="I544" s="57">
        <f t="shared" si="88"/>
        <v>4.0000000000000002E-4</v>
      </c>
      <c r="J544" s="57">
        <f t="shared" si="89"/>
        <v>2.0000000000000001E-4</v>
      </c>
      <c r="K544" s="41">
        <f t="shared" si="90"/>
        <v>3.3000000000000004E-3</v>
      </c>
    </row>
    <row r="545" spans="2:11" x14ac:dyDescent="0.2">
      <c r="B545" s="37">
        <f t="shared" si="82"/>
        <v>525</v>
      </c>
      <c r="C545" s="38">
        <f t="shared" si="81"/>
        <v>1200</v>
      </c>
      <c r="D545" s="57">
        <f t="shared" si="83"/>
        <v>1E-4</v>
      </c>
      <c r="E545" s="57">
        <f t="shared" si="84"/>
        <v>8.0000000000000004E-4</v>
      </c>
      <c r="F545" s="57">
        <f t="shared" si="85"/>
        <v>5.9999999999999995E-4</v>
      </c>
      <c r="G545" s="57">
        <f t="shared" si="86"/>
        <v>6.9999999999999999E-4</v>
      </c>
      <c r="H545" s="57">
        <f t="shared" si="87"/>
        <v>5.0000000000000001E-4</v>
      </c>
      <c r="I545" s="57">
        <f t="shared" si="88"/>
        <v>4.0000000000000002E-4</v>
      </c>
      <c r="J545" s="57">
        <f t="shared" si="89"/>
        <v>2.0000000000000001E-4</v>
      </c>
      <c r="K545" s="41">
        <f t="shared" si="90"/>
        <v>3.3000000000000004E-3</v>
      </c>
    </row>
    <row r="546" spans="2:11" x14ac:dyDescent="0.2">
      <c r="B546" s="37">
        <f t="shared" si="82"/>
        <v>526</v>
      </c>
      <c r="C546" s="38">
        <f t="shared" si="81"/>
        <v>1200</v>
      </c>
      <c r="D546" s="57">
        <f t="shared" si="83"/>
        <v>1E-4</v>
      </c>
      <c r="E546" s="57">
        <f t="shared" si="84"/>
        <v>8.0000000000000004E-4</v>
      </c>
      <c r="F546" s="57">
        <f t="shared" si="85"/>
        <v>5.9999999999999995E-4</v>
      </c>
      <c r="G546" s="57">
        <f t="shared" si="86"/>
        <v>6.9999999999999999E-4</v>
      </c>
      <c r="H546" s="57">
        <f t="shared" si="87"/>
        <v>5.0000000000000001E-4</v>
      </c>
      <c r="I546" s="57">
        <f t="shared" si="88"/>
        <v>4.0000000000000002E-4</v>
      </c>
      <c r="J546" s="57">
        <f t="shared" si="89"/>
        <v>2.0000000000000001E-4</v>
      </c>
      <c r="K546" s="41">
        <f t="shared" si="90"/>
        <v>3.3000000000000004E-3</v>
      </c>
    </row>
    <row r="547" spans="2:11" x14ac:dyDescent="0.2">
      <c r="B547" s="37">
        <f t="shared" si="82"/>
        <v>527</v>
      </c>
      <c r="C547" s="38">
        <f t="shared" si="81"/>
        <v>1200</v>
      </c>
      <c r="D547" s="57">
        <f t="shared" si="83"/>
        <v>1E-4</v>
      </c>
      <c r="E547" s="57">
        <f t="shared" si="84"/>
        <v>8.0000000000000004E-4</v>
      </c>
      <c r="F547" s="57">
        <f t="shared" si="85"/>
        <v>5.9999999999999995E-4</v>
      </c>
      <c r="G547" s="57">
        <f t="shared" si="86"/>
        <v>6.9999999999999999E-4</v>
      </c>
      <c r="H547" s="57">
        <f t="shared" si="87"/>
        <v>5.0000000000000001E-4</v>
      </c>
      <c r="I547" s="57">
        <f t="shared" si="88"/>
        <v>4.0000000000000002E-4</v>
      </c>
      <c r="J547" s="57">
        <f t="shared" si="89"/>
        <v>2.0000000000000001E-4</v>
      </c>
      <c r="K547" s="41">
        <f t="shared" si="90"/>
        <v>3.3000000000000004E-3</v>
      </c>
    </row>
    <row r="548" spans="2:11" x14ac:dyDescent="0.2">
      <c r="B548" s="37">
        <f t="shared" si="82"/>
        <v>528</v>
      </c>
      <c r="C548" s="38">
        <f t="shared" si="81"/>
        <v>1200</v>
      </c>
      <c r="D548" s="57">
        <f t="shared" si="83"/>
        <v>1E-4</v>
      </c>
      <c r="E548" s="57">
        <f t="shared" si="84"/>
        <v>8.0000000000000004E-4</v>
      </c>
      <c r="F548" s="57">
        <f t="shared" si="85"/>
        <v>5.9999999999999995E-4</v>
      </c>
      <c r="G548" s="57">
        <f t="shared" si="86"/>
        <v>6.9999999999999999E-4</v>
      </c>
      <c r="H548" s="57">
        <f t="shared" si="87"/>
        <v>5.0000000000000001E-4</v>
      </c>
      <c r="I548" s="57">
        <f t="shared" si="88"/>
        <v>4.0000000000000002E-4</v>
      </c>
      <c r="J548" s="57">
        <f t="shared" si="89"/>
        <v>2.0000000000000001E-4</v>
      </c>
      <c r="K548" s="41">
        <f t="shared" si="90"/>
        <v>3.3000000000000004E-3</v>
      </c>
    </row>
    <row r="549" spans="2:11" x14ac:dyDescent="0.2">
      <c r="B549" s="37">
        <f t="shared" si="82"/>
        <v>529</v>
      </c>
      <c r="C549" s="38">
        <f t="shared" si="81"/>
        <v>1200</v>
      </c>
      <c r="D549" s="57">
        <f t="shared" si="83"/>
        <v>1E-4</v>
      </c>
      <c r="E549" s="57">
        <f t="shared" si="84"/>
        <v>8.0000000000000004E-4</v>
      </c>
      <c r="F549" s="57">
        <f t="shared" si="85"/>
        <v>5.9999999999999995E-4</v>
      </c>
      <c r="G549" s="57">
        <f t="shared" si="86"/>
        <v>6.9999999999999999E-4</v>
      </c>
      <c r="H549" s="57">
        <f t="shared" si="87"/>
        <v>5.0000000000000001E-4</v>
      </c>
      <c r="I549" s="57">
        <f t="shared" si="88"/>
        <v>4.0000000000000002E-4</v>
      </c>
      <c r="J549" s="57">
        <f t="shared" si="89"/>
        <v>2.0000000000000001E-4</v>
      </c>
      <c r="K549" s="41">
        <f t="shared" si="90"/>
        <v>3.3000000000000004E-3</v>
      </c>
    </row>
    <row r="550" spans="2:11" x14ac:dyDescent="0.2">
      <c r="B550" s="37">
        <f t="shared" si="82"/>
        <v>530</v>
      </c>
      <c r="C550" s="38">
        <f t="shared" si="81"/>
        <v>1200</v>
      </c>
      <c r="D550" s="57">
        <f t="shared" si="83"/>
        <v>1E-4</v>
      </c>
      <c r="E550" s="57">
        <f t="shared" si="84"/>
        <v>8.0000000000000004E-4</v>
      </c>
      <c r="F550" s="57">
        <f t="shared" si="85"/>
        <v>5.9999999999999995E-4</v>
      </c>
      <c r="G550" s="57">
        <f t="shared" si="86"/>
        <v>6.9999999999999999E-4</v>
      </c>
      <c r="H550" s="57">
        <f t="shared" si="87"/>
        <v>5.0000000000000001E-4</v>
      </c>
      <c r="I550" s="57">
        <f t="shared" si="88"/>
        <v>4.0000000000000002E-4</v>
      </c>
      <c r="J550" s="57">
        <f t="shared" si="89"/>
        <v>2.0000000000000001E-4</v>
      </c>
      <c r="K550" s="41">
        <f t="shared" si="90"/>
        <v>3.3000000000000004E-3</v>
      </c>
    </row>
    <row r="551" spans="2:11" x14ac:dyDescent="0.2">
      <c r="B551" s="37">
        <f t="shared" si="82"/>
        <v>531</v>
      </c>
      <c r="C551" s="38">
        <f t="shared" si="81"/>
        <v>1200</v>
      </c>
      <c r="D551" s="57">
        <f t="shared" si="83"/>
        <v>1E-4</v>
      </c>
      <c r="E551" s="57">
        <f t="shared" si="84"/>
        <v>8.0000000000000004E-4</v>
      </c>
      <c r="F551" s="57">
        <f t="shared" si="85"/>
        <v>5.9999999999999995E-4</v>
      </c>
      <c r="G551" s="57">
        <f t="shared" si="86"/>
        <v>6.9999999999999999E-4</v>
      </c>
      <c r="H551" s="57">
        <f t="shared" si="87"/>
        <v>5.0000000000000001E-4</v>
      </c>
      <c r="I551" s="57">
        <f t="shared" si="88"/>
        <v>4.0000000000000002E-4</v>
      </c>
      <c r="J551" s="57">
        <f t="shared" si="89"/>
        <v>2.0000000000000001E-4</v>
      </c>
      <c r="K551" s="41">
        <f t="shared" si="90"/>
        <v>3.3000000000000004E-3</v>
      </c>
    </row>
    <row r="552" spans="2:11" x14ac:dyDescent="0.2">
      <c r="B552" s="37">
        <f t="shared" si="82"/>
        <v>532</v>
      </c>
      <c r="C552" s="38">
        <f t="shared" si="81"/>
        <v>1200</v>
      </c>
      <c r="D552" s="57">
        <f t="shared" si="83"/>
        <v>1E-4</v>
      </c>
      <c r="E552" s="57">
        <f t="shared" si="84"/>
        <v>8.0000000000000004E-4</v>
      </c>
      <c r="F552" s="57">
        <f t="shared" si="85"/>
        <v>5.9999999999999995E-4</v>
      </c>
      <c r="G552" s="57">
        <f t="shared" si="86"/>
        <v>6.9999999999999999E-4</v>
      </c>
      <c r="H552" s="57">
        <f t="shared" si="87"/>
        <v>5.0000000000000001E-4</v>
      </c>
      <c r="I552" s="57">
        <f t="shared" si="88"/>
        <v>4.0000000000000002E-4</v>
      </c>
      <c r="J552" s="57">
        <f t="shared" si="89"/>
        <v>2.0000000000000001E-4</v>
      </c>
      <c r="K552" s="41">
        <f t="shared" si="90"/>
        <v>3.3000000000000004E-3</v>
      </c>
    </row>
    <row r="553" spans="2:11" x14ac:dyDescent="0.2">
      <c r="B553" s="37">
        <f t="shared" si="82"/>
        <v>533</v>
      </c>
      <c r="C553" s="38">
        <f t="shared" si="81"/>
        <v>1200</v>
      </c>
      <c r="D553" s="57">
        <f t="shared" si="83"/>
        <v>1E-4</v>
      </c>
      <c r="E553" s="57">
        <f t="shared" si="84"/>
        <v>8.0000000000000004E-4</v>
      </c>
      <c r="F553" s="57">
        <f t="shared" si="85"/>
        <v>5.9999999999999995E-4</v>
      </c>
      <c r="G553" s="57">
        <f t="shared" si="86"/>
        <v>6.9999999999999999E-4</v>
      </c>
      <c r="H553" s="57">
        <f t="shared" si="87"/>
        <v>5.0000000000000001E-4</v>
      </c>
      <c r="I553" s="57">
        <f t="shared" si="88"/>
        <v>4.0000000000000002E-4</v>
      </c>
      <c r="J553" s="57">
        <f t="shared" si="89"/>
        <v>2.0000000000000001E-4</v>
      </c>
      <c r="K553" s="41">
        <f t="shared" si="90"/>
        <v>3.3000000000000004E-3</v>
      </c>
    </row>
    <row r="554" spans="2:11" x14ac:dyDescent="0.2">
      <c r="B554" s="37">
        <f t="shared" si="82"/>
        <v>534</v>
      </c>
      <c r="C554" s="38">
        <f t="shared" si="81"/>
        <v>1200</v>
      </c>
      <c r="D554" s="57">
        <f t="shared" si="83"/>
        <v>1E-4</v>
      </c>
      <c r="E554" s="57">
        <f t="shared" si="84"/>
        <v>8.0000000000000004E-4</v>
      </c>
      <c r="F554" s="57">
        <f t="shared" si="85"/>
        <v>5.9999999999999995E-4</v>
      </c>
      <c r="G554" s="57">
        <f t="shared" si="86"/>
        <v>6.9999999999999999E-4</v>
      </c>
      <c r="H554" s="57">
        <f t="shared" si="87"/>
        <v>5.0000000000000001E-4</v>
      </c>
      <c r="I554" s="57">
        <f t="shared" si="88"/>
        <v>4.0000000000000002E-4</v>
      </c>
      <c r="J554" s="57">
        <f t="shared" si="89"/>
        <v>2.0000000000000001E-4</v>
      </c>
      <c r="K554" s="41">
        <f t="shared" si="90"/>
        <v>3.3000000000000004E-3</v>
      </c>
    </row>
    <row r="555" spans="2:11" x14ac:dyDescent="0.2">
      <c r="B555" s="37">
        <f t="shared" si="82"/>
        <v>535</v>
      </c>
      <c r="C555" s="38">
        <f t="shared" si="81"/>
        <v>1200</v>
      </c>
      <c r="D555" s="57">
        <f t="shared" si="83"/>
        <v>1E-4</v>
      </c>
      <c r="E555" s="57">
        <f t="shared" si="84"/>
        <v>8.0000000000000004E-4</v>
      </c>
      <c r="F555" s="57">
        <f t="shared" si="85"/>
        <v>5.9999999999999995E-4</v>
      </c>
      <c r="G555" s="57">
        <f t="shared" si="86"/>
        <v>6.9999999999999999E-4</v>
      </c>
      <c r="H555" s="57">
        <f t="shared" si="87"/>
        <v>5.0000000000000001E-4</v>
      </c>
      <c r="I555" s="57">
        <f t="shared" si="88"/>
        <v>4.0000000000000002E-4</v>
      </c>
      <c r="J555" s="57">
        <f t="shared" si="89"/>
        <v>2.0000000000000001E-4</v>
      </c>
      <c r="K555" s="41">
        <f t="shared" si="90"/>
        <v>3.3000000000000004E-3</v>
      </c>
    </row>
    <row r="556" spans="2:11" x14ac:dyDescent="0.2">
      <c r="B556" s="37">
        <f t="shared" si="82"/>
        <v>536</v>
      </c>
      <c r="C556" s="38">
        <f t="shared" si="81"/>
        <v>1200</v>
      </c>
      <c r="D556" s="57">
        <f t="shared" si="83"/>
        <v>1E-4</v>
      </c>
      <c r="E556" s="57">
        <f t="shared" si="84"/>
        <v>8.0000000000000004E-4</v>
      </c>
      <c r="F556" s="57">
        <f t="shared" si="85"/>
        <v>5.9999999999999995E-4</v>
      </c>
      <c r="G556" s="57">
        <f t="shared" si="86"/>
        <v>6.9999999999999999E-4</v>
      </c>
      <c r="H556" s="57">
        <f t="shared" si="87"/>
        <v>5.0000000000000001E-4</v>
      </c>
      <c r="I556" s="57">
        <f t="shared" si="88"/>
        <v>4.0000000000000002E-4</v>
      </c>
      <c r="J556" s="57">
        <f t="shared" si="89"/>
        <v>2.0000000000000001E-4</v>
      </c>
      <c r="K556" s="41">
        <f t="shared" si="90"/>
        <v>3.3000000000000004E-3</v>
      </c>
    </row>
    <row r="557" spans="2:11" x14ac:dyDescent="0.2">
      <c r="B557" s="37">
        <f t="shared" si="82"/>
        <v>537</v>
      </c>
      <c r="C557" s="38">
        <f t="shared" si="81"/>
        <v>1200</v>
      </c>
      <c r="D557" s="57">
        <f t="shared" si="83"/>
        <v>1E-4</v>
      </c>
      <c r="E557" s="57">
        <f t="shared" si="84"/>
        <v>8.0000000000000004E-4</v>
      </c>
      <c r="F557" s="57">
        <f t="shared" si="85"/>
        <v>5.9999999999999995E-4</v>
      </c>
      <c r="G557" s="57">
        <f t="shared" si="86"/>
        <v>6.9999999999999999E-4</v>
      </c>
      <c r="H557" s="57">
        <f t="shared" si="87"/>
        <v>5.0000000000000001E-4</v>
      </c>
      <c r="I557" s="57">
        <f t="shared" si="88"/>
        <v>4.0000000000000002E-4</v>
      </c>
      <c r="J557" s="57">
        <f t="shared" si="89"/>
        <v>2.0000000000000001E-4</v>
      </c>
      <c r="K557" s="41">
        <f t="shared" si="90"/>
        <v>3.3000000000000004E-3</v>
      </c>
    </row>
    <row r="558" spans="2:11" x14ac:dyDescent="0.2">
      <c r="B558" s="37">
        <f t="shared" si="82"/>
        <v>538</v>
      </c>
      <c r="C558" s="38">
        <f t="shared" si="81"/>
        <v>1200</v>
      </c>
      <c r="D558" s="57">
        <f t="shared" si="83"/>
        <v>1E-4</v>
      </c>
      <c r="E558" s="57">
        <f t="shared" si="84"/>
        <v>8.0000000000000004E-4</v>
      </c>
      <c r="F558" s="57">
        <f t="shared" si="85"/>
        <v>5.9999999999999995E-4</v>
      </c>
      <c r="G558" s="57">
        <f t="shared" si="86"/>
        <v>6.9999999999999999E-4</v>
      </c>
      <c r="H558" s="57">
        <f t="shared" si="87"/>
        <v>5.0000000000000001E-4</v>
      </c>
      <c r="I558" s="57">
        <f t="shared" si="88"/>
        <v>4.0000000000000002E-4</v>
      </c>
      <c r="J558" s="57">
        <f t="shared" si="89"/>
        <v>2.0000000000000001E-4</v>
      </c>
      <c r="K558" s="41">
        <f t="shared" si="90"/>
        <v>3.3000000000000004E-3</v>
      </c>
    </row>
    <row r="559" spans="2:11" x14ac:dyDescent="0.2">
      <c r="B559" s="37">
        <f t="shared" si="82"/>
        <v>539</v>
      </c>
      <c r="C559" s="38">
        <f t="shared" si="81"/>
        <v>1200</v>
      </c>
      <c r="D559" s="57">
        <f t="shared" si="83"/>
        <v>1E-4</v>
      </c>
      <c r="E559" s="57">
        <f t="shared" si="84"/>
        <v>8.0000000000000004E-4</v>
      </c>
      <c r="F559" s="57">
        <f t="shared" si="85"/>
        <v>5.9999999999999995E-4</v>
      </c>
      <c r="G559" s="57">
        <f t="shared" si="86"/>
        <v>6.9999999999999999E-4</v>
      </c>
      <c r="H559" s="57">
        <f t="shared" si="87"/>
        <v>5.0000000000000001E-4</v>
      </c>
      <c r="I559" s="57">
        <f t="shared" si="88"/>
        <v>4.0000000000000002E-4</v>
      </c>
      <c r="J559" s="57">
        <f t="shared" si="89"/>
        <v>2.0000000000000001E-4</v>
      </c>
      <c r="K559" s="41">
        <f t="shared" si="90"/>
        <v>3.3000000000000004E-3</v>
      </c>
    </row>
    <row r="560" spans="2:11" x14ac:dyDescent="0.2">
      <c r="B560" s="37">
        <f t="shared" si="82"/>
        <v>540</v>
      </c>
      <c r="C560" s="38">
        <f t="shared" si="81"/>
        <v>1200</v>
      </c>
      <c r="D560" s="57">
        <f t="shared" si="83"/>
        <v>1E-4</v>
      </c>
      <c r="E560" s="57">
        <f t="shared" si="84"/>
        <v>8.0000000000000004E-4</v>
      </c>
      <c r="F560" s="57">
        <f t="shared" si="85"/>
        <v>5.9999999999999995E-4</v>
      </c>
      <c r="G560" s="57">
        <f t="shared" si="86"/>
        <v>6.9999999999999999E-4</v>
      </c>
      <c r="H560" s="57">
        <f t="shared" si="87"/>
        <v>5.0000000000000001E-4</v>
      </c>
      <c r="I560" s="57">
        <f t="shared" si="88"/>
        <v>4.0000000000000002E-4</v>
      </c>
      <c r="J560" s="57">
        <f t="shared" si="89"/>
        <v>2.0000000000000001E-4</v>
      </c>
      <c r="K560" s="41">
        <f t="shared" si="90"/>
        <v>3.3000000000000004E-3</v>
      </c>
    </row>
    <row r="561" spans="2:11" x14ac:dyDescent="0.2">
      <c r="B561" s="37">
        <f t="shared" si="82"/>
        <v>541</v>
      </c>
      <c r="C561" s="38">
        <f t="shared" si="81"/>
        <v>1200</v>
      </c>
      <c r="D561" s="57">
        <f t="shared" si="83"/>
        <v>1E-4</v>
      </c>
      <c r="E561" s="57">
        <f t="shared" si="84"/>
        <v>8.0000000000000004E-4</v>
      </c>
      <c r="F561" s="57">
        <f t="shared" si="85"/>
        <v>5.9999999999999995E-4</v>
      </c>
      <c r="G561" s="57">
        <f t="shared" si="86"/>
        <v>6.9999999999999999E-4</v>
      </c>
      <c r="H561" s="57">
        <f t="shared" si="87"/>
        <v>5.0000000000000001E-4</v>
      </c>
      <c r="I561" s="57">
        <f t="shared" si="88"/>
        <v>4.0000000000000002E-4</v>
      </c>
      <c r="J561" s="57">
        <f t="shared" si="89"/>
        <v>2.0000000000000001E-4</v>
      </c>
      <c r="K561" s="41">
        <f t="shared" si="90"/>
        <v>3.3000000000000004E-3</v>
      </c>
    </row>
    <row r="562" spans="2:11" x14ac:dyDescent="0.2">
      <c r="B562" s="37">
        <f t="shared" si="82"/>
        <v>542</v>
      </c>
      <c r="C562" s="38">
        <f t="shared" si="81"/>
        <v>1200</v>
      </c>
      <c r="D562" s="57">
        <f t="shared" si="83"/>
        <v>1E-4</v>
      </c>
      <c r="E562" s="57">
        <f t="shared" si="84"/>
        <v>8.0000000000000004E-4</v>
      </c>
      <c r="F562" s="57">
        <f t="shared" si="85"/>
        <v>5.9999999999999995E-4</v>
      </c>
      <c r="G562" s="57">
        <f t="shared" si="86"/>
        <v>6.9999999999999999E-4</v>
      </c>
      <c r="H562" s="57">
        <f t="shared" si="87"/>
        <v>5.0000000000000001E-4</v>
      </c>
      <c r="I562" s="57">
        <f t="shared" si="88"/>
        <v>4.0000000000000002E-4</v>
      </c>
      <c r="J562" s="57">
        <f t="shared" si="89"/>
        <v>2.0000000000000001E-4</v>
      </c>
      <c r="K562" s="41">
        <f t="shared" si="90"/>
        <v>3.3000000000000004E-3</v>
      </c>
    </row>
    <row r="563" spans="2:11" x14ac:dyDescent="0.2">
      <c r="B563" s="37">
        <f t="shared" si="82"/>
        <v>543</v>
      </c>
      <c r="C563" s="38">
        <f t="shared" si="81"/>
        <v>1200</v>
      </c>
      <c r="D563" s="57">
        <f t="shared" si="83"/>
        <v>1E-4</v>
      </c>
      <c r="E563" s="57">
        <f t="shared" si="84"/>
        <v>8.0000000000000004E-4</v>
      </c>
      <c r="F563" s="57">
        <f t="shared" si="85"/>
        <v>5.9999999999999995E-4</v>
      </c>
      <c r="G563" s="57">
        <f t="shared" si="86"/>
        <v>6.9999999999999999E-4</v>
      </c>
      <c r="H563" s="57">
        <f t="shared" si="87"/>
        <v>5.0000000000000001E-4</v>
      </c>
      <c r="I563" s="57">
        <f t="shared" si="88"/>
        <v>4.0000000000000002E-4</v>
      </c>
      <c r="J563" s="57">
        <f t="shared" si="89"/>
        <v>2.0000000000000001E-4</v>
      </c>
      <c r="K563" s="41">
        <f t="shared" si="90"/>
        <v>3.3000000000000004E-3</v>
      </c>
    </row>
    <row r="564" spans="2:11" x14ac:dyDescent="0.2">
      <c r="B564" s="37">
        <f t="shared" si="82"/>
        <v>544</v>
      </c>
      <c r="C564" s="38">
        <f t="shared" si="81"/>
        <v>1200</v>
      </c>
      <c r="D564" s="57">
        <f t="shared" si="83"/>
        <v>1E-4</v>
      </c>
      <c r="E564" s="57">
        <f t="shared" si="84"/>
        <v>8.0000000000000004E-4</v>
      </c>
      <c r="F564" s="57">
        <f t="shared" si="85"/>
        <v>5.9999999999999995E-4</v>
      </c>
      <c r="G564" s="57">
        <f t="shared" si="86"/>
        <v>6.9999999999999999E-4</v>
      </c>
      <c r="H564" s="57">
        <f t="shared" si="87"/>
        <v>5.0000000000000001E-4</v>
      </c>
      <c r="I564" s="57">
        <f t="shared" si="88"/>
        <v>4.0000000000000002E-4</v>
      </c>
      <c r="J564" s="57">
        <f t="shared" si="89"/>
        <v>2.0000000000000001E-4</v>
      </c>
      <c r="K564" s="41">
        <f t="shared" si="90"/>
        <v>3.3000000000000004E-3</v>
      </c>
    </row>
    <row r="565" spans="2:11" x14ac:dyDescent="0.2">
      <c r="B565" s="37">
        <f t="shared" si="82"/>
        <v>545</v>
      </c>
      <c r="C565" s="38">
        <f t="shared" si="81"/>
        <v>1200</v>
      </c>
      <c r="D565" s="57">
        <f t="shared" si="83"/>
        <v>1E-4</v>
      </c>
      <c r="E565" s="57">
        <f t="shared" si="84"/>
        <v>8.0000000000000004E-4</v>
      </c>
      <c r="F565" s="57">
        <f t="shared" si="85"/>
        <v>5.9999999999999995E-4</v>
      </c>
      <c r="G565" s="57">
        <f t="shared" si="86"/>
        <v>6.9999999999999999E-4</v>
      </c>
      <c r="H565" s="57">
        <f t="shared" si="87"/>
        <v>5.0000000000000001E-4</v>
      </c>
      <c r="I565" s="57">
        <f t="shared" si="88"/>
        <v>4.0000000000000002E-4</v>
      </c>
      <c r="J565" s="57">
        <f t="shared" si="89"/>
        <v>2.0000000000000001E-4</v>
      </c>
      <c r="K565" s="41">
        <f t="shared" si="90"/>
        <v>3.3000000000000004E-3</v>
      </c>
    </row>
    <row r="566" spans="2:11" x14ac:dyDescent="0.2">
      <c r="B566" s="37">
        <f t="shared" si="82"/>
        <v>546</v>
      </c>
      <c r="C566" s="38">
        <f t="shared" si="81"/>
        <v>1200</v>
      </c>
      <c r="D566" s="57">
        <f t="shared" si="83"/>
        <v>1E-4</v>
      </c>
      <c r="E566" s="57">
        <f t="shared" si="84"/>
        <v>8.0000000000000004E-4</v>
      </c>
      <c r="F566" s="57">
        <f t="shared" si="85"/>
        <v>5.9999999999999995E-4</v>
      </c>
      <c r="G566" s="57">
        <f t="shared" si="86"/>
        <v>6.9999999999999999E-4</v>
      </c>
      <c r="H566" s="57">
        <f t="shared" si="87"/>
        <v>5.0000000000000001E-4</v>
      </c>
      <c r="I566" s="57">
        <f t="shared" si="88"/>
        <v>4.0000000000000002E-4</v>
      </c>
      <c r="J566" s="57">
        <f t="shared" si="89"/>
        <v>2.0000000000000001E-4</v>
      </c>
      <c r="K566" s="41">
        <f t="shared" si="90"/>
        <v>3.3000000000000004E-3</v>
      </c>
    </row>
    <row r="567" spans="2:11" x14ac:dyDescent="0.2">
      <c r="B567" s="37">
        <f t="shared" si="82"/>
        <v>547</v>
      </c>
      <c r="C567" s="38">
        <f t="shared" si="81"/>
        <v>1200</v>
      </c>
      <c r="D567" s="57">
        <f t="shared" si="83"/>
        <v>1E-4</v>
      </c>
      <c r="E567" s="57">
        <f t="shared" si="84"/>
        <v>8.0000000000000004E-4</v>
      </c>
      <c r="F567" s="57">
        <f t="shared" si="85"/>
        <v>5.9999999999999995E-4</v>
      </c>
      <c r="G567" s="57">
        <f t="shared" si="86"/>
        <v>6.9999999999999999E-4</v>
      </c>
      <c r="H567" s="57">
        <f t="shared" si="87"/>
        <v>5.0000000000000001E-4</v>
      </c>
      <c r="I567" s="57">
        <f t="shared" si="88"/>
        <v>4.0000000000000002E-4</v>
      </c>
      <c r="J567" s="57">
        <f t="shared" si="89"/>
        <v>2.0000000000000001E-4</v>
      </c>
      <c r="K567" s="41">
        <f t="shared" si="90"/>
        <v>3.3000000000000004E-3</v>
      </c>
    </row>
    <row r="568" spans="2:11" x14ac:dyDescent="0.2">
      <c r="B568" s="37">
        <f t="shared" si="82"/>
        <v>548</v>
      </c>
      <c r="C568" s="38">
        <f t="shared" si="81"/>
        <v>1200</v>
      </c>
      <c r="D568" s="57">
        <f t="shared" si="83"/>
        <v>1E-4</v>
      </c>
      <c r="E568" s="57">
        <f t="shared" si="84"/>
        <v>8.0000000000000004E-4</v>
      </c>
      <c r="F568" s="57">
        <f t="shared" si="85"/>
        <v>5.9999999999999995E-4</v>
      </c>
      <c r="G568" s="57">
        <f t="shared" si="86"/>
        <v>6.9999999999999999E-4</v>
      </c>
      <c r="H568" s="57">
        <f t="shared" si="87"/>
        <v>5.0000000000000001E-4</v>
      </c>
      <c r="I568" s="57">
        <f t="shared" si="88"/>
        <v>4.0000000000000002E-4</v>
      </c>
      <c r="J568" s="57">
        <f t="shared" si="89"/>
        <v>2.0000000000000001E-4</v>
      </c>
      <c r="K568" s="41">
        <f t="shared" si="90"/>
        <v>3.3000000000000004E-3</v>
      </c>
    </row>
    <row r="569" spans="2:11" x14ac:dyDescent="0.2">
      <c r="B569" s="37">
        <f t="shared" si="82"/>
        <v>549</v>
      </c>
      <c r="C569" s="38">
        <f t="shared" si="81"/>
        <v>1200</v>
      </c>
      <c r="D569" s="57">
        <f t="shared" si="83"/>
        <v>1E-4</v>
      </c>
      <c r="E569" s="57">
        <f t="shared" si="84"/>
        <v>8.0000000000000004E-4</v>
      </c>
      <c r="F569" s="57">
        <f t="shared" si="85"/>
        <v>5.9999999999999995E-4</v>
      </c>
      <c r="G569" s="57">
        <f t="shared" si="86"/>
        <v>6.9999999999999999E-4</v>
      </c>
      <c r="H569" s="57">
        <f t="shared" si="87"/>
        <v>5.0000000000000001E-4</v>
      </c>
      <c r="I569" s="57">
        <f t="shared" si="88"/>
        <v>4.0000000000000002E-4</v>
      </c>
      <c r="J569" s="57">
        <f t="shared" si="89"/>
        <v>2.0000000000000001E-4</v>
      </c>
      <c r="K569" s="41">
        <f t="shared" si="90"/>
        <v>3.3000000000000004E-3</v>
      </c>
    </row>
    <row r="570" spans="2:11" x14ac:dyDescent="0.2">
      <c r="B570" s="37">
        <f t="shared" si="82"/>
        <v>550</v>
      </c>
      <c r="C570" s="38">
        <f t="shared" si="81"/>
        <v>1200</v>
      </c>
      <c r="D570" s="57">
        <f t="shared" si="83"/>
        <v>1E-4</v>
      </c>
      <c r="E570" s="57">
        <f t="shared" si="84"/>
        <v>8.0000000000000004E-4</v>
      </c>
      <c r="F570" s="57">
        <f t="shared" si="85"/>
        <v>5.9999999999999995E-4</v>
      </c>
      <c r="G570" s="57">
        <f t="shared" si="86"/>
        <v>6.9999999999999999E-4</v>
      </c>
      <c r="H570" s="57">
        <f t="shared" si="87"/>
        <v>5.0000000000000001E-4</v>
      </c>
      <c r="I570" s="57">
        <f t="shared" si="88"/>
        <v>4.0000000000000002E-4</v>
      </c>
      <c r="J570" s="57">
        <f t="shared" si="89"/>
        <v>2.0000000000000001E-4</v>
      </c>
      <c r="K570" s="41">
        <f t="shared" si="90"/>
        <v>3.3000000000000004E-3</v>
      </c>
    </row>
    <row r="571" spans="2:11" x14ac:dyDescent="0.2">
      <c r="B571" s="37">
        <f t="shared" si="82"/>
        <v>551</v>
      </c>
      <c r="C571" s="38">
        <f t="shared" si="81"/>
        <v>1200</v>
      </c>
      <c r="D571" s="57">
        <f t="shared" si="83"/>
        <v>1E-4</v>
      </c>
      <c r="E571" s="57">
        <f t="shared" si="84"/>
        <v>8.0000000000000004E-4</v>
      </c>
      <c r="F571" s="57">
        <f t="shared" si="85"/>
        <v>5.9999999999999995E-4</v>
      </c>
      <c r="G571" s="57">
        <f t="shared" si="86"/>
        <v>6.9999999999999999E-4</v>
      </c>
      <c r="H571" s="57">
        <f t="shared" si="87"/>
        <v>5.0000000000000001E-4</v>
      </c>
      <c r="I571" s="57">
        <f t="shared" si="88"/>
        <v>4.0000000000000002E-4</v>
      </c>
      <c r="J571" s="57">
        <f t="shared" si="89"/>
        <v>2.0000000000000001E-4</v>
      </c>
      <c r="K571" s="41">
        <f t="shared" si="90"/>
        <v>3.3000000000000004E-3</v>
      </c>
    </row>
    <row r="572" spans="2:11" x14ac:dyDescent="0.2">
      <c r="B572" s="37">
        <f t="shared" si="82"/>
        <v>552</v>
      </c>
      <c r="C572" s="38">
        <f t="shared" si="81"/>
        <v>1200</v>
      </c>
      <c r="D572" s="57">
        <f t="shared" si="83"/>
        <v>1E-4</v>
      </c>
      <c r="E572" s="57">
        <f t="shared" si="84"/>
        <v>8.0000000000000004E-4</v>
      </c>
      <c r="F572" s="57">
        <f t="shared" si="85"/>
        <v>5.9999999999999995E-4</v>
      </c>
      <c r="G572" s="57">
        <f t="shared" si="86"/>
        <v>6.9999999999999999E-4</v>
      </c>
      <c r="H572" s="57">
        <f t="shared" si="87"/>
        <v>5.0000000000000001E-4</v>
      </c>
      <c r="I572" s="57">
        <f t="shared" si="88"/>
        <v>4.0000000000000002E-4</v>
      </c>
      <c r="J572" s="57">
        <f t="shared" si="89"/>
        <v>2.0000000000000001E-4</v>
      </c>
      <c r="K572" s="41">
        <f t="shared" si="90"/>
        <v>3.3000000000000004E-3</v>
      </c>
    </row>
    <row r="573" spans="2:11" x14ac:dyDescent="0.2">
      <c r="B573" s="37">
        <f t="shared" si="82"/>
        <v>553</v>
      </c>
      <c r="C573" s="38">
        <f t="shared" si="81"/>
        <v>1200</v>
      </c>
      <c r="D573" s="57">
        <f t="shared" si="83"/>
        <v>1E-4</v>
      </c>
      <c r="E573" s="57">
        <f t="shared" si="84"/>
        <v>8.0000000000000004E-4</v>
      </c>
      <c r="F573" s="57">
        <f t="shared" si="85"/>
        <v>5.9999999999999995E-4</v>
      </c>
      <c r="G573" s="57">
        <f t="shared" si="86"/>
        <v>6.9999999999999999E-4</v>
      </c>
      <c r="H573" s="57">
        <f t="shared" si="87"/>
        <v>5.0000000000000001E-4</v>
      </c>
      <c r="I573" s="57">
        <f t="shared" si="88"/>
        <v>4.0000000000000002E-4</v>
      </c>
      <c r="J573" s="57">
        <f t="shared" si="89"/>
        <v>2.0000000000000001E-4</v>
      </c>
      <c r="K573" s="41">
        <f t="shared" si="90"/>
        <v>3.3000000000000004E-3</v>
      </c>
    </row>
    <row r="574" spans="2:11" x14ac:dyDescent="0.2">
      <c r="B574" s="37">
        <f t="shared" si="82"/>
        <v>554</v>
      </c>
      <c r="C574" s="38">
        <f t="shared" si="81"/>
        <v>1200</v>
      </c>
      <c r="D574" s="57">
        <f t="shared" si="83"/>
        <v>1E-4</v>
      </c>
      <c r="E574" s="57">
        <f t="shared" si="84"/>
        <v>8.0000000000000004E-4</v>
      </c>
      <c r="F574" s="57">
        <f t="shared" si="85"/>
        <v>5.9999999999999995E-4</v>
      </c>
      <c r="G574" s="57">
        <f t="shared" si="86"/>
        <v>6.9999999999999999E-4</v>
      </c>
      <c r="H574" s="57">
        <f t="shared" si="87"/>
        <v>5.0000000000000001E-4</v>
      </c>
      <c r="I574" s="57">
        <f t="shared" si="88"/>
        <v>4.0000000000000002E-4</v>
      </c>
      <c r="J574" s="57">
        <f t="shared" si="89"/>
        <v>2.0000000000000001E-4</v>
      </c>
      <c r="K574" s="41">
        <f t="shared" si="90"/>
        <v>3.3000000000000004E-3</v>
      </c>
    </row>
    <row r="575" spans="2:11" x14ac:dyDescent="0.2">
      <c r="B575" s="37">
        <f t="shared" si="82"/>
        <v>555</v>
      </c>
      <c r="C575" s="38">
        <f t="shared" si="81"/>
        <v>1200</v>
      </c>
      <c r="D575" s="57">
        <f t="shared" si="83"/>
        <v>1E-4</v>
      </c>
      <c r="E575" s="57">
        <f t="shared" si="84"/>
        <v>8.0000000000000004E-4</v>
      </c>
      <c r="F575" s="57">
        <f t="shared" si="85"/>
        <v>5.9999999999999995E-4</v>
      </c>
      <c r="G575" s="57">
        <f t="shared" si="86"/>
        <v>6.9999999999999999E-4</v>
      </c>
      <c r="H575" s="57">
        <f t="shared" si="87"/>
        <v>5.0000000000000001E-4</v>
      </c>
      <c r="I575" s="57">
        <f t="shared" si="88"/>
        <v>4.0000000000000002E-4</v>
      </c>
      <c r="J575" s="57">
        <f t="shared" si="89"/>
        <v>2.0000000000000001E-4</v>
      </c>
      <c r="K575" s="41">
        <f t="shared" si="90"/>
        <v>3.3000000000000004E-3</v>
      </c>
    </row>
    <row r="576" spans="2:11" x14ac:dyDescent="0.2">
      <c r="B576" s="37">
        <f t="shared" si="82"/>
        <v>556</v>
      </c>
      <c r="C576" s="38">
        <f t="shared" si="81"/>
        <v>1200</v>
      </c>
      <c r="D576" s="57">
        <f t="shared" si="83"/>
        <v>1E-4</v>
      </c>
      <c r="E576" s="57">
        <f t="shared" si="84"/>
        <v>8.0000000000000004E-4</v>
      </c>
      <c r="F576" s="57">
        <f t="shared" si="85"/>
        <v>5.9999999999999995E-4</v>
      </c>
      <c r="G576" s="57">
        <f t="shared" si="86"/>
        <v>6.9999999999999999E-4</v>
      </c>
      <c r="H576" s="57">
        <f t="shared" si="87"/>
        <v>5.0000000000000001E-4</v>
      </c>
      <c r="I576" s="57">
        <f t="shared" si="88"/>
        <v>4.0000000000000002E-4</v>
      </c>
      <c r="J576" s="57">
        <f t="shared" si="89"/>
        <v>2.0000000000000001E-4</v>
      </c>
      <c r="K576" s="41">
        <f t="shared" si="90"/>
        <v>3.3000000000000004E-3</v>
      </c>
    </row>
    <row r="577" spans="2:11" x14ac:dyDescent="0.2">
      <c r="B577" s="37">
        <f t="shared" si="82"/>
        <v>557</v>
      </c>
      <c r="C577" s="38">
        <f t="shared" si="81"/>
        <v>1200</v>
      </c>
      <c r="D577" s="57">
        <f t="shared" si="83"/>
        <v>1E-4</v>
      </c>
      <c r="E577" s="57">
        <f t="shared" si="84"/>
        <v>8.0000000000000004E-4</v>
      </c>
      <c r="F577" s="57">
        <f t="shared" si="85"/>
        <v>5.9999999999999995E-4</v>
      </c>
      <c r="G577" s="57">
        <f t="shared" si="86"/>
        <v>6.9999999999999999E-4</v>
      </c>
      <c r="H577" s="57">
        <f t="shared" si="87"/>
        <v>5.0000000000000001E-4</v>
      </c>
      <c r="I577" s="57">
        <f t="shared" si="88"/>
        <v>4.0000000000000002E-4</v>
      </c>
      <c r="J577" s="57">
        <f t="shared" si="89"/>
        <v>2.0000000000000001E-4</v>
      </c>
      <c r="K577" s="41">
        <f t="shared" si="90"/>
        <v>3.3000000000000004E-3</v>
      </c>
    </row>
    <row r="578" spans="2:11" x14ac:dyDescent="0.2">
      <c r="B578" s="37">
        <f t="shared" si="82"/>
        <v>558</v>
      </c>
      <c r="C578" s="38">
        <f t="shared" si="81"/>
        <v>1200</v>
      </c>
      <c r="D578" s="57">
        <f t="shared" si="83"/>
        <v>1E-4</v>
      </c>
      <c r="E578" s="57">
        <f t="shared" si="84"/>
        <v>8.0000000000000004E-4</v>
      </c>
      <c r="F578" s="57">
        <f t="shared" si="85"/>
        <v>5.9999999999999995E-4</v>
      </c>
      <c r="G578" s="57">
        <f t="shared" si="86"/>
        <v>6.9999999999999999E-4</v>
      </c>
      <c r="H578" s="57">
        <f t="shared" si="87"/>
        <v>5.0000000000000001E-4</v>
      </c>
      <c r="I578" s="57">
        <f t="shared" si="88"/>
        <v>4.0000000000000002E-4</v>
      </c>
      <c r="J578" s="57">
        <f t="shared" si="89"/>
        <v>2.0000000000000001E-4</v>
      </c>
      <c r="K578" s="41">
        <f t="shared" si="90"/>
        <v>3.3000000000000004E-3</v>
      </c>
    </row>
    <row r="579" spans="2:11" x14ac:dyDescent="0.2">
      <c r="B579" s="37">
        <f t="shared" si="82"/>
        <v>559</v>
      </c>
      <c r="C579" s="38">
        <f t="shared" si="81"/>
        <v>1200</v>
      </c>
      <c r="D579" s="57">
        <f t="shared" si="83"/>
        <v>1E-4</v>
      </c>
      <c r="E579" s="57">
        <f t="shared" si="84"/>
        <v>8.0000000000000004E-4</v>
      </c>
      <c r="F579" s="57">
        <f t="shared" si="85"/>
        <v>5.9999999999999995E-4</v>
      </c>
      <c r="G579" s="57">
        <f t="shared" si="86"/>
        <v>6.9999999999999999E-4</v>
      </c>
      <c r="H579" s="57">
        <f t="shared" si="87"/>
        <v>5.0000000000000001E-4</v>
      </c>
      <c r="I579" s="57">
        <f t="shared" si="88"/>
        <v>4.0000000000000002E-4</v>
      </c>
      <c r="J579" s="57">
        <f t="shared" si="89"/>
        <v>2.0000000000000001E-4</v>
      </c>
      <c r="K579" s="41">
        <f t="shared" si="90"/>
        <v>3.3000000000000004E-3</v>
      </c>
    </row>
    <row r="580" spans="2:11" x14ac:dyDescent="0.2">
      <c r="B580" s="37">
        <f t="shared" si="82"/>
        <v>560</v>
      </c>
      <c r="C580" s="38">
        <f t="shared" si="81"/>
        <v>1200</v>
      </c>
      <c r="D580" s="57">
        <f t="shared" si="83"/>
        <v>1E-4</v>
      </c>
      <c r="E580" s="57">
        <f t="shared" si="84"/>
        <v>8.0000000000000004E-4</v>
      </c>
      <c r="F580" s="57">
        <f t="shared" si="85"/>
        <v>5.9999999999999995E-4</v>
      </c>
      <c r="G580" s="57">
        <f t="shared" si="86"/>
        <v>6.9999999999999999E-4</v>
      </c>
      <c r="H580" s="57">
        <f t="shared" si="87"/>
        <v>5.0000000000000001E-4</v>
      </c>
      <c r="I580" s="57">
        <f t="shared" si="88"/>
        <v>4.0000000000000002E-4</v>
      </c>
      <c r="J580" s="57">
        <f t="shared" si="89"/>
        <v>2.0000000000000001E-4</v>
      </c>
      <c r="K580" s="41">
        <f t="shared" si="90"/>
        <v>3.3000000000000004E-3</v>
      </c>
    </row>
    <row r="581" spans="2:11" x14ac:dyDescent="0.2">
      <c r="B581" s="37">
        <f t="shared" si="82"/>
        <v>561</v>
      </c>
      <c r="C581" s="38">
        <f t="shared" si="81"/>
        <v>1200</v>
      </c>
      <c r="D581" s="57">
        <f t="shared" si="83"/>
        <v>1E-4</v>
      </c>
      <c r="E581" s="57">
        <f t="shared" si="84"/>
        <v>8.0000000000000004E-4</v>
      </c>
      <c r="F581" s="57">
        <f t="shared" si="85"/>
        <v>5.9999999999999995E-4</v>
      </c>
      <c r="G581" s="57">
        <f t="shared" si="86"/>
        <v>6.9999999999999999E-4</v>
      </c>
      <c r="H581" s="57">
        <f t="shared" si="87"/>
        <v>5.0000000000000001E-4</v>
      </c>
      <c r="I581" s="57">
        <f t="shared" si="88"/>
        <v>4.0000000000000002E-4</v>
      </c>
      <c r="J581" s="57">
        <f t="shared" si="89"/>
        <v>2.0000000000000001E-4</v>
      </c>
      <c r="K581" s="41">
        <f t="shared" si="90"/>
        <v>3.3000000000000004E-3</v>
      </c>
    </row>
    <row r="582" spans="2:11" x14ac:dyDescent="0.2">
      <c r="B582" s="37">
        <f t="shared" si="82"/>
        <v>562</v>
      </c>
      <c r="C582" s="38">
        <f t="shared" si="81"/>
        <v>1200</v>
      </c>
      <c r="D582" s="57">
        <f t="shared" si="83"/>
        <v>1E-4</v>
      </c>
      <c r="E582" s="57">
        <f t="shared" si="84"/>
        <v>8.0000000000000004E-4</v>
      </c>
      <c r="F582" s="57">
        <f t="shared" si="85"/>
        <v>5.9999999999999995E-4</v>
      </c>
      <c r="G582" s="57">
        <f t="shared" si="86"/>
        <v>6.9999999999999999E-4</v>
      </c>
      <c r="H582" s="57">
        <f t="shared" si="87"/>
        <v>5.0000000000000001E-4</v>
      </c>
      <c r="I582" s="57">
        <f t="shared" si="88"/>
        <v>4.0000000000000002E-4</v>
      </c>
      <c r="J582" s="57">
        <f t="shared" si="89"/>
        <v>2.0000000000000001E-4</v>
      </c>
      <c r="K582" s="41">
        <f t="shared" si="90"/>
        <v>3.3000000000000004E-3</v>
      </c>
    </row>
    <row r="583" spans="2:11" x14ac:dyDescent="0.2">
      <c r="B583" s="37">
        <f t="shared" si="82"/>
        <v>563</v>
      </c>
      <c r="C583" s="38">
        <f t="shared" si="81"/>
        <v>1200</v>
      </c>
      <c r="D583" s="57">
        <f t="shared" si="83"/>
        <v>1E-4</v>
      </c>
      <c r="E583" s="57">
        <f t="shared" si="84"/>
        <v>8.0000000000000004E-4</v>
      </c>
      <c r="F583" s="57">
        <f t="shared" si="85"/>
        <v>5.9999999999999995E-4</v>
      </c>
      <c r="G583" s="57">
        <f t="shared" si="86"/>
        <v>6.9999999999999999E-4</v>
      </c>
      <c r="H583" s="57">
        <f t="shared" si="87"/>
        <v>5.0000000000000001E-4</v>
      </c>
      <c r="I583" s="57">
        <f t="shared" si="88"/>
        <v>4.0000000000000002E-4</v>
      </c>
      <c r="J583" s="57">
        <f t="shared" si="89"/>
        <v>2.0000000000000001E-4</v>
      </c>
      <c r="K583" s="41">
        <f t="shared" si="90"/>
        <v>3.3000000000000004E-3</v>
      </c>
    </row>
    <row r="584" spans="2:11" x14ac:dyDescent="0.2">
      <c r="B584" s="37">
        <f t="shared" si="82"/>
        <v>564</v>
      </c>
      <c r="C584" s="38">
        <f t="shared" si="81"/>
        <v>1200</v>
      </c>
      <c r="D584" s="57">
        <f t="shared" si="83"/>
        <v>1E-4</v>
      </c>
      <c r="E584" s="57">
        <f t="shared" si="84"/>
        <v>8.0000000000000004E-4</v>
      </c>
      <c r="F584" s="57">
        <f t="shared" si="85"/>
        <v>5.9999999999999995E-4</v>
      </c>
      <c r="G584" s="57">
        <f t="shared" si="86"/>
        <v>6.9999999999999999E-4</v>
      </c>
      <c r="H584" s="57">
        <f t="shared" si="87"/>
        <v>5.0000000000000001E-4</v>
      </c>
      <c r="I584" s="57">
        <f t="shared" si="88"/>
        <v>4.0000000000000002E-4</v>
      </c>
      <c r="J584" s="57">
        <f t="shared" si="89"/>
        <v>2.0000000000000001E-4</v>
      </c>
      <c r="K584" s="41">
        <f t="shared" si="90"/>
        <v>3.3000000000000004E-3</v>
      </c>
    </row>
    <row r="585" spans="2:11" x14ac:dyDescent="0.2">
      <c r="B585" s="37">
        <f t="shared" si="82"/>
        <v>565</v>
      </c>
      <c r="C585" s="38">
        <f t="shared" si="81"/>
        <v>1200</v>
      </c>
      <c r="D585" s="57">
        <f t="shared" si="83"/>
        <v>1E-4</v>
      </c>
      <c r="E585" s="57">
        <f t="shared" si="84"/>
        <v>8.0000000000000004E-4</v>
      </c>
      <c r="F585" s="57">
        <f t="shared" si="85"/>
        <v>5.9999999999999995E-4</v>
      </c>
      <c r="G585" s="57">
        <f t="shared" si="86"/>
        <v>6.9999999999999999E-4</v>
      </c>
      <c r="H585" s="57">
        <f t="shared" si="87"/>
        <v>5.0000000000000001E-4</v>
      </c>
      <c r="I585" s="57">
        <f t="shared" si="88"/>
        <v>4.0000000000000002E-4</v>
      </c>
      <c r="J585" s="57">
        <f t="shared" si="89"/>
        <v>2.0000000000000001E-4</v>
      </c>
      <c r="K585" s="41">
        <f t="shared" si="90"/>
        <v>3.3000000000000004E-3</v>
      </c>
    </row>
    <row r="586" spans="2:11" x14ac:dyDescent="0.2">
      <c r="B586" s="37">
        <f t="shared" si="82"/>
        <v>566</v>
      </c>
      <c r="C586" s="38">
        <f t="shared" si="81"/>
        <v>1200</v>
      </c>
      <c r="D586" s="57">
        <f t="shared" si="83"/>
        <v>1E-4</v>
      </c>
      <c r="E586" s="57">
        <f t="shared" si="84"/>
        <v>8.0000000000000004E-4</v>
      </c>
      <c r="F586" s="57">
        <f t="shared" si="85"/>
        <v>5.9999999999999995E-4</v>
      </c>
      <c r="G586" s="57">
        <f t="shared" si="86"/>
        <v>6.9999999999999999E-4</v>
      </c>
      <c r="H586" s="57">
        <f t="shared" si="87"/>
        <v>5.0000000000000001E-4</v>
      </c>
      <c r="I586" s="57">
        <f t="shared" si="88"/>
        <v>4.0000000000000002E-4</v>
      </c>
      <c r="J586" s="57">
        <f t="shared" si="89"/>
        <v>2.0000000000000001E-4</v>
      </c>
      <c r="K586" s="41">
        <f t="shared" si="90"/>
        <v>3.3000000000000004E-3</v>
      </c>
    </row>
    <row r="587" spans="2:11" x14ac:dyDescent="0.2">
      <c r="B587" s="37">
        <f t="shared" si="82"/>
        <v>567</v>
      </c>
      <c r="C587" s="38">
        <f t="shared" si="81"/>
        <v>1200</v>
      </c>
      <c r="D587" s="57">
        <f t="shared" si="83"/>
        <v>1E-4</v>
      </c>
      <c r="E587" s="57">
        <f t="shared" si="84"/>
        <v>8.0000000000000004E-4</v>
      </c>
      <c r="F587" s="57">
        <f t="shared" si="85"/>
        <v>5.9999999999999995E-4</v>
      </c>
      <c r="G587" s="57">
        <f t="shared" si="86"/>
        <v>6.9999999999999999E-4</v>
      </c>
      <c r="H587" s="57">
        <f t="shared" si="87"/>
        <v>5.0000000000000001E-4</v>
      </c>
      <c r="I587" s="57">
        <f t="shared" si="88"/>
        <v>4.0000000000000002E-4</v>
      </c>
      <c r="J587" s="57">
        <f t="shared" si="89"/>
        <v>2.0000000000000001E-4</v>
      </c>
      <c r="K587" s="41">
        <f t="shared" si="90"/>
        <v>3.3000000000000004E-3</v>
      </c>
    </row>
    <row r="588" spans="2:11" x14ac:dyDescent="0.2">
      <c r="B588" s="37">
        <f t="shared" si="82"/>
        <v>568</v>
      </c>
      <c r="C588" s="38">
        <f t="shared" si="81"/>
        <v>1200</v>
      </c>
      <c r="D588" s="57">
        <f t="shared" si="83"/>
        <v>1E-4</v>
      </c>
      <c r="E588" s="57">
        <f t="shared" si="84"/>
        <v>8.0000000000000004E-4</v>
      </c>
      <c r="F588" s="57">
        <f t="shared" si="85"/>
        <v>5.9999999999999995E-4</v>
      </c>
      <c r="G588" s="57">
        <f t="shared" si="86"/>
        <v>6.9999999999999999E-4</v>
      </c>
      <c r="H588" s="57">
        <f t="shared" si="87"/>
        <v>5.0000000000000001E-4</v>
      </c>
      <c r="I588" s="57">
        <f t="shared" si="88"/>
        <v>4.0000000000000002E-4</v>
      </c>
      <c r="J588" s="57">
        <f t="shared" si="89"/>
        <v>2.0000000000000001E-4</v>
      </c>
      <c r="K588" s="41">
        <f t="shared" si="90"/>
        <v>3.3000000000000004E-3</v>
      </c>
    </row>
    <row r="589" spans="2:11" x14ac:dyDescent="0.2">
      <c r="B589" s="37">
        <f t="shared" si="82"/>
        <v>569</v>
      </c>
      <c r="C589" s="38">
        <f t="shared" si="81"/>
        <v>1200</v>
      </c>
      <c r="D589" s="57">
        <f t="shared" si="83"/>
        <v>1E-4</v>
      </c>
      <c r="E589" s="57">
        <f t="shared" si="84"/>
        <v>8.0000000000000004E-4</v>
      </c>
      <c r="F589" s="57">
        <f t="shared" si="85"/>
        <v>5.9999999999999995E-4</v>
      </c>
      <c r="G589" s="57">
        <f t="shared" si="86"/>
        <v>6.9999999999999999E-4</v>
      </c>
      <c r="H589" s="57">
        <f t="shared" si="87"/>
        <v>5.0000000000000001E-4</v>
      </c>
      <c r="I589" s="57">
        <f t="shared" si="88"/>
        <v>4.0000000000000002E-4</v>
      </c>
      <c r="J589" s="57">
        <f t="shared" si="89"/>
        <v>2.0000000000000001E-4</v>
      </c>
      <c r="K589" s="41">
        <f t="shared" si="90"/>
        <v>3.3000000000000004E-3</v>
      </c>
    </row>
    <row r="590" spans="2:11" x14ac:dyDescent="0.2">
      <c r="B590" s="37">
        <f t="shared" si="82"/>
        <v>570</v>
      </c>
      <c r="C590" s="38">
        <f t="shared" si="81"/>
        <v>1200</v>
      </c>
      <c r="D590" s="57">
        <f t="shared" si="83"/>
        <v>1E-4</v>
      </c>
      <c r="E590" s="57">
        <f t="shared" si="84"/>
        <v>8.0000000000000004E-4</v>
      </c>
      <c r="F590" s="57">
        <f t="shared" si="85"/>
        <v>5.9999999999999995E-4</v>
      </c>
      <c r="G590" s="57">
        <f t="shared" si="86"/>
        <v>6.9999999999999999E-4</v>
      </c>
      <c r="H590" s="57">
        <f t="shared" si="87"/>
        <v>5.0000000000000001E-4</v>
      </c>
      <c r="I590" s="57">
        <f t="shared" si="88"/>
        <v>4.0000000000000002E-4</v>
      </c>
      <c r="J590" s="57">
        <f t="shared" si="89"/>
        <v>2.0000000000000001E-4</v>
      </c>
      <c r="K590" s="41">
        <f t="shared" si="90"/>
        <v>3.3000000000000004E-3</v>
      </c>
    </row>
    <row r="591" spans="2:11" x14ac:dyDescent="0.2">
      <c r="B591" s="37">
        <f t="shared" si="82"/>
        <v>571</v>
      </c>
      <c r="C591" s="38">
        <f t="shared" si="81"/>
        <v>1200</v>
      </c>
      <c r="D591" s="57">
        <f t="shared" si="83"/>
        <v>1E-4</v>
      </c>
      <c r="E591" s="57">
        <f t="shared" si="84"/>
        <v>8.0000000000000004E-4</v>
      </c>
      <c r="F591" s="57">
        <f t="shared" si="85"/>
        <v>5.9999999999999995E-4</v>
      </c>
      <c r="G591" s="57">
        <f t="shared" si="86"/>
        <v>6.9999999999999999E-4</v>
      </c>
      <c r="H591" s="57">
        <f t="shared" si="87"/>
        <v>5.0000000000000001E-4</v>
      </c>
      <c r="I591" s="57">
        <f t="shared" si="88"/>
        <v>4.0000000000000002E-4</v>
      </c>
      <c r="J591" s="57">
        <f t="shared" si="89"/>
        <v>2.0000000000000001E-4</v>
      </c>
      <c r="K591" s="41">
        <f t="shared" si="90"/>
        <v>3.3000000000000004E-3</v>
      </c>
    </row>
    <row r="592" spans="2:11" x14ac:dyDescent="0.2">
      <c r="B592" s="37">
        <f t="shared" si="82"/>
        <v>572</v>
      </c>
      <c r="C592" s="38">
        <f t="shared" si="81"/>
        <v>1200</v>
      </c>
      <c r="D592" s="57">
        <f t="shared" si="83"/>
        <v>1E-4</v>
      </c>
      <c r="E592" s="57">
        <f t="shared" si="84"/>
        <v>8.0000000000000004E-4</v>
      </c>
      <c r="F592" s="57">
        <f t="shared" si="85"/>
        <v>5.9999999999999995E-4</v>
      </c>
      <c r="G592" s="57">
        <f t="shared" si="86"/>
        <v>6.9999999999999999E-4</v>
      </c>
      <c r="H592" s="57">
        <f t="shared" si="87"/>
        <v>5.0000000000000001E-4</v>
      </c>
      <c r="I592" s="57">
        <f t="shared" si="88"/>
        <v>4.0000000000000002E-4</v>
      </c>
      <c r="J592" s="57">
        <f t="shared" si="89"/>
        <v>2.0000000000000001E-4</v>
      </c>
      <c r="K592" s="41">
        <f t="shared" si="90"/>
        <v>3.3000000000000004E-3</v>
      </c>
    </row>
    <row r="593" spans="2:11" x14ac:dyDescent="0.2">
      <c r="B593" s="37">
        <f t="shared" si="82"/>
        <v>573</v>
      </c>
      <c r="C593" s="38">
        <f t="shared" si="81"/>
        <v>1200</v>
      </c>
      <c r="D593" s="57">
        <f t="shared" si="83"/>
        <v>1E-4</v>
      </c>
      <c r="E593" s="57">
        <f t="shared" si="84"/>
        <v>8.0000000000000004E-4</v>
      </c>
      <c r="F593" s="57">
        <f t="shared" si="85"/>
        <v>5.9999999999999995E-4</v>
      </c>
      <c r="G593" s="57">
        <f t="shared" si="86"/>
        <v>6.9999999999999999E-4</v>
      </c>
      <c r="H593" s="57">
        <f t="shared" si="87"/>
        <v>5.0000000000000001E-4</v>
      </c>
      <c r="I593" s="57">
        <f t="shared" si="88"/>
        <v>4.0000000000000002E-4</v>
      </c>
      <c r="J593" s="57">
        <f t="shared" si="89"/>
        <v>2.0000000000000001E-4</v>
      </c>
      <c r="K593" s="41">
        <f t="shared" si="90"/>
        <v>3.3000000000000004E-3</v>
      </c>
    </row>
    <row r="594" spans="2:11" x14ac:dyDescent="0.2">
      <c r="B594" s="37">
        <f t="shared" si="82"/>
        <v>574</v>
      </c>
      <c r="C594" s="38">
        <f t="shared" si="81"/>
        <v>1200</v>
      </c>
      <c r="D594" s="57">
        <f t="shared" si="83"/>
        <v>1E-4</v>
      </c>
      <c r="E594" s="57">
        <f t="shared" si="84"/>
        <v>8.0000000000000004E-4</v>
      </c>
      <c r="F594" s="57">
        <f t="shared" si="85"/>
        <v>5.9999999999999995E-4</v>
      </c>
      <c r="G594" s="57">
        <f t="shared" si="86"/>
        <v>6.9999999999999999E-4</v>
      </c>
      <c r="H594" s="57">
        <f t="shared" si="87"/>
        <v>5.0000000000000001E-4</v>
      </c>
      <c r="I594" s="57">
        <f t="shared" si="88"/>
        <v>4.0000000000000002E-4</v>
      </c>
      <c r="J594" s="57">
        <f t="shared" si="89"/>
        <v>2.0000000000000001E-4</v>
      </c>
      <c r="K594" s="41">
        <f t="shared" si="90"/>
        <v>3.3000000000000004E-3</v>
      </c>
    </row>
    <row r="595" spans="2:11" x14ac:dyDescent="0.2">
      <c r="B595" s="37">
        <f t="shared" si="82"/>
        <v>575</v>
      </c>
      <c r="C595" s="38">
        <f t="shared" si="81"/>
        <v>1200</v>
      </c>
      <c r="D595" s="57">
        <f t="shared" si="83"/>
        <v>1E-4</v>
      </c>
      <c r="E595" s="57">
        <f t="shared" si="84"/>
        <v>8.0000000000000004E-4</v>
      </c>
      <c r="F595" s="57">
        <f t="shared" si="85"/>
        <v>5.9999999999999995E-4</v>
      </c>
      <c r="G595" s="57">
        <f t="shared" si="86"/>
        <v>6.9999999999999999E-4</v>
      </c>
      <c r="H595" s="57">
        <f t="shared" si="87"/>
        <v>5.0000000000000001E-4</v>
      </c>
      <c r="I595" s="57">
        <f t="shared" si="88"/>
        <v>4.0000000000000002E-4</v>
      </c>
      <c r="J595" s="57">
        <f t="shared" si="89"/>
        <v>2.0000000000000001E-4</v>
      </c>
      <c r="K595" s="41">
        <f t="shared" si="90"/>
        <v>3.3000000000000004E-3</v>
      </c>
    </row>
    <row r="596" spans="2:11" x14ac:dyDescent="0.2">
      <c r="B596" s="37">
        <f t="shared" si="82"/>
        <v>576</v>
      </c>
      <c r="C596" s="38">
        <f t="shared" si="81"/>
        <v>1200</v>
      </c>
      <c r="D596" s="57">
        <f t="shared" si="83"/>
        <v>1E-4</v>
      </c>
      <c r="E596" s="57">
        <f t="shared" si="84"/>
        <v>8.0000000000000004E-4</v>
      </c>
      <c r="F596" s="57">
        <f t="shared" si="85"/>
        <v>5.9999999999999995E-4</v>
      </c>
      <c r="G596" s="57">
        <f t="shared" si="86"/>
        <v>6.9999999999999999E-4</v>
      </c>
      <c r="H596" s="57">
        <f t="shared" si="87"/>
        <v>5.0000000000000001E-4</v>
      </c>
      <c r="I596" s="57">
        <f t="shared" si="88"/>
        <v>4.0000000000000002E-4</v>
      </c>
      <c r="J596" s="57">
        <f t="shared" si="89"/>
        <v>2.0000000000000001E-4</v>
      </c>
      <c r="K596" s="41">
        <f t="shared" si="90"/>
        <v>3.3000000000000004E-3</v>
      </c>
    </row>
    <row r="597" spans="2:11" x14ac:dyDescent="0.2">
      <c r="B597" s="37">
        <f t="shared" si="82"/>
        <v>577</v>
      </c>
      <c r="C597" s="38">
        <f t="shared" si="81"/>
        <v>1200</v>
      </c>
      <c r="D597" s="57">
        <f t="shared" si="83"/>
        <v>1E-4</v>
      </c>
      <c r="E597" s="57">
        <f t="shared" si="84"/>
        <v>8.0000000000000004E-4</v>
      </c>
      <c r="F597" s="57">
        <f t="shared" si="85"/>
        <v>5.9999999999999995E-4</v>
      </c>
      <c r="G597" s="57">
        <f t="shared" si="86"/>
        <v>6.9999999999999999E-4</v>
      </c>
      <c r="H597" s="57">
        <f t="shared" si="87"/>
        <v>5.0000000000000001E-4</v>
      </c>
      <c r="I597" s="57">
        <f t="shared" si="88"/>
        <v>4.0000000000000002E-4</v>
      </c>
      <c r="J597" s="57">
        <f t="shared" si="89"/>
        <v>2.0000000000000001E-4</v>
      </c>
      <c r="K597" s="41">
        <f t="shared" si="90"/>
        <v>3.3000000000000004E-3</v>
      </c>
    </row>
    <row r="598" spans="2:11" x14ac:dyDescent="0.2">
      <c r="B598" s="37">
        <f t="shared" si="82"/>
        <v>578</v>
      </c>
      <c r="C598" s="38">
        <f t="shared" ref="C598:C661" si="91">C597</f>
        <v>1200</v>
      </c>
      <c r="D598" s="57">
        <f t="shared" si="83"/>
        <v>1E-4</v>
      </c>
      <c r="E598" s="57">
        <f t="shared" si="84"/>
        <v>8.0000000000000004E-4</v>
      </c>
      <c r="F598" s="57">
        <f t="shared" si="85"/>
        <v>5.9999999999999995E-4</v>
      </c>
      <c r="G598" s="57">
        <f t="shared" si="86"/>
        <v>6.9999999999999999E-4</v>
      </c>
      <c r="H598" s="57">
        <f t="shared" si="87"/>
        <v>5.0000000000000001E-4</v>
      </c>
      <c r="I598" s="57">
        <f t="shared" si="88"/>
        <v>4.0000000000000002E-4</v>
      </c>
      <c r="J598" s="57">
        <f t="shared" si="89"/>
        <v>2.0000000000000001E-4</v>
      </c>
      <c r="K598" s="41">
        <f t="shared" si="90"/>
        <v>3.3000000000000004E-3</v>
      </c>
    </row>
    <row r="599" spans="2:11" x14ac:dyDescent="0.2">
      <c r="B599" s="37">
        <f t="shared" ref="B599:B662" si="92">B598+1</f>
        <v>579</v>
      </c>
      <c r="C599" s="38">
        <f t="shared" si="91"/>
        <v>1200</v>
      </c>
      <c r="D599" s="57">
        <f t="shared" ref="D599:D662" si="93">D598</f>
        <v>1E-4</v>
      </c>
      <c r="E599" s="57">
        <f t="shared" ref="E599:E662" si="94">E598</f>
        <v>8.0000000000000004E-4</v>
      </c>
      <c r="F599" s="57">
        <f t="shared" ref="F599:F662" si="95">F598</f>
        <v>5.9999999999999995E-4</v>
      </c>
      <c r="G599" s="57">
        <f t="shared" ref="G599:G662" si="96">G598</f>
        <v>6.9999999999999999E-4</v>
      </c>
      <c r="H599" s="57">
        <f t="shared" ref="H599:H662" si="97">H598</f>
        <v>5.0000000000000001E-4</v>
      </c>
      <c r="I599" s="57">
        <f t="shared" ref="I599:I662" si="98">I598</f>
        <v>4.0000000000000002E-4</v>
      </c>
      <c r="J599" s="57">
        <f t="shared" ref="J599:J662" si="99">J598</f>
        <v>2.0000000000000001E-4</v>
      </c>
      <c r="K599" s="41">
        <f t="shared" ref="K599:K662" si="100">SUM(D599:J599)</f>
        <v>3.3000000000000004E-3</v>
      </c>
    </row>
    <row r="600" spans="2:11" x14ac:dyDescent="0.2">
      <c r="B600" s="37">
        <f t="shared" si="92"/>
        <v>580</v>
      </c>
      <c r="C600" s="38">
        <f t="shared" si="91"/>
        <v>1200</v>
      </c>
      <c r="D600" s="57">
        <f t="shared" si="93"/>
        <v>1E-4</v>
      </c>
      <c r="E600" s="57">
        <f t="shared" si="94"/>
        <v>8.0000000000000004E-4</v>
      </c>
      <c r="F600" s="57">
        <f t="shared" si="95"/>
        <v>5.9999999999999995E-4</v>
      </c>
      <c r="G600" s="57">
        <f t="shared" si="96"/>
        <v>6.9999999999999999E-4</v>
      </c>
      <c r="H600" s="57">
        <f t="shared" si="97"/>
        <v>5.0000000000000001E-4</v>
      </c>
      <c r="I600" s="57">
        <f t="shared" si="98"/>
        <v>4.0000000000000002E-4</v>
      </c>
      <c r="J600" s="57">
        <f t="shared" si="99"/>
        <v>2.0000000000000001E-4</v>
      </c>
      <c r="K600" s="41">
        <f t="shared" si="100"/>
        <v>3.3000000000000004E-3</v>
      </c>
    </row>
    <row r="601" spans="2:11" x14ac:dyDescent="0.2">
      <c r="B601" s="37">
        <f t="shared" si="92"/>
        <v>581</v>
      </c>
      <c r="C601" s="38">
        <f t="shared" si="91"/>
        <v>1200</v>
      </c>
      <c r="D601" s="57">
        <f t="shared" si="93"/>
        <v>1E-4</v>
      </c>
      <c r="E601" s="57">
        <f t="shared" si="94"/>
        <v>8.0000000000000004E-4</v>
      </c>
      <c r="F601" s="57">
        <f t="shared" si="95"/>
        <v>5.9999999999999995E-4</v>
      </c>
      <c r="G601" s="57">
        <f t="shared" si="96"/>
        <v>6.9999999999999999E-4</v>
      </c>
      <c r="H601" s="57">
        <f t="shared" si="97"/>
        <v>5.0000000000000001E-4</v>
      </c>
      <c r="I601" s="57">
        <f t="shared" si="98"/>
        <v>4.0000000000000002E-4</v>
      </c>
      <c r="J601" s="57">
        <f t="shared" si="99"/>
        <v>2.0000000000000001E-4</v>
      </c>
      <c r="K601" s="41">
        <f t="shared" si="100"/>
        <v>3.3000000000000004E-3</v>
      </c>
    </row>
    <row r="602" spans="2:11" x14ac:dyDescent="0.2">
      <c r="B602" s="37">
        <f t="shared" si="92"/>
        <v>582</v>
      </c>
      <c r="C602" s="38">
        <f t="shared" si="91"/>
        <v>1200</v>
      </c>
      <c r="D602" s="57">
        <f t="shared" si="93"/>
        <v>1E-4</v>
      </c>
      <c r="E602" s="57">
        <f t="shared" si="94"/>
        <v>8.0000000000000004E-4</v>
      </c>
      <c r="F602" s="57">
        <f t="shared" si="95"/>
        <v>5.9999999999999995E-4</v>
      </c>
      <c r="G602" s="57">
        <f t="shared" si="96"/>
        <v>6.9999999999999999E-4</v>
      </c>
      <c r="H602" s="57">
        <f t="shared" si="97"/>
        <v>5.0000000000000001E-4</v>
      </c>
      <c r="I602" s="57">
        <f t="shared" si="98"/>
        <v>4.0000000000000002E-4</v>
      </c>
      <c r="J602" s="57">
        <f t="shared" si="99"/>
        <v>2.0000000000000001E-4</v>
      </c>
      <c r="K602" s="41">
        <f t="shared" si="100"/>
        <v>3.3000000000000004E-3</v>
      </c>
    </row>
    <row r="603" spans="2:11" x14ac:dyDescent="0.2">
      <c r="B603" s="37">
        <f t="shared" si="92"/>
        <v>583</v>
      </c>
      <c r="C603" s="38">
        <f t="shared" si="91"/>
        <v>1200</v>
      </c>
      <c r="D603" s="57">
        <f t="shared" si="93"/>
        <v>1E-4</v>
      </c>
      <c r="E603" s="57">
        <f t="shared" si="94"/>
        <v>8.0000000000000004E-4</v>
      </c>
      <c r="F603" s="57">
        <f t="shared" si="95"/>
        <v>5.9999999999999995E-4</v>
      </c>
      <c r="G603" s="57">
        <f t="shared" si="96"/>
        <v>6.9999999999999999E-4</v>
      </c>
      <c r="H603" s="57">
        <f t="shared" si="97"/>
        <v>5.0000000000000001E-4</v>
      </c>
      <c r="I603" s="57">
        <f t="shared" si="98"/>
        <v>4.0000000000000002E-4</v>
      </c>
      <c r="J603" s="57">
        <f t="shared" si="99"/>
        <v>2.0000000000000001E-4</v>
      </c>
      <c r="K603" s="41">
        <f t="shared" si="100"/>
        <v>3.3000000000000004E-3</v>
      </c>
    </row>
    <row r="604" spans="2:11" x14ac:dyDescent="0.2">
      <c r="B604" s="37">
        <f t="shared" si="92"/>
        <v>584</v>
      </c>
      <c r="C604" s="38">
        <f t="shared" si="91"/>
        <v>1200</v>
      </c>
      <c r="D604" s="57">
        <f t="shared" si="93"/>
        <v>1E-4</v>
      </c>
      <c r="E604" s="57">
        <f t="shared" si="94"/>
        <v>8.0000000000000004E-4</v>
      </c>
      <c r="F604" s="57">
        <f t="shared" si="95"/>
        <v>5.9999999999999995E-4</v>
      </c>
      <c r="G604" s="57">
        <f t="shared" si="96"/>
        <v>6.9999999999999999E-4</v>
      </c>
      <c r="H604" s="57">
        <f t="shared" si="97"/>
        <v>5.0000000000000001E-4</v>
      </c>
      <c r="I604" s="57">
        <f t="shared" si="98"/>
        <v>4.0000000000000002E-4</v>
      </c>
      <c r="J604" s="57">
        <f t="shared" si="99"/>
        <v>2.0000000000000001E-4</v>
      </c>
      <c r="K604" s="41">
        <f t="shared" si="100"/>
        <v>3.3000000000000004E-3</v>
      </c>
    </row>
    <row r="605" spans="2:11" x14ac:dyDescent="0.2">
      <c r="B605" s="37">
        <f t="shared" si="92"/>
        <v>585</v>
      </c>
      <c r="C605" s="38">
        <f t="shared" si="91"/>
        <v>1200</v>
      </c>
      <c r="D605" s="57">
        <f t="shared" si="93"/>
        <v>1E-4</v>
      </c>
      <c r="E605" s="57">
        <f t="shared" si="94"/>
        <v>8.0000000000000004E-4</v>
      </c>
      <c r="F605" s="57">
        <f t="shared" si="95"/>
        <v>5.9999999999999995E-4</v>
      </c>
      <c r="G605" s="57">
        <f t="shared" si="96"/>
        <v>6.9999999999999999E-4</v>
      </c>
      <c r="H605" s="57">
        <f t="shared" si="97"/>
        <v>5.0000000000000001E-4</v>
      </c>
      <c r="I605" s="57">
        <f t="shared" si="98"/>
        <v>4.0000000000000002E-4</v>
      </c>
      <c r="J605" s="57">
        <f t="shared" si="99"/>
        <v>2.0000000000000001E-4</v>
      </c>
      <c r="K605" s="41">
        <f t="shared" si="100"/>
        <v>3.3000000000000004E-3</v>
      </c>
    </row>
    <row r="606" spans="2:11" x14ac:dyDescent="0.2">
      <c r="B606" s="37">
        <f t="shared" si="92"/>
        <v>586</v>
      </c>
      <c r="C606" s="38">
        <f t="shared" si="91"/>
        <v>1200</v>
      </c>
      <c r="D606" s="57">
        <f t="shared" si="93"/>
        <v>1E-4</v>
      </c>
      <c r="E606" s="57">
        <f t="shared" si="94"/>
        <v>8.0000000000000004E-4</v>
      </c>
      <c r="F606" s="57">
        <f t="shared" si="95"/>
        <v>5.9999999999999995E-4</v>
      </c>
      <c r="G606" s="57">
        <f t="shared" si="96"/>
        <v>6.9999999999999999E-4</v>
      </c>
      <c r="H606" s="57">
        <f t="shared" si="97"/>
        <v>5.0000000000000001E-4</v>
      </c>
      <c r="I606" s="57">
        <f t="shared" si="98"/>
        <v>4.0000000000000002E-4</v>
      </c>
      <c r="J606" s="57">
        <f t="shared" si="99"/>
        <v>2.0000000000000001E-4</v>
      </c>
      <c r="K606" s="41">
        <f t="shared" si="100"/>
        <v>3.3000000000000004E-3</v>
      </c>
    </row>
    <row r="607" spans="2:11" x14ac:dyDescent="0.2">
      <c r="B607" s="37">
        <f t="shared" si="92"/>
        <v>587</v>
      </c>
      <c r="C607" s="38">
        <f t="shared" si="91"/>
        <v>1200</v>
      </c>
      <c r="D607" s="57">
        <f t="shared" si="93"/>
        <v>1E-4</v>
      </c>
      <c r="E607" s="57">
        <f t="shared" si="94"/>
        <v>8.0000000000000004E-4</v>
      </c>
      <c r="F607" s="57">
        <f t="shared" si="95"/>
        <v>5.9999999999999995E-4</v>
      </c>
      <c r="G607" s="57">
        <f t="shared" si="96"/>
        <v>6.9999999999999999E-4</v>
      </c>
      <c r="H607" s="57">
        <f t="shared" si="97"/>
        <v>5.0000000000000001E-4</v>
      </c>
      <c r="I607" s="57">
        <f t="shared" si="98"/>
        <v>4.0000000000000002E-4</v>
      </c>
      <c r="J607" s="57">
        <f t="shared" si="99"/>
        <v>2.0000000000000001E-4</v>
      </c>
      <c r="K607" s="41">
        <f t="shared" si="100"/>
        <v>3.3000000000000004E-3</v>
      </c>
    </row>
    <row r="608" spans="2:11" x14ac:dyDescent="0.2">
      <c r="B608" s="37">
        <f t="shared" si="92"/>
        <v>588</v>
      </c>
      <c r="C608" s="38">
        <f t="shared" si="91"/>
        <v>1200</v>
      </c>
      <c r="D608" s="57">
        <f t="shared" si="93"/>
        <v>1E-4</v>
      </c>
      <c r="E608" s="57">
        <f t="shared" si="94"/>
        <v>8.0000000000000004E-4</v>
      </c>
      <c r="F608" s="57">
        <f t="shared" si="95"/>
        <v>5.9999999999999995E-4</v>
      </c>
      <c r="G608" s="57">
        <f t="shared" si="96"/>
        <v>6.9999999999999999E-4</v>
      </c>
      <c r="H608" s="57">
        <f t="shared" si="97"/>
        <v>5.0000000000000001E-4</v>
      </c>
      <c r="I608" s="57">
        <f t="shared" si="98"/>
        <v>4.0000000000000002E-4</v>
      </c>
      <c r="J608" s="57">
        <f t="shared" si="99"/>
        <v>2.0000000000000001E-4</v>
      </c>
      <c r="K608" s="41">
        <f t="shared" si="100"/>
        <v>3.3000000000000004E-3</v>
      </c>
    </row>
    <row r="609" spans="2:11" x14ac:dyDescent="0.2">
      <c r="B609" s="37">
        <f t="shared" si="92"/>
        <v>589</v>
      </c>
      <c r="C609" s="38">
        <f t="shared" si="91"/>
        <v>1200</v>
      </c>
      <c r="D609" s="57">
        <f t="shared" si="93"/>
        <v>1E-4</v>
      </c>
      <c r="E609" s="57">
        <f t="shared" si="94"/>
        <v>8.0000000000000004E-4</v>
      </c>
      <c r="F609" s="57">
        <f t="shared" si="95"/>
        <v>5.9999999999999995E-4</v>
      </c>
      <c r="G609" s="57">
        <f t="shared" si="96"/>
        <v>6.9999999999999999E-4</v>
      </c>
      <c r="H609" s="57">
        <f t="shared" si="97"/>
        <v>5.0000000000000001E-4</v>
      </c>
      <c r="I609" s="57">
        <f t="shared" si="98"/>
        <v>4.0000000000000002E-4</v>
      </c>
      <c r="J609" s="57">
        <f t="shared" si="99"/>
        <v>2.0000000000000001E-4</v>
      </c>
      <c r="K609" s="41">
        <f t="shared" si="100"/>
        <v>3.3000000000000004E-3</v>
      </c>
    </row>
    <row r="610" spans="2:11" x14ac:dyDescent="0.2">
      <c r="B610" s="37">
        <f t="shared" si="92"/>
        <v>590</v>
      </c>
      <c r="C610" s="38">
        <f t="shared" si="91"/>
        <v>1200</v>
      </c>
      <c r="D610" s="57">
        <f t="shared" si="93"/>
        <v>1E-4</v>
      </c>
      <c r="E610" s="57">
        <f t="shared" si="94"/>
        <v>8.0000000000000004E-4</v>
      </c>
      <c r="F610" s="57">
        <f t="shared" si="95"/>
        <v>5.9999999999999995E-4</v>
      </c>
      <c r="G610" s="57">
        <f t="shared" si="96"/>
        <v>6.9999999999999999E-4</v>
      </c>
      <c r="H610" s="57">
        <f t="shared" si="97"/>
        <v>5.0000000000000001E-4</v>
      </c>
      <c r="I610" s="57">
        <f t="shared" si="98"/>
        <v>4.0000000000000002E-4</v>
      </c>
      <c r="J610" s="57">
        <f t="shared" si="99"/>
        <v>2.0000000000000001E-4</v>
      </c>
      <c r="K610" s="41">
        <f t="shared" si="100"/>
        <v>3.3000000000000004E-3</v>
      </c>
    </row>
    <row r="611" spans="2:11" x14ac:dyDescent="0.2">
      <c r="B611" s="37">
        <f t="shared" si="92"/>
        <v>591</v>
      </c>
      <c r="C611" s="38">
        <f t="shared" si="91"/>
        <v>1200</v>
      </c>
      <c r="D611" s="57">
        <f t="shared" si="93"/>
        <v>1E-4</v>
      </c>
      <c r="E611" s="57">
        <f t="shared" si="94"/>
        <v>8.0000000000000004E-4</v>
      </c>
      <c r="F611" s="57">
        <f t="shared" si="95"/>
        <v>5.9999999999999995E-4</v>
      </c>
      <c r="G611" s="57">
        <f t="shared" si="96"/>
        <v>6.9999999999999999E-4</v>
      </c>
      <c r="H611" s="57">
        <f t="shared" si="97"/>
        <v>5.0000000000000001E-4</v>
      </c>
      <c r="I611" s="57">
        <f t="shared" si="98"/>
        <v>4.0000000000000002E-4</v>
      </c>
      <c r="J611" s="57">
        <f t="shared" si="99"/>
        <v>2.0000000000000001E-4</v>
      </c>
      <c r="K611" s="41">
        <f t="shared" si="100"/>
        <v>3.3000000000000004E-3</v>
      </c>
    </row>
    <row r="612" spans="2:11" x14ac:dyDescent="0.2">
      <c r="B612" s="37">
        <f t="shared" si="92"/>
        <v>592</v>
      </c>
      <c r="C612" s="38">
        <f t="shared" si="91"/>
        <v>1200</v>
      </c>
      <c r="D612" s="57">
        <f t="shared" si="93"/>
        <v>1E-4</v>
      </c>
      <c r="E612" s="57">
        <f t="shared" si="94"/>
        <v>8.0000000000000004E-4</v>
      </c>
      <c r="F612" s="57">
        <f t="shared" si="95"/>
        <v>5.9999999999999995E-4</v>
      </c>
      <c r="G612" s="57">
        <f t="shared" si="96"/>
        <v>6.9999999999999999E-4</v>
      </c>
      <c r="H612" s="57">
        <f t="shared" si="97"/>
        <v>5.0000000000000001E-4</v>
      </c>
      <c r="I612" s="57">
        <f t="shared" si="98"/>
        <v>4.0000000000000002E-4</v>
      </c>
      <c r="J612" s="57">
        <f t="shared" si="99"/>
        <v>2.0000000000000001E-4</v>
      </c>
      <c r="K612" s="41">
        <f t="shared" si="100"/>
        <v>3.3000000000000004E-3</v>
      </c>
    </row>
    <row r="613" spans="2:11" x14ac:dyDescent="0.2">
      <c r="B613" s="37">
        <f t="shared" si="92"/>
        <v>593</v>
      </c>
      <c r="C613" s="38">
        <f t="shared" si="91"/>
        <v>1200</v>
      </c>
      <c r="D613" s="57">
        <f t="shared" si="93"/>
        <v>1E-4</v>
      </c>
      <c r="E613" s="57">
        <f t="shared" si="94"/>
        <v>8.0000000000000004E-4</v>
      </c>
      <c r="F613" s="57">
        <f t="shared" si="95"/>
        <v>5.9999999999999995E-4</v>
      </c>
      <c r="G613" s="57">
        <f t="shared" si="96"/>
        <v>6.9999999999999999E-4</v>
      </c>
      <c r="H613" s="57">
        <f t="shared" si="97"/>
        <v>5.0000000000000001E-4</v>
      </c>
      <c r="I613" s="57">
        <f t="shared" si="98"/>
        <v>4.0000000000000002E-4</v>
      </c>
      <c r="J613" s="57">
        <f t="shared" si="99"/>
        <v>2.0000000000000001E-4</v>
      </c>
      <c r="K613" s="41">
        <f t="shared" si="100"/>
        <v>3.3000000000000004E-3</v>
      </c>
    </row>
    <row r="614" spans="2:11" x14ac:dyDescent="0.2">
      <c r="B614" s="37">
        <f t="shared" si="92"/>
        <v>594</v>
      </c>
      <c r="C614" s="38">
        <f t="shared" si="91"/>
        <v>1200</v>
      </c>
      <c r="D614" s="57">
        <f t="shared" si="93"/>
        <v>1E-4</v>
      </c>
      <c r="E614" s="57">
        <f t="shared" si="94"/>
        <v>8.0000000000000004E-4</v>
      </c>
      <c r="F614" s="57">
        <f t="shared" si="95"/>
        <v>5.9999999999999995E-4</v>
      </c>
      <c r="G614" s="57">
        <f t="shared" si="96"/>
        <v>6.9999999999999999E-4</v>
      </c>
      <c r="H614" s="57">
        <f t="shared" si="97"/>
        <v>5.0000000000000001E-4</v>
      </c>
      <c r="I614" s="57">
        <f t="shared" si="98"/>
        <v>4.0000000000000002E-4</v>
      </c>
      <c r="J614" s="57">
        <f t="shared" si="99"/>
        <v>2.0000000000000001E-4</v>
      </c>
      <c r="K614" s="41">
        <f t="shared" si="100"/>
        <v>3.3000000000000004E-3</v>
      </c>
    </row>
    <row r="615" spans="2:11" x14ac:dyDescent="0.2">
      <c r="B615" s="37">
        <f t="shared" si="92"/>
        <v>595</v>
      </c>
      <c r="C615" s="38">
        <f t="shared" si="91"/>
        <v>1200</v>
      </c>
      <c r="D615" s="57">
        <f t="shared" si="93"/>
        <v>1E-4</v>
      </c>
      <c r="E615" s="57">
        <f t="shared" si="94"/>
        <v>8.0000000000000004E-4</v>
      </c>
      <c r="F615" s="57">
        <f t="shared" si="95"/>
        <v>5.9999999999999995E-4</v>
      </c>
      <c r="G615" s="57">
        <f t="shared" si="96"/>
        <v>6.9999999999999999E-4</v>
      </c>
      <c r="H615" s="57">
        <f t="shared" si="97"/>
        <v>5.0000000000000001E-4</v>
      </c>
      <c r="I615" s="57">
        <f t="shared" si="98"/>
        <v>4.0000000000000002E-4</v>
      </c>
      <c r="J615" s="57">
        <f t="shared" si="99"/>
        <v>2.0000000000000001E-4</v>
      </c>
      <c r="K615" s="41">
        <f t="shared" si="100"/>
        <v>3.3000000000000004E-3</v>
      </c>
    </row>
    <row r="616" spans="2:11" x14ac:dyDescent="0.2">
      <c r="B616" s="37">
        <f t="shared" si="92"/>
        <v>596</v>
      </c>
      <c r="C616" s="38">
        <f t="shared" si="91"/>
        <v>1200</v>
      </c>
      <c r="D616" s="57">
        <f t="shared" si="93"/>
        <v>1E-4</v>
      </c>
      <c r="E616" s="57">
        <f t="shared" si="94"/>
        <v>8.0000000000000004E-4</v>
      </c>
      <c r="F616" s="57">
        <f t="shared" si="95"/>
        <v>5.9999999999999995E-4</v>
      </c>
      <c r="G616" s="57">
        <f t="shared" si="96"/>
        <v>6.9999999999999999E-4</v>
      </c>
      <c r="H616" s="57">
        <f t="shared" si="97"/>
        <v>5.0000000000000001E-4</v>
      </c>
      <c r="I616" s="57">
        <f t="shared" si="98"/>
        <v>4.0000000000000002E-4</v>
      </c>
      <c r="J616" s="57">
        <f t="shared" si="99"/>
        <v>2.0000000000000001E-4</v>
      </c>
      <c r="K616" s="41">
        <f t="shared" si="100"/>
        <v>3.3000000000000004E-3</v>
      </c>
    </row>
    <row r="617" spans="2:11" x14ac:dyDescent="0.2">
      <c r="B617" s="37">
        <f t="shared" si="92"/>
        <v>597</v>
      </c>
      <c r="C617" s="38">
        <f t="shared" si="91"/>
        <v>1200</v>
      </c>
      <c r="D617" s="57">
        <f t="shared" si="93"/>
        <v>1E-4</v>
      </c>
      <c r="E617" s="57">
        <f t="shared" si="94"/>
        <v>8.0000000000000004E-4</v>
      </c>
      <c r="F617" s="57">
        <f t="shared" si="95"/>
        <v>5.9999999999999995E-4</v>
      </c>
      <c r="G617" s="57">
        <f t="shared" si="96"/>
        <v>6.9999999999999999E-4</v>
      </c>
      <c r="H617" s="57">
        <f t="shared" si="97"/>
        <v>5.0000000000000001E-4</v>
      </c>
      <c r="I617" s="57">
        <f t="shared" si="98"/>
        <v>4.0000000000000002E-4</v>
      </c>
      <c r="J617" s="57">
        <f t="shared" si="99"/>
        <v>2.0000000000000001E-4</v>
      </c>
      <c r="K617" s="41">
        <f t="shared" si="100"/>
        <v>3.3000000000000004E-3</v>
      </c>
    </row>
    <row r="618" spans="2:11" x14ac:dyDescent="0.2">
      <c r="B618" s="37">
        <f t="shared" si="92"/>
        <v>598</v>
      </c>
      <c r="C618" s="38">
        <f t="shared" si="91"/>
        <v>1200</v>
      </c>
      <c r="D618" s="57">
        <f t="shared" si="93"/>
        <v>1E-4</v>
      </c>
      <c r="E618" s="57">
        <f t="shared" si="94"/>
        <v>8.0000000000000004E-4</v>
      </c>
      <c r="F618" s="57">
        <f t="shared" si="95"/>
        <v>5.9999999999999995E-4</v>
      </c>
      <c r="G618" s="57">
        <f t="shared" si="96"/>
        <v>6.9999999999999999E-4</v>
      </c>
      <c r="H618" s="57">
        <f t="shared" si="97"/>
        <v>5.0000000000000001E-4</v>
      </c>
      <c r="I618" s="57">
        <f t="shared" si="98"/>
        <v>4.0000000000000002E-4</v>
      </c>
      <c r="J618" s="57">
        <f t="shared" si="99"/>
        <v>2.0000000000000001E-4</v>
      </c>
      <c r="K618" s="41">
        <f t="shared" si="100"/>
        <v>3.3000000000000004E-3</v>
      </c>
    </row>
    <row r="619" spans="2:11" x14ac:dyDescent="0.2">
      <c r="B619" s="37">
        <f t="shared" si="92"/>
        <v>599</v>
      </c>
      <c r="C619" s="38">
        <f t="shared" si="91"/>
        <v>1200</v>
      </c>
      <c r="D619" s="57">
        <f t="shared" si="93"/>
        <v>1E-4</v>
      </c>
      <c r="E619" s="57">
        <f t="shared" si="94"/>
        <v>8.0000000000000004E-4</v>
      </c>
      <c r="F619" s="57">
        <f t="shared" si="95"/>
        <v>5.9999999999999995E-4</v>
      </c>
      <c r="G619" s="57">
        <f t="shared" si="96"/>
        <v>6.9999999999999999E-4</v>
      </c>
      <c r="H619" s="57">
        <f t="shared" si="97"/>
        <v>5.0000000000000001E-4</v>
      </c>
      <c r="I619" s="57">
        <f t="shared" si="98"/>
        <v>4.0000000000000002E-4</v>
      </c>
      <c r="J619" s="57">
        <f t="shared" si="99"/>
        <v>2.0000000000000001E-4</v>
      </c>
      <c r="K619" s="41">
        <f t="shared" si="100"/>
        <v>3.3000000000000004E-3</v>
      </c>
    </row>
    <row r="620" spans="2:11" x14ac:dyDescent="0.2">
      <c r="B620" s="37">
        <f t="shared" si="92"/>
        <v>600</v>
      </c>
      <c r="C620" s="38">
        <f t="shared" si="91"/>
        <v>1200</v>
      </c>
      <c r="D620" s="57">
        <f t="shared" si="93"/>
        <v>1E-4</v>
      </c>
      <c r="E620" s="57">
        <f t="shared" si="94"/>
        <v>8.0000000000000004E-4</v>
      </c>
      <c r="F620" s="57">
        <f t="shared" si="95"/>
        <v>5.9999999999999995E-4</v>
      </c>
      <c r="G620" s="57">
        <f t="shared" si="96"/>
        <v>6.9999999999999999E-4</v>
      </c>
      <c r="H620" s="57">
        <f t="shared" si="97"/>
        <v>5.0000000000000001E-4</v>
      </c>
      <c r="I620" s="57">
        <f t="shared" si="98"/>
        <v>4.0000000000000002E-4</v>
      </c>
      <c r="J620" s="57">
        <f t="shared" si="99"/>
        <v>2.0000000000000001E-4</v>
      </c>
      <c r="K620" s="41">
        <f t="shared" si="100"/>
        <v>3.3000000000000004E-3</v>
      </c>
    </row>
    <row r="621" spans="2:11" x14ac:dyDescent="0.2">
      <c r="B621" s="37">
        <f t="shared" si="92"/>
        <v>601</v>
      </c>
      <c r="C621" s="38">
        <f t="shared" si="91"/>
        <v>1200</v>
      </c>
      <c r="D621" s="57">
        <f t="shared" si="93"/>
        <v>1E-4</v>
      </c>
      <c r="E621" s="57">
        <f t="shared" si="94"/>
        <v>8.0000000000000004E-4</v>
      </c>
      <c r="F621" s="57">
        <f t="shared" si="95"/>
        <v>5.9999999999999995E-4</v>
      </c>
      <c r="G621" s="57">
        <f t="shared" si="96"/>
        <v>6.9999999999999999E-4</v>
      </c>
      <c r="H621" s="57">
        <f t="shared" si="97"/>
        <v>5.0000000000000001E-4</v>
      </c>
      <c r="I621" s="57">
        <f t="shared" si="98"/>
        <v>4.0000000000000002E-4</v>
      </c>
      <c r="J621" s="57">
        <f t="shared" si="99"/>
        <v>2.0000000000000001E-4</v>
      </c>
      <c r="K621" s="41">
        <f t="shared" si="100"/>
        <v>3.3000000000000004E-3</v>
      </c>
    </row>
    <row r="622" spans="2:11" x14ac:dyDescent="0.2">
      <c r="B622" s="37">
        <f t="shared" si="92"/>
        <v>602</v>
      </c>
      <c r="C622" s="38">
        <f t="shared" si="91"/>
        <v>1200</v>
      </c>
      <c r="D622" s="57">
        <f t="shared" si="93"/>
        <v>1E-4</v>
      </c>
      <c r="E622" s="57">
        <f t="shared" si="94"/>
        <v>8.0000000000000004E-4</v>
      </c>
      <c r="F622" s="57">
        <f t="shared" si="95"/>
        <v>5.9999999999999995E-4</v>
      </c>
      <c r="G622" s="57">
        <f t="shared" si="96"/>
        <v>6.9999999999999999E-4</v>
      </c>
      <c r="H622" s="57">
        <f t="shared" si="97"/>
        <v>5.0000000000000001E-4</v>
      </c>
      <c r="I622" s="57">
        <f t="shared" si="98"/>
        <v>4.0000000000000002E-4</v>
      </c>
      <c r="J622" s="57">
        <f t="shared" si="99"/>
        <v>2.0000000000000001E-4</v>
      </c>
      <c r="K622" s="41">
        <f t="shared" si="100"/>
        <v>3.3000000000000004E-3</v>
      </c>
    </row>
    <row r="623" spans="2:11" x14ac:dyDescent="0.2">
      <c r="B623" s="37">
        <f t="shared" si="92"/>
        <v>603</v>
      </c>
      <c r="C623" s="38">
        <f t="shared" si="91"/>
        <v>1200</v>
      </c>
      <c r="D623" s="57">
        <f t="shared" si="93"/>
        <v>1E-4</v>
      </c>
      <c r="E623" s="57">
        <f t="shared" si="94"/>
        <v>8.0000000000000004E-4</v>
      </c>
      <c r="F623" s="57">
        <f t="shared" si="95"/>
        <v>5.9999999999999995E-4</v>
      </c>
      <c r="G623" s="57">
        <f t="shared" si="96"/>
        <v>6.9999999999999999E-4</v>
      </c>
      <c r="H623" s="57">
        <f t="shared" si="97"/>
        <v>5.0000000000000001E-4</v>
      </c>
      <c r="I623" s="57">
        <f t="shared" si="98"/>
        <v>4.0000000000000002E-4</v>
      </c>
      <c r="J623" s="57">
        <f t="shared" si="99"/>
        <v>2.0000000000000001E-4</v>
      </c>
      <c r="K623" s="41">
        <f t="shared" si="100"/>
        <v>3.3000000000000004E-3</v>
      </c>
    </row>
    <row r="624" spans="2:11" x14ac:dyDescent="0.2">
      <c r="B624" s="37">
        <f t="shared" si="92"/>
        <v>604</v>
      </c>
      <c r="C624" s="38">
        <f t="shared" si="91"/>
        <v>1200</v>
      </c>
      <c r="D624" s="57">
        <f t="shared" si="93"/>
        <v>1E-4</v>
      </c>
      <c r="E624" s="57">
        <f t="shared" si="94"/>
        <v>8.0000000000000004E-4</v>
      </c>
      <c r="F624" s="57">
        <f t="shared" si="95"/>
        <v>5.9999999999999995E-4</v>
      </c>
      <c r="G624" s="57">
        <f t="shared" si="96"/>
        <v>6.9999999999999999E-4</v>
      </c>
      <c r="H624" s="57">
        <f t="shared" si="97"/>
        <v>5.0000000000000001E-4</v>
      </c>
      <c r="I624" s="57">
        <f t="shared" si="98"/>
        <v>4.0000000000000002E-4</v>
      </c>
      <c r="J624" s="57">
        <f t="shared" si="99"/>
        <v>2.0000000000000001E-4</v>
      </c>
      <c r="K624" s="41">
        <f t="shared" si="100"/>
        <v>3.3000000000000004E-3</v>
      </c>
    </row>
    <row r="625" spans="2:11" x14ac:dyDescent="0.2">
      <c r="B625" s="37">
        <f t="shared" si="92"/>
        <v>605</v>
      </c>
      <c r="C625" s="38">
        <f t="shared" si="91"/>
        <v>1200</v>
      </c>
      <c r="D625" s="57">
        <f t="shared" si="93"/>
        <v>1E-4</v>
      </c>
      <c r="E625" s="57">
        <f t="shared" si="94"/>
        <v>8.0000000000000004E-4</v>
      </c>
      <c r="F625" s="57">
        <f t="shared" si="95"/>
        <v>5.9999999999999995E-4</v>
      </c>
      <c r="G625" s="57">
        <f t="shared" si="96"/>
        <v>6.9999999999999999E-4</v>
      </c>
      <c r="H625" s="57">
        <f t="shared" si="97"/>
        <v>5.0000000000000001E-4</v>
      </c>
      <c r="I625" s="57">
        <f t="shared" si="98"/>
        <v>4.0000000000000002E-4</v>
      </c>
      <c r="J625" s="57">
        <f t="shared" si="99"/>
        <v>2.0000000000000001E-4</v>
      </c>
      <c r="K625" s="41">
        <f t="shared" si="100"/>
        <v>3.3000000000000004E-3</v>
      </c>
    </row>
    <row r="626" spans="2:11" x14ac:dyDescent="0.2">
      <c r="B626" s="37">
        <f t="shared" si="92"/>
        <v>606</v>
      </c>
      <c r="C626" s="38">
        <f t="shared" si="91"/>
        <v>1200</v>
      </c>
      <c r="D626" s="57">
        <f t="shared" si="93"/>
        <v>1E-4</v>
      </c>
      <c r="E626" s="57">
        <f t="shared" si="94"/>
        <v>8.0000000000000004E-4</v>
      </c>
      <c r="F626" s="57">
        <f t="shared" si="95"/>
        <v>5.9999999999999995E-4</v>
      </c>
      <c r="G626" s="57">
        <f t="shared" si="96"/>
        <v>6.9999999999999999E-4</v>
      </c>
      <c r="H626" s="57">
        <f t="shared" si="97"/>
        <v>5.0000000000000001E-4</v>
      </c>
      <c r="I626" s="57">
        <f t="shared" si="98"/>
        <v>4.0000000000000002E-4</v>
      </c>
      <c r="J626" s="57">
        <f t="shared" si="99"/>
        <v>2.0000000000000001E-4</v>
      </c>
      <c r="K626" s="41">
        <f t="shared" si="100"/>
        <v>3.3000000000000004E-3</v>
      </c>
    </row>
    <row r="627" spans="2:11" x14ac:dyDescent="0.2">
      <c r="B627" s="37">
        <f t="shared" si="92"/>
        <v>607</v>
      </c>
      <c r="C627" s="38">
        <f t="shared" si="91"/>
        <v>1200</v>
      </c>
      <c r="D627" s="57">
        <f t="shared" si="93"/>
        <v>1E-4</v>
      </c>
      <c r="E627" s="57">
        <f t="shared" si="94"/>
        <v>8.0000000000000004E-4</v>
      </c>
      <c r="F627" s="57">
        <f t="shared" si="95"/>
        <v>5.9999999999999995E-4</v>
      </c>
      <c r="G627" s="57">
        <f t="shared" si="96"/>
        <v>6.9999999999999999E-4</v>
      </c>
      <c r="H627" s="57">
        <f t="shared" si="97"/>
        <v>5.0000000000000001E-4</v>
      </c>
      <c r="I627" s="57">
        <f t="shared" si="98"/>
        <v>4.0000000000000002E-4</v>
      </c>
      <c r="J627" s="57">
        <f t="shared" si="99"/>
        <v>2.0000000000000001E-4</v>
      </c>
      <c r="K627" s="41">
        <f t="shared" si="100"/>
        <v>3.3000000000000004E-3</v>
      </c>
    </row>
    <row r="628" spans="2:11" x14ac:dyDescent="0.2">
      <c r="B628" s="37">
        <f t="shared" si="92"/>
        <v>608</v>
      </c>
      <c r="C628" s="38">
        <f t="shared" si="91"/>
        <v>1200</v>
      </c>
      <c r="D628" s="57">
        <f t="shared" si="93"/>
        <v>1E-4</v>
      </c>
      <c r="E628" s="57">
        <f t="shared" si="94"/>
        <v>8.0000000000000004E-4</v>
      </c>
      <c r="F628" s="57">
        <f t="shared" si="95"/>
        <v>5.9999999999999995E-4</v>
      </c>
      <c r="G628" s="57">
        <f t="shared" si="96"/>
        <v>6.9999999999999999E-4</v>
      </c>
      <c r="H628" s="57">
        <f t="shared" si="97"/>
        <v>5.0000000000000001E-4</v>
      </c>
      <c r="I628" s="57">
        <f t="shared" si="98"/>
        <v>4.0000000000000002E-4</v>
      </c>
      <c r="J628" s="57">
        <f t="shared" si="99"/>
        <v>2.0000000000000001E-4</v>
      </c>
      <c r="K628" s="41">
        <f t="shared" si="100"/>
        <v>3.3000000000000004E-3</v>
      </c>
    </row>
    <row r="629" spans="2:11" x14ac:dyDescent="0.2">
      <c r="B629" s="37">
        <f t="shared" si="92"/>
        <v>609</v>
      </c>
      <c r="C629" s="38">
        <f t="shared" si="91"/>
        <v>1200</v>
      </c>
      <c r="D629" s="57">
        <f t="shared" si="93"/>
        <v>1E-4</v>
      </c>
      <c r="E629" s="57">
        <f t="shared" si="94"/>
        <v>8.0000000000000004E-4</v>
      </c>
      <c r="F629" s="57">
        <f t="shared" si="95"/>
        <v>5.9999999999999995E-4</v>
      </c>
      <c r="G629" s="57">
        <f t="shared" si="96"/>
        <v>6.9999999999999999E-4</v>
      </c>
      <c r="H629" s="57">
        <f t="shared" si="97"/>
        <v>5.0000000000000001E-4</v>
      </c>
      <c r="I629" s="57">
        <f t="shared" si="98"/>
        <v>4.0000000000000002E-4</v>
      </c>
      <c r="J629" s="57">
        <f t="shared" si="99"/>
        <v>2.0000000000000001E-4</v>
      </c>
      <c r="K629" s="41">
        <f t="shared" si="100"/>
        <v>3.3000000000000004E-3</v>
      </c>
    </row>
    <row r="630" spans="2:11" x14ac:dyDescent="0.2">
      <c r="B630" s="37">
        <f t="shared" si="92"/>
        <v>610</v>
      </c>
      <c r="C630" s="38">
        <f t="shared" si="91"/>
        <v>1200</v>
      </c>
      <c r="D630" s="57">
        <f t="shared" si="93"/>
        <v>1E-4</v>
      </c>
      <c r="E630" s="57">
        <f t="shared" si="94"/>
        <v>8.0000000000000004E-4</v>
      </c>
      <c r="F630" s="57">
        <f t="shared" si="95"/>
        <v>5.9999999999999995E-4</v>
      </c>
      <c r="G630" s="57">
        <f t="shared" si="96"/>
        <v>6.9999999999999999E-4</v>
      </c>
      <c r="H630" s="57">
        <f t="shared" si="97"/>
        <v>5.0000000000000001E-4</v>
      </c>
      <c r="I630" s="57">
        <f t="shared" si="98"/>
        <v>4.0000000000000002E-4</v>
      </c>
      <c r="J630" s="57">
        <f t="shared" si="99"/>
        <v>2.0000000000000001E-4</v>
      </c>
      <c r="K630" s="41">
        <f t="shared" si="100"/>
        <v>3.3000000000000004E-3</v>
      </c>
    </row>
    <row r="631" spans="2:11" x14ac:dyDescent="0.2">
      <c r="B631" s="37">
        <f t="shared" si="92"/>
        <v>611</v>
      </c>
      <c r="C631" s="38">
        <f t="shared" si="91"/>
        <v>1200</v>
      </c>
      <c r="D631" s="57">
        <f t="shared" si="93"/>
        <v>1E-4</v>
      </c>
      <c r="E631" s="57">
        <f t="shared" si="94"/>
        <v>8.0000000000000004E-4</v>
      </c>
      <c r="F631" s="57">
        <f t="shared" si="95"/>
        <v>5.9999999999999995E-4</v>
      </c>
      <c r="G631" s="57">
        <f t="shared" si="96"/>
        <v>6.9999999999999999E-4</v>
      </c>
      <c r="H631" s="57">
        <f t="shared" si="97"/>
        <v>5.0000000000000001E-4</v>
      </c>
      <c r="I631" s="57">
        <f t="shared" si="98"/>
        <v>4.0000000000000002E-4</v>
      </c>
      <c r="J631" s="57">
        <f t="shared" si="99"/>
        <v>2.0000000000000001E-4</v>
      </c>
      <c r="K631" s="41">
        <f t="shared" si="100"/>
        <v>3.3000000000000004E-3</v>
      </c>
    </row>
    <row r="632" spans="2:11" x14ac:dyDescent="0.2">
      <c r="B632" s="37">
        <f t="shared" si="92"/>
        <v>612</v>
      </c>
      <c r="C632" s="38">
        <f t="shared" si="91"/>
        <v>1200</v>
      </c>
      <c r="D632" s="57">
        <f t="shared" si="93"/>
        <v>1E-4</v>
      </c>
      <c r="E632" s="57">
        <f t="shared" si="94"/>
        <v>8.0000000000000004E-4</v>
      </c>
      <c r="F632" s="57">
        <f t="shared" si="95"/>
        <v>5.9999999999999995E-4</v>
      </c>
      <c r="G632" s="57">
        <f t="shared" si="96"/>
        <v>6.9999999999999999E-4</v>
      </c>
      <c r="H632" s="57">
        <f t="shared" si="97"/>
        <v>5.0000000000000001E-4</v>
      </c>
      <c r="I632" s="57">
        <f t="shared" si="98"/>
        <v>4.0000000000000002E-4</v>
      </c>
      <c r="J632" s="57">
        <f t="shared" si="99"/>
        <v>2.0000000000000001E-4</v>
      </c>
      <c r="K632" s="41">
        <f t="shared" si="100"/>
        <v>3.3000000000000004E-3</v>
      </c>
    </row>
    <row r="633" spans="2:11" x14ac:dyDescent="0.2">
      <c r="B633" s="37">
        <f t="shared" si="92"/>
        <v>613</v>
      </c>
      <c r="C633" s="38">
        <f t="shared" si="91"/>
        <v>1200</v>
      </c>
      <c r="D633" s="57">
        <f t="shared" si="93"/>
        <v>1E-4</v>
      </c>
      <c r="E633" s="57">
        <f t="shared" si="94"/>
        <v>8.0000000000000004E-4</v>
      </c>
      <c r="F633" s="57">
        <f t="shared" si="95"/>
        <v>5.9999999999999995E-4</v>
      </c>
      <c r="G633" s="57">
        <f t="shared" si="96"/>
        <v>6.9999999999999999E-4</v>
      </c>
      <c r="H633" s="57">
        <f t="shared" si="97"/>
        <v>5.0000000000000001E-4</v>
      </c>
      <c r="I633" s="57">
        <f t="shared" si="98"/>
        <v>4.0000000000000002E-4</v>
      </c>
      <c r="J633" s="57">
        <f t="shared" si="99"/>
        <v>2.0000000000000001E-4</v>
      </c>
      <c r="K633" s="41">
        <f t="shared" si="100"/>
        <v>3.3000000000000004E-3</v>
      </c>
    </row>
    <row r="634" spans="2:11" x14ac:dyDescent="0.2">
      <c r="B634" s="37">
        <f t="shared" si="92"/>
        <v>614</v>
      </c>
      <c r="C634" s="38">
        <f t="shared" si="91"/>
        <v>1200</v>
      </c>
      <c r="D634" s="57">
        <f t="shared" si="93"/>
        <v>1E-4</v>
      </c>
      <c r="E634" s="57">
        <f t="shared" si="94"/>
        <v>8.0000000000000004E-4</v>
      </c>
      <c r="F634" s="57">
        <f t="shared" si="95"/>
        <v>5.9999999999999995E-4</v>
      </c>
      <c r="G634" s="57">
        <f t="shared" si="96"/>
        <v>6.9999999999999999E-4</v>
      </c>
      <c r="H634" s="57">
        <f t="shared" si="97"/>
        <v>5.0000000000000001E-4</v>
      </c>
      <c r="I634" s="57">
        <f t="shared" si="98"/>
        <v>4.0000000000000002E-4</v>
      </c>
      <c r="J634" s="57">
        <f t="shared" si="99"/>
        <v>2.0000000000000001E-4</v>
      </c>
      <c r="K634" s="41">
        <f t="shared" si="100"/>
        <v>3.3000000000000004E-3</v>
      </c>
    </row>
    <row r="635" spans="2:11" x14ac:dyDescent="0.2">
      <c r="B635" s="37">
        <f t="shared" si="92"/>
        <v>615</v>
      </c>
      <c r="C635" s="38">
        <f t="shared" si="91"/>
        <v>1200</v>
      </c>
      <c r="D635" s="57">
        <f t="shared" si="93"/>
        <v>1E-4</v>
      </c>
      <c r="E635" s="57">
        <f t="shared" si="94"/>
        <v>8.0000000000000004E-4</v>
      </c>
      <c r="F635" s="57">
        <f t="shared" si="95"/>
        <v>5.9999999999999995E-4</v>
      </c>
      <c r="G635" s="57">
        <f t="shared" si="96"/>
        <v>6.9999999999999999E-4</v>
      </c>
      <c r="H635" s="57">
        <f t="shared" si="97"/>
        <v>5.0000000000000001E-4</v>
      </c>
      <c r="I635" s="57">
        <f t="shared" si="98"/>
        <v>4.0000000000000002E-4</v>
      </c>
      <c r="J635" s="57">
        <f t="shared" si="99"/>
        <v>2.0000000000000001E-4</v>
      </c>
      <c r="K635" s="41">
        <f t="shared" si="100"/>
        <v>3.3000000000000004E-3</v>
      </c>
    </row>
    <row r="636" spans="2:11" x14ac:dyDescent="0.2">
      <c r="B636" s="37">
        <f t="shared" si="92"/>
        <v>616</v>
      </c>
      <c r="C636" s="38">
        <f t="shared" si="91"/>
        <v>1200</v>
      </c>
      <c r="D636" s="57">
        <f t="shared" si="93"/>
        <v>1E-4</v>
      </c>
      <c r="E636" s="57">
        <f t="shared" si="94"/>
        <v>8.0000000000000004E-4</v>
      </c>
      <c r="F636" s="57">
        <f t="shared" si="95"/>
        <v>5.9999999999999995E-4</v>
      </c>
      <c r="G636" s="57">
        <f t="shared" si="96"/>
        <v>6.9999999999999999E-4</v>
      </c>
      <c r="H636" s="57">
        <f t="shared" si="97"/>
        <v>5.0000000000000001E-4</v>
      </c>
      <c r="I636" s="57">
        <f t="shared" si="98"/>
        <v>4.0000000000000002E-4</v>
      </c>
      <c r="J636" s="57">
        <f t="shared" si="99"/>
        <v>2.0000000000000001E-4</v>
      </c>
      <c r="K636" s="41">
        <f t="shared" si="100"/>
        <v>3.3000000000000004E-3</v>
      </c>
    </row>
    <row r="637" spans="2:11" x14ac:dyDescent="0.2">
      <c r="B637" s="37">
        <f t="shared" si="92"/>
        <v>617</v>
      </c>
      <c r="C637" s="38">
        <f t="shared" si="91"/>
        <v>1200</v>
      </c>
      <c r="D637" s="57">
        <f t="shared" si="93"/>
        <v>1E-4</v>
      </c>
      <c r="E637" s="57">
        <f t="shared" si="94"/>
        <v>8.0000000000000004E-4</v>
      </c>
      <c r="F637" s="57">
        <f t="shared" si="95"/>
        <v>5.9999999999999995E-4</v>
      </c>
      <c r="G637" s="57">
        <f t="shared" si="96"/>
        <v>6.9999999999999999E-4</v>
      </c>
      <c r="H637" s="57">
        <f t="shared" si="97"/>
        <v>5.0000000000000001E-4</v>
      </c>
      <c r="I637" s="57">
        <f t="shared" si="98"/>
        <v>4.0000000000000002E-4</v>
      </c>
      <c r="J637" s="57">
        <f t="shared" si="99"/>
        <v>2.0000000000000001E-4</v>
      </c>
      <c r="K637" s="41">
        <f t="shared" si="100"/>
        <v>3.3000000000000004E-3</v>
      </c>
    </row>
    <row r="638" spans="2:11" x14ac:dyDescent="0.2">
      <c r="B638" s="37">
        <f t="shared" si="92"/>
        <v>618</v>
      </c>
      <c r="C638" s="38">
        <f t="shared" si="91"/>
        <v>1200</v>
      </c>
      <c r="D638" s="57">
        <f t="shared" si="93"/>
        <v>1E-4</v>
      </c>
      <c r="E638" s="57">
        <f t="shared" si="94"/>
        <v>8.0000000000000004E-4</v>
      </c>
      <c r="F638" s="57">
        <f t="shared" si="95"/>
        <v>5.9999999999999995E-4</v>
      </c>
      <c r="G638" s="57">
        <f t="shared" si="96"/>
        <v>6.9999999999999999E-4</v>
      </c>
      <c r="H638" s="57">
        <f t="shared" si="97"/>
        <v>5.0000000000000001E-4</v>
      </c>
      <c r="I638" s="57">
        <f t="shared" si="98"/>
        <v>4.0000000000000002E-4</v>
      </c>
      <c r="J638" s="57">
        <f t="shared" si="99"/>
        <v>2.0000000000000001E-4</v>
      </c>
      <c r="K638" s="41">
        <f t="shared" si="100"/>
        <v>3.3000000000000004E-3</v>
      </c>
    </row>
    <row r="639" spans="2:11" x14ac:dyDescent="0.2">
      <c r="B639" s="37">
        <f t="shared" si="92"/>
        <v>619</v>
      </c>
      <c r="C639" s="38">
        <f t="shared" si="91"/>
        <v>1200</v>
      </c>
      <c r="D639" s="57">
        <f t="shared" si="93"/>
        <v>1E-4</v>
      </c>
      <c r="E639" s="57">
        <f t="shared" si="94"/>
        <v>8.0000000000000004E-4</v>
      </c>
      <c r="F639" s="57">
        <f t="shared" si="95"/>
        <v>5.9999999999999995E-4</v>
      </c>
      <c r="G639" s="57">
        <f t="shared" si="96"/>
        <v>6.9999999999999999E-4</v>
      </c>
      <c r="H639" s="57">
        <f t="shared" si="97"/>
        <v>5.0000000000000001E-4</v>
      </c>
      <c r="I639" s="57">
        <f t="shared" si="98"/>
        <v>4.0000000000000002E-4</v>
      </c>
      <c r="J639" s="57">
        <f t="shared" si="99"/>
        <v>2.0000000000000001E-4</v>
      </c>
      <c r="K639" s="41">
        <f t="shared" si="100"/>
        <v>3.3000000000000004E-3</v>
      </c>
    </row>
    <row r="640" spans="2:11" x14ac:dyDescent="0.2">
      <c r="B640" s="37">
        <f t="shared" si="92"/>
        <v>620</v>
      </c>
      <c r="C640" s="38">
        <f t="shared" si="91"/>
        <v>1200</v>
      </c>
      <c r="D640" s="57">
        <f t="shared" si="93"/>
        <v>1E-4</v>
      </c>
      <c r="E640" s="57">
        <f t="shared" si="94"/>
        <v>8.0000000000000004E-4</v>
      </c>
      <c r="F640" s="57">
        <f t="shared" si="95"/>
        <v>5.9999999999999995E-4</v>
      </c>
      <c r="G640" s="57">
        <f t="shared" si="96"/>
        <v>6.9999999999999999E-4</v>
      </c>
      <c r="H640" s="57">
        <f t="shared" si="97"/>
        <v>5.0000000000000001E-4</v>
      </c>
      <c r="I640" s="57">
        <f t="shared" si="98"/>
        <v>4.0000000000000002E-4</v>
      </c>
      <c r="J640" s="57">
        <f t="shared" si="99"/>
        <v>2.0000000000000001E-4</v>
      </c>
      <c r="K640" s="41">
        <f t="shared" si="100"/>
        <v>3.3000000000000004E-3</v>
      </c>
    </row>
    <row r="641" spans="2:11" x14ac:dyDescent="0.2">
      <c r="B641" s="37">
        <f t="shared" si="92"/>
        <v>621</v>
      </c>
      <c r="C641" s="38">
        <f t="shared" si="91"/>
        <v>1200</v>
      </c>
      <c r="D641" s="57">
        <f t="shared" si="93"/>
        <v>1E-4</v>
      </c>
      <c r="E641" s="57">
        <f t="shared" si="94"/>
        <v>8.0000000000000004E-4</v>
      </c>
      <c r="F641" s="57">
        <f t="shared" si="95"/>
        <v>5.9999999999999995E-4</v>
      </c>
      <c r="G641" s="57">
        <f t="shared" si="96"/>
        <v>6.9999999999999999E-4</v>
      </c>
      <c r="H641" s="57">
        <f t="shared" si="97"/>
        <v>5.0000000000000001E-4</v>
      </c>
      <c r="I641" s="57">
        <f t="shared" si="98"/>
        <v>4.0000000000000002E-4</v>
      </c>
      <c r="J641" s="57">
        <f t="shared" si="99"/>
        <v>2.0000000000000001E-4</v>
      </c>
      <c r="K641" s="41">
        <f t="shared" si="100"/>
        <v>3.3000000000000004E-3</v>
      </c>
    </row>
    <row r="642" spans="2:11" x14ac:dyDescent="0.2">
      <c r="B642" s="37">
        <f t="shared" si="92"/>
        <v>622</v>
      </c>
      <c r="C642" s="38">
        <f t="shared" si="91"/>
        <v>1200</v>
      </c>
      <c r="D642" s="57">
        <f t="shared" si="93"/>
        <v>1E-4</v>
      </c>
      <c r="E642" s="57">
        <f t="shared" si="94"/>
        <v>8.0000000000000004E-4</v>
      </c>
      <c r="F642" s="57">
        <f t="shared" si="95"/>
        <v>5.9999999999999995E-4</v>
      </c>
      <c r="G642" s="57">
        <f t="shared" si="96"/>
        <v>6.9999999999999999E-4</v>
      </c>
      <c r="H642" s="57">
        <f t="shared" si="97"/>
        <v>5.0000000000000001E-4</v>
      </c>
      <c r="I642" s="57">
        <f t="shared" si="98"/>
        <v>4.0000000000000002E-4</v>
      </c>
      <c r="J642" s="57">
        <f t="shared" si="99"/>
        <v>2.0000000000000001E-4</v>
      </c>
      <c r="K642" s="41">
        <f t="shared" si="100"/>
        <v>3.3000000000000004E-3</v>
      </c>
    </row>
    <row r="643" spans="2:11" x14ac:dyDescent="0.2">
      <c r="B643" s="37">
        <f t="shared" si="92"/>
        <v>623</v>
      </c>
      <c r="C643" s="38">
        <f t="shared" si="91"/>
        <v>1200</v>
      </c>
      <c r="D643" s="57">
        <f t="shared" si="93"/>
        <v>1E-4</v>
      </c>
      <c r="E643" s="57">
        <f t="shared" si="94"/>
        <v>8.0000000000000004E-4</v>
      </c>
      <c r="F643" s="57">
        <f t="shared" si="95"/>
        <v>5.9999999999999995E-4</v>
      </c>
      <c r="G643" s="57">
        <f t="shared" si="96"/>
        <v>6.9999999999999999E-4</v>
      </c>
      <c r="H643" s="57">
        <f t="shared" si="97"/>
        <v>5.0000000000000001E-4</v>
      </c>
      <c r="I643" s="57">
        <f t="shared" si="98"/>
        <v>4.0000000000000002E-4</v>
      </c>
      <c r="J643" s="57">
        <f t="shared" si="99"/>
        <v>2.0000000000000001E-4</v>
      </c>
      <c r="K643" s="41">
        <f t="shared" si="100"/>
        <v>3.3000000000000004E-3</v>
      </c>
    </row>
    <row r="644" spans="2:11" x14ac:dyDescent="0.2">
      <c r="B644" s="37">
        <f t="shared" si="92"/>
        <v>624</v>
      </c>
      <c r="C644" s="38">
        <f t="shared" si="91"/>
        <v>1200</v>
      </c>
      <c r="D644" s="57">
        <f t="shared" si="93"/>
        <v>1E-4</v>
      </c>
      <c r="E644" s="57">
        <f t="shared" si="94"/>
        <v>8.0000000000000004E-4</v>
      </c>
      <c r="F644" s="57">
        <f t="shared" si="95"/>
        <v>5.9999999999999995E-4</v>
      </c>
      <c r="G644" s="57">
        <f t="shared" si="96"/>
        <v>6.9999999999999999E-4</v>
      </c>
      <c r="H644" s="57">
        <f t="shared" si="97"/>
        <v>5.0000000000000001E-4</v>
      </c>
      <c r="I644" s="57">
        <f t="shared" si="98"/>
        <v>4.0000000000000002E-4</v>
      </c>
      <c r="J644" s="57">
        <f t="shared" si="99"/>
        <v>2.0000000000000001E-4</v>
      </c>
      <c r="K644" s="41">
        <f t="shared" si="100"/>
        <v>3.3000000000000004E-3</v>
      </c>
    </row>
    <row r="645" spans="2:11" x14ac:dyDescent="0.2">
      <c r="B645" s="37">
        <f t="shared" si="92"/>
        <v>625</v>
      </c>
      <c r="C645" s="38">
        <f t="shared" si="91"/>
        <v>1200</v>
      </c>
      <c r="D645" s="57">
        <f t="shared" si="93"/>
        <v>1E-4</v>
      </c>
      <c r="E645" s="57">
        <f t="shared" si="94"/>
        <v>8.0000000000000004E-4</v>
      </c>
      <c r="F645" s="57">
        <f t="shared" si="95"/>
        <v>5.9999999999999995E-4</v>
      </c>
      <c r="G645" s="57">
        <f t="shared" si="96"/>
        <v>6.9999999999999999E-4</v>
      </c>
      <c r="H645" s="57">
        <f t="shared" si="97"/>
        <v>5.0000000000000001E-4</v>
      </c>
      <c r="I645" s="57">
        <f t="shared" si="98"/>
        <v>4.0000000000000002E-4</v>
      </c>
      <c r="J645" s="57">
        <f t="shared" si="99"/>
        <v>2.0000000000000001E-4</v>
      </c>
      <c r="K645" s="41">
        <f t="shared" si="100"/>
        <v>3.3000000000000004E-3</v>
      </c>
    </row>
    <row r="646" spans="2:11" x14ac:dyDescent="0.2">
      <c r="B646" s="37">
        <f t="shared" si="92"/>
        <v>626</v>
      </c>
      <c r="C646" s="38">
        <f t="shared" si="91"/>
        <v>1200</v>
      </c>
      <c r="D646" s="57">
        <f t="shared" si="93"/>
        <v>1E-4</v>
      </c>
      <c r="E646" s="57">
        <f t="shared" si="94"/>
        <v>8.0000000000000004E-4</v>
      </c>
      <c r="F646" s="57">
        <f t="shared" si="95"/>
        <v>5.9999999999999995E-4</v>
      </c>
      <c r="G646" s="57">
        <f t="shared" si="96"/>
        <v>6.9999999999999999E-4</v>
      </c>
      <c r="H646" s="57">
        <f t="shared" si="97"/>
        <v>5.0000000000000001E-4</v>
      </c>
      <c r="I646" s="57">
        <f t="shared" si="98"/>
        <v>4.0000000000000002E-4</v>
      </c>
      <c r="J646" s="57">
        <f t="shared" si="99"/>
        <v>2.0000000000000001E-4</v>
      </c>
      <c r="K646" s="41">
        <f t="shared" si="100"/>
        <v>3.3000000000000004E-3</v>
      </c>
    </row>
    <row r="647" spans="2:11" x14ac:dyDescent="0.2">
      <c r="B647" s="37">
        <f t="shared" si="92"/>
        <v>627</v>
      </c>
      <c r="C647" s="38">
        <f t="shared" si="91"/>
        <v>1200</v>
      </c>
      <c r="D647" s="57">
        <f t="shared" si="93"/>
        <v>1E-4</v>
      </c>
      <c r="E647" s="57">
        <f t="shared" si="94"/>
        <v>8.0000000000000004E-4</v>
      </c>
      <c r="F647" s="57">
        <f t="shared" si="95"/>
        <v>5.9999999999999995E-4</v>
      </c>
      <c r="G647" s="57">
        <f t="shared" si="96"/>
        <v>6.9999999999999999E-4</v>
      </c>
      <c r="H647" s="57">
        <f t="shared" si="97"/>
        <v>5.0000000000000001E-4</v>
      </c>
      <c r="I647" s="57">
        <f t="shared" si="98"/>
        <v>4.0000000000000002E-4</v>
      </c>
      <c r="J647" s="57">
        <f t="shared" si="99"/>
        <v>2.0000000000000001E-4</v>
      </c>
      <c r="K647" s="41">
        <f t="shared" si="100"/>
        <v>3.3000000000000004E-3</v>
      </c>
    </row>
    <row r="648" spans="2:11" x14ac:dyDescent="0.2">
      <c r="B648" s="37">
        <f t="shared" si="92"/>
        <v>628</v>
      </c>
      <c r="C648" s="38">
        <f t="shared" si="91"/>
        <v>1200</v>
      </c>
      <c r="D648" s="57">
        <f t="shared" si="93"/>
        <v>1E-4</v>
      </c>
      <c r="E648" s="57">
        <f t="shared" si="94"/>
        <v>8.0000000000000004E-4</v>
      </c>
      <c r="F648" s="57">
        <f t="shared" si="95"/>
        <v>5.9999999999999995E-4</v>
      </c>
      <c r="G648" s="57">
        <f t="shared" si="96"/>
        <v>6.9999999999999999E-4</v>
      </c>
      <c r="H648" s="57">
        <f t="shared" si="97"/>
        <v>5.0000000000000001E-4</v>
      </c>
      <c r="I648" s="57">
        <f t="shared" si="98"/>
        <v>4.0000000000000002E-4</v>
      </c>
      <c r="J648" s="57">
        <f t="shared" si="99"/>
        <v>2.0000000000000001E-4</v>
      </c>
      <c r="K648" s="41">
        <f t="shared" si="100"/>
        <v>3.3000000000000004E-3</v>
      </c>
    </row>
    <row r="649" spans="2:11" x14ac:dyDescent="0.2">
      <c r="B649" s="37">
        <f t="shared" si="92"/>
        <v>629</v>
      </c>
      <c r="C649" s="38">
        <f t="shared" si="91"/>
        <v>1200</v>
      </c>
      <c r="D649" s="57">
        <f t="shared" si="93"/>
        <v>1E-4</v>
      </c>
      <c r="E649" s="57">
        <f t="shared" si="94"/>
        <v>8.0000000000000004E-4</v>
      </c>
      <c r="F649" s="57">
        <f t="shared" si="95"/>
        <v>5.9999999999999995E-4</v>
      </c>
      <c r="G649" s="57">
        <f t="shared" si="96"/>
        <v>6.9999999999999999E-4</v>
      </c>
      <c r="H649" s="57">
        <f t="shared" si="97"/>
        <v>5.0000000000000001E-4</v>
      </c>
      <c r="I649" s="57">
        <f t="shared" si="98"/>
        <v>4.0000000000000002E-4</v>
      </c>
      <c r="J649" s="57">
        <f t="shared" si="99"/>
        <v>2.0000000000000001E-4</v>
      </c>
      <c r="K649" s="41">
        <f t="shared" si="100"/>
        <v>3.3000000000000004E-3</v>
      </c>
    </row>
    <row r="650" spans="2:11" x14ac:dyDescent="0.2">
      <c r="B650" s="37">
        <f t="shared" si="92"/>
        <v>630</v>
      </c>
      <c r="C650" s="38">
        <f t="shared" si="91"/>
        <v>1200</v>
      </c>
      <c r="D650" s="57">
        <f t="shared" si="93"/>
        <v>1E-4</v>
      </c>
      <c r="E650" s="57">
        <f t="shared" si="94"/>
        <v>8.0000000000000004E-4</v>
      </c>
      <c r="F650" s="57">
        <f t="shared" si="95"/>
        <v>5.9999999999999995E-4</v>
      </c>
      <c r="G650" s="57">
        <f t="shared" si="96"/>
        <v>6.9999999999999999E-4</v>
      </c>
      <c r="H650" s="57">
        <f t="shared" si="97"/>
        <v>5.0000000000000001E-4</v>
      </c>
      <c r="I650" s="57">
        <f t="shared" si="98"/>
        <v>4.0000000000000002E-4</v>
      </c>
      <c r="J650" s="57">
        <f t="shared" si="99"/>
        <v>2.0000000000000001E-4</v>
      </c>
      <c r="K650" s="41">
        <f t="shared" si="100"/>
        <v>3.3000000000000004E-3</v>
      </c>
    </row>
    <row r="651" spans="2:11" x14ac:dyDescent="0.2">
      <c r="B651" s="37">
        <f t="shared" si="92"/>
        <v>631</v>
      </c>
      <c r="C651" s="38">
        <f t="shared" si="91"/>
        <v>1200</v>
      </c>
      <c r="D651" s="57">
        <f t="shared" si="93"/>
        <v>1E-4</v>
      </c>
      <c r="E651" s="57">
        <f t="shared" si="94"/>
        <v>8.0000000000000004E-4</v>
      </c>
      <c r="F651" s="57">
        <f t="shared" si="95"/>
        <v>5.9999999999999995E-4</v>
      </c>
      <c r="G651" s="57">
        <f t="shared" si="96"/>
        <v>6.9999999999999999E-4</v>
      </c>
      <c r="H651" s="57">
        <f t="shared" si="97"/>
        <v>5.0000000000000001E-4</v>
      </c>
      <c r="I651" s="57">
        <f t="shared" si="98"/>
        <v>4.0000000000000002E-4</v>
      </c>
      <c r="J651" s="57">
        <f t="shared" si="99"/>
        <v>2.0000000000000001E-4</v>
      </c>
      <c r="K651" s="41">
        <f t="shared" si="100"/>
        <v>3.3000000000000004E-3</v>
      </c>
    </row>
    <row r="652" spans="2:11" x14ac:dyDescent="0.2">
      <c r="B652" s="37">
        <f t="shared" si="92"/>
        <v>632</v>
      </c>
      <c r="C652" s="38">
        <f t="shared" si="91"/>
        <v>1200</v>
      </c>
      <c r="D652" s="57">
        <f t="shared" si="93"/>
        <v>1E-4</v>
      </c>
      <c r="E652" s="57">
        <f t="shared" si="94"/>
        <v>8.0000000000000004E-4</v>
      </c>
      <c r="F652" s="57">
        <f t="shared" si="95"/>
        <v>5.9999999999999995E-4</v>
      </c>
      <c r="G652" s="57">
        <f t="shared" si="96"/>
        <v>6.9999999999999999E-4</v>
      </c>
      <c r="H652" s="57">
        <f t="shared" si="97"/>
        <v>5.0000000000000001E-4</v>
      </c>
      <c r="I652" s="57">
        <f t="shared" si="98"/>
        <v>4.0000000000000002E-4</v>
      </c>
      <c r="J652" s="57">
        <f t="shared" si="99"/>
        <v>2.0000000000000001E-4</v>
      </c>
      <c r="K652" s="41">
        <f t="shared" si="100"/>
        <v>3.3000000000000004E-3</v>
      </c>
    </row>
    <row r="653" spans="2:11" x14ac:dyDescent="0.2">
      <c r="B653" s="37">
        <f t="shared" si="92"/>
        <v>633</v>
      </c>
      <c r="C653" s="38">
        <f t="shared" si="91"/>
        <v>1200</v>
      </c>
      <c r="D653" s="57">
        <f t="shared" si="93"/>
        <v>1E-4</v>
      </c>
      <c r="E653" s="57">
        <f t="shared" si="94"/>
        <v>8.0000000000000004E-4</v>
      </c>
      <c r="F653" s="57">
        <f t="shared" si="95"/>
        <v>5.9999999999999995E-4</v>
      </c>
      <c r="G653" s="57">
        <f t="shared" si="96"/>
        <v>6.9999999999999999E-4</v>
      </c>
      <c r="H653" s="57">
        <f t="shared" si="97"/>
        <v>5.0000000000000001E-4</v>
      </c>
      <c r="I653" s="57">
        <f t="shared" si="98"/>
        <v>4.0000000000000002E-4</v>
      </c>
      <c r="J653" s="57">
        <f t="shared" si="99"/>
        <v>2.0000000000000001E-4</v>
      </c>
      <c r="K653" s="41">
        <f t="shared" si="100"/>
        <v>3.3000000000000004E-3</v>
      </c>
    </row>
    <row r="654" spans="2:11" x14ac:dyDescent="0.2">
      <c r="B654" s="37">
        <f t="shared" si="92"/>
        <v>634</v>
      </c>
      <c r="C654" s="38">
        <f t="shared" si="91"/>
        <v>1200</v>
      </c>
      <c r="D654" s="57">
        <f t="shared" si="93"/>
        <v>1E-4</v>
      </c>
      <c r="E654" s="57">
        <f t="shared" si="94"/>
        <v>8.0000000000000004E-4</v>
      </c>
      <c r="F654" s="57">
        <f t="shared" si="95"/>
        <v>5.9999999999999995E-4</v>
      </c>
      <c r="G654" s="57">
        <f t="shared" si="96"/>
        <v>6.9999999999999999E-4</v>
      </c>
      <c r="H654" s="57">
        <f t="shared" si="97"/>
        <v>5.0000000000000001E-4</v>
      </c>
      <c r="I654" s="57">
        <f t="shared" si="98"/>
        <v>4.0000000000000002E-4</v>
      </c>
      <c r="J654" s="57">
        <f t="shared" si="99"/>
        <v>2.0000000000000001E-4</v>
      </c>
      <c r="K654" s="41">
        <f t="shared" si="100"/>
        <v>3.3000000000000004E-3</v>
      </c>
    </row>
    <row r="655" spans="2:11" x14ac:dyDescent="0.2">
      <c r="B655" s="37">
        <f t="shared" si="92"/>
        <v>635</v>
      </c>
      <c r="C655" s="38">
        <f t="shared" si="91"/>
        <v>1200</v>
      </c>
      <c r="D655" s="57">
        <f t="shared" si="93"/>
        <v>1E-4</v>
      </c>
      <c r="E655" s="57">
        <f t="shared" si="94"/>
        <v>8.0000000000000004E-4</v>
      </c>
      <c r="F655" s="57">
        <f t="shared" si="95"/>
        <v>5.9999999999999995E-4</v>
      </c>
      <c r="G655" s="57">
        <f t="shared" si="96"/>
        <v>6.9999999999999999E-4</v>
      </c>
      <c r="H655" s="57">
        <f t="shared" si="97"/>
        <v>5.0000000000000001E-4</v>
      </c>
      <c r="I655" s="57">
        <f t="shared" si="98"/>
        <v>4.0000000000000002E-4</v>
      </c>
      <c r="J655" s="57">
        <f t="shared" si="99"/>
        <v>2.0000000000000001E-4</v>
      </c>
      <c r="K655" s="41">
        <f t="shared" si="100"/>
        <v>3.3000000000000004E-3</v>
      </c>
    </row>
    <row r="656" spans="2:11" x14ac:dyDescent="0.2">
      <c r="B656" s="37">
        <f t="shared" si="92"/>
        <v>636</v>
      </c>
      <c r="C656" s="38">
        <f t="shared" si="91"/>
        <v>1200</v>
      </c>
      <c r="D656" s="57">
        <f t="shared" si="93"/>
        <v>1E-4</v>
      </c>
      <c r="E656" s="57">
        <f t="shared" si="94"/>
        <v>8.0000000000000004E-4</v>
      </c>
      <c r="F656" s="57">
        <f t="shared" si="95"/>
        <v>5.9999999999999995E-4</v>
      </c>
      <c r="G656" s="57">
        <f t="shared" si="96"/>
        <v>6.9999999999999999E-4</v>
      </c>
      <c r="H656" s="57">
        <f t="shared" si="97"/>
        <v>5.0000000000000001E-4</v>
      </c>
      <c r="I656" s="57">
        <f t="shared" si="98"/>
        <v>4.0000000000000002E-4</v>
      </c>
      <c r="J656" s="57">
        <f t="shared" si="99"/>
        <v>2.0000000000000001E-4</v>
      </c>
      <c r="K656" s="41">
        <f t="shared" si="100"/>
        <v>3.3000000000000004E-3</v>
      </c>
    </row>
    <row r="657" spans="2:11" x14ac:dyDescent="0.2">
      <c r="B657" s="37">
        <f t="shared" si="92"/>
        <v>637</v>
      </c>
      <c r="C657" s="38">
        <f t="shared" si="91"/>
        <v>1200</v>
      </c>
      <c r="D657" s="57">
        <f t="shared" si="93"/>
        <v>1E-4</v>
      </c>
      <c r="E657" s="57">
        <f t="shared" si="94"/>
        <v>8.0000000000000004E-4</v>
      </c>
      <c r="F657" s="57">
        <f t="shared" si="95"/>
        <v>5.9999999999999995E-4</v>
      </c>
      <c r="G657" s="57">
        <f t="shared" si="96"/>
        <v>6.9999999999999999E-4</v>
      </c>
      <c r="H657" s="57">
        <f t="shared" si="97"/>
        <v>5.0000000000000001E-4</v>
      </c>
      <c r="I657" s="57">
        <f t="shared" si="98"/>
        <v>4.0000000000000002E-4</v>
      </c>
      <c r="J657" s="57">
        <f t="shared" si="99"/>
        <v>2.0000000000000001E-4</v>
      </c>
      <c r="K657" s="41">
        <f t="shared" si="100"/>
        <v>3.3000000000000004E-3</v>
      </c>
    </row>
    <row r="658" spans="2:11" x14ac:dyDescent="0.2">
      <c r="B658" s="37">
        <f t="shared" si="92"/>
        <v>638</v>
      </c>
      <c r="C658" s="38">
        <f t="shared" si="91"/>
        <v>1200</v>
      </c>
      <c r="D658" s="57">
        <f t="shared" si="93"/>
        <v>1E-4</v>
      </c>
      <c r="E658" s="57">
        <f t="shared" si="94"/>
        <v>8.0000000000000004E-4</v>
      </c>
      <c r="F658" s="57">
        <f t="shared" si="95"/>
        <v>5.9999999999999995E-4</v>
      </c>
      <c r="G658" s="57">
        <f t="shared" si="96"/>
        <v>6.9999999999999999E-4</v>
      </c>
      <c r="H658" s="57">
        <f t="shared" si="97"/>
        <v>5.0000000000000001E-4</v>
      </c>
      <c r="I658" s="57">
        <f t="shared" si="98"/>
        <v>4.0000000000000002E-4</v>
      </c>
      <c r="J658" s="57">
        <f t="shared" si="99"/>
        <v>2.0000000000000001E-4</v>
      </c>
      <c r="K658" s="41">
        <f t="shared" si="100"/>
        <v>3.3000000000000004E-3</v>
      </c>
    </row>
    <row r="659" spans="2:11" x14ac:dyDescent="0.2">
      <c r="B659" s="37">
        <f t="shared" si="92"/>
        <v>639</v>
      </c>
      <c r="C659" s="38">
        <f t="shared" si="91"/>
        <v>1200</v>
      </c>
      <c r="D659" s="57">
        <f t="shared" si="93"/>
        <v>1E-4</v>
      </c>
      <c r="E659" s="57">
        <f t="shared" si="94"/>
        <v>8.0000000000000004E-4</v>
      </c>
      <c r="F659" s="57">
        <f t="shared" si="95"/>
        <v>5.9999999999999995E-4</v>
      </c>
      <c r="G659" s="57">
        <f t="shared" si="96"/>
        <v>6.9999999999999999E-4</v>
      </c>
      <c r="H659" s="57">
        <f t="shared" si="97"/>
        <v>5.0000000000000001E-4</v>
      </c>
      <c r="I659" s="57">
        <f t="shared" si="98"/>
        <v>4.0000000000000002E-4</v>
      </c>
      <c r="J659" s="57">
        <f t="shared" si="99"/>
        <v>2.0000000000000001E-4</v>
      </c>
      <c r="K659" s="41">
        <f t="shared" si="100"/>
        <v>3.3000000000000004E-3</v>
      </c>
    </row>
    <row r="660" spans="2:11" x14ac:dyDescent="0.2">
      <c r="B660" s="37">
        <f t="shared" si="92"/>
        <v>640</v>
      </c>
      <c r="C660" s="38">
        <f t="shared" si="91"/>
        <v>1200</v>
      </c>
      <c r="D660" s="57">
        <f t="shared" si="93"/>
        <v>1E-4</v>
      </c>
      <c r="E660" s="57">
        <f t="shared" si="94"/>
        <v>8.0000000000000004E-4</v>
      </c>
      <c r="F660" s="57">
        <f t="shared" si="95"/>
        <v>5.9999999999999995E-4</v>
      </c>
      <c r="G660" s="57">
        <f t="shared" si="96"/>
        <v>6.9999999999999999E-4</v>
      </c>
      <c r="H660" s="57">
        <f t="shared" si="97"/>
        <v>5.0000000000000001E-4</v>
      </c>
      <c r="I660" s="57">
        <f t="shared" si="98"/>
        <v>4.0000000000000002E-4</v>
      </c>
      <c r="J660" s="57">
        <f t="shared" si="99"/>
        <v>2.0000000000000001E-4</v>
      </c>
      <c r="K660" s="41">
        <f t="shared" si="100"/>
        <v>3.3000000000000004E-3</v>
      </c>
    </row>
    <row r="661" spans="2:11" x14ac:dyDescent="0.2">
      <c r="B661" s="37">
        <f t="shared" si="92"/>
        <v>641</v>
      </c>
      <c r="C661" s="38">
        <f t="shared" si="91"/>
        <v>1200</v>
      </c>
      <c r="D661" s="57">
        <f t="shared" si="93"/>
        <v>1E-4</v>
      </c>
      <c r="E661" s="57">
        <f t="shared" si="94"/>
        <v>8.0000000000000004E-4</v>
      </c>
      <c r="F661" s="57">
        <f t="shared" si="95"/>
        <v>5.9999999999999995E-4</v>
      </c>
      <c r="G661" s="57">
        <f t="shared" si="96"/>
        <v>6.9999999999999999E-4</v>
      </c>
      <c r="H661" s="57">
        <f t="shared" si="97"/>
        <v>5.0000000000000001E-4</v>
      </c>
      <c r="I661" s="57">
        <f t="shared" si="98"/>
        <v>4.0000000000000002E-4</v>
      </c>
      <c r="J661" s="57">
        <f t="shared" si="99"/>
        <v>2.0000000000000001E-4</v>
      </c>
      <c r="K661" s="41">
        <f t="shared" si="100"/>
        <v>3.3000000000000004E-3</v>
      </c>
    </row>
    <row r="662" spans="2:11" x14ac:dyDescent="0.2">
      <c r="B662" s="37">
        <f t="shared" si="92"/>
        <v>642</v>
      </c>
      <c r="C662" s="38">
        <f t="shared" ref="C662:C725" si="101">C661</f>
        <v>1200</v>
      </c>
      <c r="D662" s="57">
        <f t="shared" si="93"/>
        <v>1E-4</v>
      </c>
      <c r="E662" s="57">
        <f t="shared" si="94"/>
        <v>8.0000000000000004E-4</v>
      </c>
      <c r="F662" s="57">
        <f t="shared" si="95"/>
        <v>5.9999999999999995E-4</v>
      </c>
      <c r="G662" s="57">
        <f t="shared" si="96"/>
        <v>6.9999999999999999E-4</v>
      </c>
      <c r="H662" s="57">
        <f t="shared" si="97"/>
        <v>5.0000000000000001E-4</v>
      </c>
      <c r="I662" s="57">
        <f t="shared" si="98"/>
        <v>4.0000000000000002E-4</v>
      </c>
      <c r="J662" s="57">
        <f t="shared" si="99"/>
        <v>2.0000000000000001E-4</v>
      </c>
      <c r="K662" s="41">
        <f t="shared" si="100"/>
        <v>3.3000000000000004E-3</v>
      </c>
    </row>
    <row r="663" spans="2:11" x14ac:dyDescent="0.2">
      <c r="B663" s="37">
        <f t="shared" ref="B663:B726" si="102">B662+1</f>
        <v>643</v>
      </c>
      <c r="C663" s="38">
        <f t="shared" si="101"/>
        <v>1200</v>
      </c>
      <c r="D663" s="57">
        <f t="shared" ref="D663:D726" si="103">D662</f>
        <v>1E-4</v>
      </c>
      <c r="E663" s="57">
        <f t="shared" ref="E663:E726" si="104">E662</f>
        <v>8.0000000000000004E-4</v>
      </c>
      <c r="F663" s="57">
        <f t="shared" ref="F663:F726" si="105">F662</f>
        <v>5.9999999999999995E-4</v>
      </c>
      <c r="G663" s="57">
        <f t="shared" ref="G663:G726" si="106">G662</f>
        <v>6.9999999999999999E-4</v>
      </c>
      <c r="H663" s="57">
        <f t="shared" ref="H663:H726" si="107">H662</f>
        <v>5.0000000000000001E-4</v>
      </c>
      <c r="I663" s="57">
        <f t="shared" ref="I663:I726" si="108">I662</f>
        <v>4.0000000000000002E-4</v>
      </c>
      <c r="J663" s="57">
        <f t="shared" ref="J663:J726" si="109">J662</f>
        <v>2.0000000000000001E-4</v>
      </c>
      <c r="K663" s="41">
        <f t="shared" ref="K663:K726" si="110">SUM(D663:J663)</f>
        <v>3.3000000000000004E-3</v>
      </c>
    </row>
    <row r="664" spans="2:11" x14ac:dyDescent="0.2">
      <c r="B664" s="37">
        <f t="shared" si="102"/>
        <v>644</v>
      </c>
      <c r="C664" s="38">
        <f t="shared" si="101"/>
        <v>1200</v>
      </c>
      <c r="D664" s="57">
        <f t="shared" si="103"/>
        <v>1E-4</v>
      </c>
      <c r="E664" s="57">
        <f t="shared" si="104"/>
        <v>8.0000000000000004E-4</v>
      </c>
      <c r="F664" s="57">
        <f t="shared" si="105"/>
        <v>5.9999999999999995E-4</v>
      </c>
      <c r="G664" s="57">
        <f t="shared" si="106"/>
        <v>6.9999999999999999E-4</v>
      </c>
      <c r="H664" s="57">
        <f t="shared" si="107"/>
        <v>5.0000000000000001E-4</v>
      </c>
      <c r="I664" s="57">
        <f t="shared" si="108"/>
        <v>4.0000000000000002E-4</v>
      </c>
      <c r="J664" s="57">
        <f t="shared" si="109"/>
        <v>2.0000000000000001E-4</v>
      </c>
      <c r="K664" s="41">
        <f t="shared" si="110"/>
        <v>3.3000000000000004E-3</v>
      </c>
    </row>
    <row r="665" spans="2:11" x14ac:dyDescent="0.2">
      <c r="B665" s="37">
        <f t="shared" si="102"/>
        <v>645</v>
      </c>
      <c r="C665" s="38">
        <f t="shared" si="101"/>
        <v>1200</v>
      </c>
      <c r="D665" s="57">
        <f t="shared" si="103"/>
        <v>1E-4</v>
      </c>
      <c r="E665" s="57">
        <f t="shared" si="104"/>
        <v>8.0000000000000004E-4</v>
      </c>
      <c r="F665" s="57">
        <f t="shared" si="105"/>
        <v>5.9999999999999995E-4</v>
      </c>
      <c r="G665" s="57">
        <f t="shared" si="106"/>
        <v>6.9999999999999999E-4</v>
      </c>
      <c r="H665" s="57">
        <f t="shared" si="107"/>
        <v>5.0000000000000001E-4</v>
      </c>
      <c r="I665" s="57">
        <f t="shared" si="108"/>
        <v>4.0000000000000002E-4</v>
      </c>
      <c r="J665" s="57">
        <f t="shared" si="109"/>
        <v>2.0000000000000001E-4</v>
      </c>
      <c r="K665" s="41">
        <f t="shared" si="110"/>
        <v>3.3000000000000004E-3</v>
      </c>
    </row>
    <row r="666" spans="2:11" x14ac:dyDescent="0.2">
      <c r="B666" s="37">
        <f t="shared" si="102"/>
        <v>646</v>
      </c>
      <c r="C666" s="38">
        <f t="shared" si="101"/>
        <v>1200</v>
      </c>
      <c r="D666" s="57">
        <f t="shared" si="103"/>
        <v>1E-4</v>
      </c>
      <c r="E666" s="57">
        <f t="shared" si="104"/>
        <v>8.0000000000000004E-4</v>
      </c>
      <c r="F666" s="57">
        <f t="shared" si="105"/>
        <v>5.9999999999999995E-4</v>
      </c>
      <c r="G666" s="57">
        <f t="shared" si="106"/>
        <v>6.9999999999999999E-4</v>
      </c>
      <c r="H666" s="57">
        <f t="shared" si="107"/>
        <v>5.0000000000000001E-4</v>
      </c>
      <c r="I666" s="57">
        <f t="shared" si="108"/>
        <v>4.0000000000000002E-4</v>
      </c>
      <c r="J666" s="57">
        <f t="shared" si="109"/>
        <v>2.0000000000000001E-4</v>
      </c>
      <c r="K666" s="41">
        <f t="shared" si="110"/>
        <v>3.3000000000000004E-3</v>
      </c>
    </row>
    <row r="667" spans="2:11" x14ac:dyDescent="0.2">
      <c r="B667" s="37">
        <f t="shared" si="102"/>
        <v>647</v>
      </c>
      <c r="C667" s="38">
        <f t="shared" si="101"/>
        <v>1200</v>
      </c>
      <c r="D667" s="57">
        <f t="shared" si="103"/>
        <v>1E-4</v>
      </c>
      <c r="E667" s="57">
        <f t="shared" si="104"/>
        <v>8.0000000000000004E-4</v>
      </c>
      <c r="F667" s="57">
        <f t="shared" si="105"/>
        <v>5.9999999999999995E-4</v>
      </c>
      <c r="G667" s="57">
        <f t="shared" si="106"/>
        <v>6.9999999999999999E-4</v>
      </c>
      <c r="H667" s="57">
        <f t="shared" si="107"/>
        <v>5.0000000000000001E-4</v>
      </c>
      <c r="I667" s="57">
        <f t="shared" si="108"/>
        <v>4.0000000000000002E-4</v>
      </c>
      <c r="J667" s="57">
        <f t="shared" si="109"/>
        <v>2.0000000000000001E-4</v>
      </c>
      <c r="K667" s="41">
        <f t="shared" si="110"/>
        <v>3.3000000000000004E-3</v>
      </c>
    </row>
    <row r="668" spans="2:11" x14ac:dyDescent="0.2">
      <c r="B668" s="37">
        <f t="shared" si="102"/>
        <v>648</v>
      </c>
      <c r="C668" s="38">
        <f t="shared" si="101"/>
        <v>1200</v>
      </c>
      <c r="D668" s="57">
        <f t="shared" si="103"/>
        <v>1E-4</v>
      </c>
      <c r="E668" s="57">
        <f t="shared" si="104"/>
        <v>8.0000000000000004E-4</v>
      </c>
      <c r="F668" s="57">
        <f t="shared" si="105"/>
        <v>5.9999999999999995E-4</v>
      </c>
      <c r="G668" s="57">
        <f t="shared" si="106"/>
        <v>6.9999999999999999E-4</v>
      </c>
      <c r="H668" s="57">
        <f t="shared" si="107"/>
        <v>5.0000000000000001E-4</v>
      </c>
      <c r="I668" s="57">
        <f t="shared" si="108"/>
        <v>4.0000000000000002E-4</v>
      </c>
      <c r="J668" s="57">
        <f t="shared" si="109"/>
        <v>2.0000000000000001E-4</v>
      </c>
      <c r="K668" s="41">
        <f t="shared" si="110"/>
        <v>3.3000000000000004E-3</v>
      </c>
    </row>
    <row r="669" spans="2:11" x14ac:dyDescent="0.2">
      <c r="B669" s="37">
        <f t="shared" si="102"/>
        <v>649</v>
      </c>
      <c r="C669" s="38">
        <f t="shared" si="101"/>
        <v>1200</v>
      </c>
      <c r="D669" s="57">
        <f t="shared" si="103"/>
        <v>1E-4</v>
      </c>
      <c r="E669" s="57">
        <f t="shared" si="104"/>
        <v>8.0000000000000004E-4</v>
      </c>
      <c r="F669" s="57">
        <f t="shared" si="105"/>
        <v>5.9999999999999995E-4</v>
      </c>
      <c r="G669" s="57">
        <f t="shared" si="106"/>
        <v>6.9999999999999999E-4</v>
      </c>
      <c r="H669" s="57">
        <f t="shared" si="107"/>
        <v>5.0000000000000001E-4</v>
      </c>
      <c r="I669" s="57">
        <f t="shared" si="108"/>
        <v>4.0000000000000002E-4</v>
      </c>
      <c r="J669" s="57">
        <f t="shared" si="109"/>
        <v>2.0000000000000001E-4</v>
      </c>
      <c r="K669" s="41">
        <f t="shared" si="110"/>
        <v>3.3000000000000004E-3</v>
      </c>
    </row>
    <row r="670" spans="2:11" x14ac:dyDescent="0.2">
      <c r="B670" s="37">
        <f t="shared" si="102"/>
        <v>650</v>
      </c>
      <c r="C670" s="38">
        <f t="shared" si="101"/>
        <v>1200</v>
      </c>
      <c r="D670" s="57">
        <f t="shared" si="103"/>
        <v>1E-4</v>
      </c>
      <c r="E670" s="57">
        <f t="shared" si="104"/>
        <v>8.0000000000000004E-4</v>
      </c>
      <c r="F670" s="57">
        <f t="shared" si="105"/>
        <v>5.9999999999999995E-4</v>
      </c>
      <c r="G670" s="57">
        <f t="shared" si="106"/>
        <v>6.9999999999999999E-4</v>
      </c>
      <c r="H670" s="57">
        <f t="shared" si="107"/>
        <v>5.0000000000000001E-4</v>
      </c>
      <c r="I670" s="57">
        <f t="shared" si="108"/>
        <v>4.0000000000000002E-4</v>
      </c>
      <c r="J670" s="57">
        <f t="shared" si="109"/>
        <v>2.0000000000000001E-4</v>
      </c>
      <c r="K670" s="41">
        <f t="shared" si="110"/>
        <v>3.3000000000000004E-3</v>
      </c>
    </row>
    <row r="671" spans="2:11" x14ac:dyDescent="0.2">
      <c r="B671" s="37">
        <f t="shared" si="102"/>
        <v>651</v>
      </c>
      <c r="C671" s="38">
        <f t="shared" si="101"/>
        <v>1200</v>
      </c>
      <c r="D671" s="57">
        <f t="shared" si="103"/>
        <v>1E-4</v>
      </c>
      <c r="E671" s="57">
        <f t="shared" si="104"/>
        <v>8.0000000000000004E-4</v>
      </c>
      <c r="F671" s="57">
        <f t="shared" si="105"/>
        <v>5.9999999999999995E-4</v>
      </c>
      <c r="G671" s="57">
        <f t="shared" si="106"/>
        <v>6.9999999999999999E-4</v>
      </c>
      <c r="H671" s="57">
        <f t="shared" si="107"/>
        <v>5.0000000000000001E-4</v>
      </c>
      <c r="I671" s="57">
        <f t="shared" si="108"/>
        <v>4.0000000000000002E-4</v>
      </c>
      <c r="J671" s="57">
        <f t="shared" si="109"/>
        <v>2.0000000000000001E-4</v>
      </c>
      <c r="K671" s="41">
        <f t="shared" si="110"/>
        <v>3.3000000000000004E-3</v>
      </c>
    </row>
    <row r="672" spans="2:11" x14ac:dyDescent="0.2">
      <c r="B672" s="37">
        <f t="shared" si="102"/>
        <v>652</v>
      </c>
      <c r="C672" s="38">
        <f t="shared" si="101"/>
        <v>1200</v>
      </c>
      <c r="D672" s="57">
        <f t="shared" si="103"/>
        <v>1E-4</v>
      </c>
      <c r="E672" s="57">
        <f t="shared" si="104"/>
        <v>8.0000000000000004E-4</v>
      </c>
      <c r="F672" s="57">
        <f t="shared" si="105"/>
        <v>5.9999999999999995E-4</v>
      </c>
      <c r="G672" s="57">
        <f t="shared" si="106"/>
        <v>6.9999999999999999E-4</v>
      </c>
      <c r="H672" s="57">
        <f t="shared" si="107"/>
        <v>5.0000000000000001E-4</v>
      </c>
      <c r="I672" s="57">
        <f t="shared" si="108"/>
        <v>4.0000000000000002E-4</v>
      </c>
      <c r="J672" s="57">
        <f t="shared" si="109"/>
        <v>2.0000000000000001E-4</v>
      </c>
      <c r="K672" s="41">
        <f t="shared" si="110"/>
        <v>3.3000000000000004E-3</v>
      </c>
    </row>
    <row r="673" spans="2:11" x14ac:dyDescent="0.2">
      <c r="B673" s="37">
        <f t="shared" si="102"/>
        <v>653</v>
      </c>
      <c r="C673" s="38">
        <f t="shared" si="101"/>
        <v>1200</v>
      </c>
      <c r="D673" s="57">
        <f t="shared" si="103"/>
        <v>1E-4</v>
      </c>
      <c r="E673" s="57">
        <f t="shared" si="104"/>
        <v>8.0000000000000004E-4</v>
      </c>
      <c r="F673" s="57">
        <f t="shared" si="105"/>
        <v>5.9999999999999995E-4</v>
      </c>
      <c r="G673" s="57">
        <f t="shared" si="106"/>
        <v>6.9999999999999999E-4</v>
      </c>
      <c r="H673" s="57">
        <f t="shared" si="107"/>
        <v>5.0000000000000001E-4</v>
      </c>
      <c r="I673" s="57">
        <f t="shared" si="108"/>
        <v>4.0000000000000002E-4</v>
      </c>
      <c r="J673" s="57">
        <f t="shared" si="109"/>
        <v>2.0000000000000001E-4</v>
      </c>
      <c r="K673" s="41">
        <f t="shared" si="110"/>
        <v>3.3000000000000004E-3</v>
      </c>
    </row>
    <row r="674" spans="2:11" x14ac:dyDescent="0.2">
      <c r="B674" s="37">
        <f t="shared" si="102"/>
        <v>654</v>
      </c>
      <c r="C674" s="38">
        <f t="shared" si="101"/>
        <v>1200</v>
      </c>
      <c r="D674" s="57">
        <f t="shared" si="103"/>
        <v>1E-4</v>
      </c>
      <c r="E674" s="57">
        <f t="shared" si="104"/>
        <v>8.0000000000000004E-4</v>
      </c>
      <c r="F674" s="57">
        <f t="shared" si="105"/>
        <v>5.9999999999999995E-4</v>
      </c>
      <c r="G674" s="57">
        <f t="shared" si="106"/>
        <v>6.9999999999999999E-4</v>
      </c>
      <c r="H674" s="57">
        <f t="shared" si="107"/>
        <v>5.0000000000000001E-4</v>
      </c>
      <c r="I674" s="57">
        <f t="shared" si="108"/>
        <v>4.0000000000000002E-4</v>
      </c>
      <c r="J674" s="57">
        <f t="shared" si="109"/>
        <v>2.0000000000000001E-4</v>
      </c>
      <c r="K674" s="41">
        <f t="shared" si="110"/>
        <v>3.3000000000000004E-3</v>
      </c>
    </row>
    <row r="675" spans="2:11" x14ac:dyDescent="0.2">
      <c r="B675" s="37">
        <f t="shared" si="102"/>
        <v>655</v>
      </c>
      <c r="C675" s="38">
        <f t="shared" si="101"/>
        <v>1200</v>
      </c>
      <c r="D675" s="57">
        <f t="shared" si="103"/>
        <v>1E-4</v>
      </c>
      <c r="E675" s="57">
        <f t="shared" si="104"/>
        <v>8.0000000000000004E-4</v>
      </c>
      <c r="F675" s="57">
        <f t="shared" si="105"/>
        <v>5.9999999999999995E-4</v>
      </c>
      <c r="G675" s="57">
        <f t="shared" si="106"/>
        <v>6.9999999999999999E-4</v>
      </c>
      <c r="H675" s="57">
        <f t="shared" si="107"/>
        <v>5.0000000000000001E-4</v>
      </c>
      <c r="I675" s="57">
        <f t="shared" si="108"/>
        <v>4.0000000000000002E-4</v>
      </c>
      <c r="J675" s="57">
        <f t="shared" si="109"/>
        <v>2.0000000000000001E-4</v>
      </c>
      <c r="K675" s="41">
        <f t="shared" si="110"/>
        <v>3.3000000000000004E-3</v>
      </c>
    </row>
    <row r="676" spans="2:11" x14ac:dyDescent="0.2">
      <c r="B676" s="37">
        <f t="shared" si="102"/>
        <v>656</v>
      </c>
      <c r="C676" s="38">
        <f t="shared" si="101"/>
        <v>1200</v>
      </c>
      <c r="D676" s="57">
        <f t="shared" si="103"/>
        <v>1E-4</v>
      </c>
      <c r="E676" s="57">
        <f t="shared" si="104"/>
        <v>8.0000000000000004E-4</v>
      </c>
      <c r="F676" s="57">
        <f t="shared" si="105"/>
        <v>5.9999999999999995E-4</v>
      </c>
      <c r="G676" s="57">
        <f t="shared" si="106"/>
        <v>6.9999999999999999E-4</v>
      </c>
      <c r="H676" s="57">
        <f t="shared" si="107"/>
        <v>5.0000000000000001E-4</v>
      </c>
      <c r="I676" s="57">
        <f t="shared" si="108"/>
        <v>4.0000000000000002E-4</v>
      </c>
      <c r="J676" s="57">
        <f t="shared" si="109"/>
        <v>2.0000000000000001E-4</v>
      </c>
      <c r="K676" s="41">
        <f t="shared" si="110"/>
        <v>3.3000000000000004E-3</v>
      </c>
    </row>
    <row r="677" spans="2:11" x14ac:dyDescent="0.2">
      <c r="B677" s="37">
        <f t="shared" si="102"/>
        <v>657</v>
      </c>
      <c r="C677" s="38">
        <f t="shared" si="101"/>
        <v>1200</v>
      </c>
      <c r="D677" s="57">
        <f t="shared" si="103"/>
        <v>1E-4</v>
      </c>
      <c r="E677" s="57">
        <f t="shared" si="104"/>
        <v>8.0000000000000004E-4</v>
      </c>
      <c r="F677" s="57">
        <f t="shared" si="105"/>
        <v>5.9999999999999995E-4</v>
      </c>
      <c r="G677" s="57">
        <f t="shared" si="106"/>
        <v>6.9999999999999999E-4</v>
      </c>
      <c r="H677" s="57">
        <f t="shared" si="107"/>
        <v>5.0000000000000001E-4</v>
      </c>
      <c r="I677" s="57">
        <f t="shared" si="108"/>
        <v>4.0000000000000002E-4</v>
      </c>
      <c r="J677" s="57">
        <f t="shared" si="109"/>
        <v>2.0000000000000001E-4</v>
      </c>
      <c r="K677" s="41">
        <f t="shared" si="110"/>
        <v>3.3000000000000004E-3</v>
      </c>
    </row>
    <row r="678" spans="2:11" x14ac:dyDescent="0.2">
      <c r="B678" s="37">
        <f t="shared" si="102"/>
        <v>658</v>
      </c>
      <c r="C678" s="38">
        <f t="shared" si="101"/>
        <v>1200</v>
      </c>
      <c r="D678" s="57">
        <f t="shared" si="103"/>
        <v>1E-4</v>
      </c>
      <c r="E678" s="57">
        <f t="shared" si="104"/>
        <v>8.0000000000000004E-4</v>
      </c>
      <c r="F678" s="57">
        <f t="shared" si="105"/>
        <v>5.9999999999999995E-4</v>
      </c>
      <c r="G678" s="57">
        <f t="shared" si="106"/>
        <v>6.9999999999999999E-4</v>
      </c>
      <c r="H678" s="57">
        <f t="shared" si="107"/>
        <v>5.0000000000000001E-4</v>
      </c>
      <c r="I678" s="57">
        <f t="shared" si="108"/>
        <v>4.0000000000000002E-4</v>
      </c>
      <c r="J678" s="57">
        <f t="shared" si="109"/>
        <v>2.0000000000000001E-4</v>
      </c>
      <c r="K678" s="41">
        <f t="shared" si="110"/>
        <v>3.3000000000000004E-3</v>
      </c>
    </row>
    <row r="679" spans="2:11" x14ac:dyDescent="0.2">
      <c r="B679" s="37">
        <f t="shared" si="102"/>
        <v>659</v>
      </c>
      <c r="C679" s="38">
        <f t="shared" si="101"/>
        <v>1200</v>
      </c>
      <c r="D679" s="57">
        <f t="shared" si="103"/>
        <v>1E-4</v>
      </c>
      <c r="E679" s="57">
        <f t="shared" si="104"/>
        <v>8.0000000000000004E-4</v>
      </c>
      <c r="F679" s="57">
        <f t="shared" si="105"/>
        <v>5.9999999999999995E-4</v>
      </c>
      <c r="G679" s="57">
        <f t="shared" si="106"/>
        <v>6.9999999999999999E-4</v>
      </c>
      <c r="H679" s="57">
        <f t="shared" si="107"/>
        <v>5.0000000000000001E-4</v>
      </c>
      <c r="I679" s="57">
        <f t="shared" si="108"/>
        <v>4.0000000000000002E-4</v>
      </c>
      <c r="J679" s="57">
        <f t="shared" si="109"/>
        <v>2.0000000000000001E-4</v>
      </c>
      <c r="K679" s="41">
        <f t="shared" si="110"/>
        <v>3.3000000000000004E-3</v>
      </c>
    </row>
    <row r="680" spans="2:11" x14ac:dyDescent="0.2">
      <c r="B680" s="37">
        <f t="shared" si="102"/>
        <v>660</v>
      </c>
      <c r="C680" s="38">
        <f t="shared" si="101"/>
        <v>1200</v>
      </c>
      <c r="D680" s="57">
        <f t="shared" si="103"/>
        <v>1E-4</v>
      </c>
      <c r="E680" s="57">
        <f t="shared" si="104"/>
        <v>8.0000000000000004E-4</v>
      </c>
      <c r="F680" s="57">
        <f t="shared" si="105"/>
        <v>5.9999999999999995E-4</v>
      </c>
      <c r="G680" s="57">
        <f t="shared" si="106"/>
        <v>6.9999999999999999E-4</v>
      </c>
      <c r="H680" s="57">
        <f t="shared" si="107"/>
        <v>5.0000000000000001E-4</v>
      </c>
      <c r="I680" s="57">
        <f t="shared" si="108"/>
        <v>4.0000000000000002E-4</v>
      </c>
      <c r="J680" s="57">
        <f t="shared" si="109"/>
        <v>2.0000000000000001E-4</v>
      </c>
      <c r="K680" s="41">
        <f t="shared" si="110"/>
        <v>3.3000000000000004E-3</v>
      </c>
    </row>
    <row r="681" spans="2:11" x14ac:dyDescent="0.2">
      <c r="B681" s="37">
        <f t="shared" si="102"/>
        <v>661</v>
      </c>
      <c r="C681" s="38">
        <f t="shared" si="101"/>
        <v>1200</v>
      </c>
      <c r="D681" s="57">
        <f t="shared" si="103"/>
        <v>1E-4</v>
      </c>
      <c r="E681" s="57">
        <f t="shared" si="104"/>
        <v>8.0000000000000004E-4</v>
      </c>
      <c r="F681" s="57">
        <f t="shared" si="105"/>
        <v>5.9999999999999995E-4</v>
      </c>
      <c r="G681" s="57">
        <f t="shared" si="106"/>
        <v>6.9999999999999999E-4</v>
      </c>
      <c r="H681" s="57">
        <f t="shared" si="107"/>
        <v>5.0000000000000001E-4</v>
      </c>
      <c r="I681" s="57">
        <f t="shared" si="108"/>
        <v>4.0000000000000002E-4</v>
      </c>
      <c r="J681" s="57">
        <f t="shared" si="109"/>
        <v>2.0000000000000001E-4</v>
      </c>
      <c r="K681" s="41">
        <f t="shared" si="110"/>
        <v>3.3000000000000004E-3</v>
      </c>
    </row>
    <row r="682" spans="2:11" x14ac:dyDescent="0.2">
      <c r="B682" s="37">
        <f t="shared" si="102"/>
        <v>662</v>
      </c>
      <c r="C682" s="38">
        <f t="shared" si="101"/>
        <v>1200</v>
      </c>
      <c r="D682" s="57">
        <f t="shared" si="103"/>
        <v>1E-4</v>
      </c>
      <c r="E682" s="57">
        <f t="shared" si="104"/>
        <v>8.0000000000000004E-4</v>
      </c>
      <c r="F682" s="57">
        <f t="shared" si="105"/>
        <v>5.9999999999999995E-4</v>
      </c>
      <c r="G682" s="57">
        <f t="shared" si="106"/>
        <v>6.9999999999999999E-4</v>
      </c>
      <c r="H682" s="57">
        <f t="shared" si="107"/>
        <v>5.0000000000000001E-4</v>
      </c>
      <c r="I682" s="57">
        <f t="shared" si="108"/>
        <v>4.0000000000000002E-4</v>
      </c>
      <c r="J682" s="57">
        <f t="shared" si="109"/>
        <v>2.0000000000000001E-4</v>
      </c>
      <c r="K682" s="41">
        <f t="shared" si="110"/>
        <v>3.3000000000000004E-3</v>
      </c>
    </row>
    <row r="683" spans="2:11" x14ac:dyDescent="0.2">
      <c r="B683" s="37">
        <f t="shared" si="102"/>
        <v>663</v>
      </c>
      <c r="C683" s="38">
        <f t="shared" si="101"/>
        <v>1200</v>
      </c>
      <c r="D683" s="57">
        <f t="shared" si="103"/>
        <v>1E-4</v>
      </c>
      <c r="E683" s="57">
        <f t="shared" si="104"/>
        <v>8.0000000000000004E-4</v>
      </c>
      <c r="F683" s="57">
        <f t="shared" si="105"/>
        <v>5.9999999999999995E-4</v>
      </c>
      <c r="G683" s="57">
        <f t="shared" si="106"/>
        <v>6.9999999999999999E-4</v>
      </c>
      <c r="H683" s="57">
        <f t="shared" si="107"/>
        <v>5.0000000000000001E-4</v>
      </c>
      <c r="I683" s="57">
        <f t="shared" si="108"/>
        <v>4.0000000000000002E-4</v>
      </c>
      <c r="J683" s="57">
        <f t="shared" si="109"/>
        <v>2.0000000000000001E-4</v>
      </c>
      <c r="K683" s="41">
        <f t="shared" si="110"/>
        <v>3.3000000000000004E-3</v>
      </c>
    </row>
    <row r="684" spans="2:11" x14ac:dyDescent="0.2">
      <c r="B684" s="37">
        <f t="shared" si="102"/>
        <v>664</v>
      </c>
      <c r="C684" s="38">
        <f t="shared" si="101"/>
        <v>1200</v>
      </c>
      <c r="D684" s="57">
        <f t="shared" si="103"/>
        <v>1E-4</v>
      </c>
      <c r="E684" s="57">
        <f t="shared" si="104"/>
        <v>8.0000000000000004E-4</v>
      </c>
      <c r="F684" s="57">
        <f t="shared" si="105"/>
        <v>5.9999999999999995E-4</v>
      </c>
      <c r="G684" s="57">
        <f t="shared" si="106"/>
        <v>6.9999999999999999E-4</v>
      </c>
      <c r="H684" s="57">
        <f t="shared" si="107"/>
        <v>5.0000000000000001E-4</v>
      </c>
      <c r="I684" s="57">
        <f t="shared" si="108"/>
        <v>4.0000000000000002E-4</v>
      </c>
      <c r="J684" s="57">
        <f t="shared" si="109"/>
        <v>2.0000000000000001E-4</v>
      </c>
      <c r="K684" s="41">
        <f t="shared" si="110"/>
        <v>3.3000000000000004E-3</v>
      </c>
    </row>
    <row r="685" spans="2:11" x14ac:dyDescent="0.2">
      <c r="B685" s="37">
        <f t="shared" si="102"/>
        <v>665</v>
      </c>
      <c r="C685" s="38">
        <f t="shared" si="101"/>
        <v>1200</v>
      </c>
      <c r="D685" s="57">
        <f t="shared" si="103"/>
        <v>1E-4</v>
      </c>
      <c r="E685" s="57">
        <f t="shared" si="104"/>
        <v>8.0000000000000004E-4</v>
      </c>
      <c r="F685" s="57">
        <f t="shared" si="105"/>
        <v>5.9999999999999995E-4</v>
      </c>
      <c r="G685" s="57">
        <f t="shared" si="106"/>
        <v>6.9999999999999999E-4</v>
      </c>
      <c r="H685" s="57">
        <f t="shared" si="107"/>
        <v>5.0000000000000001E-4</v>
      </c>
      <c r="I685" s="57">
        <f t="shared" si="108"/>
        <v>4.0000000000000002E-4</v>
      </c>
      <c r="J685" s="57">
        <f t="shared" si="109"/>
        <v>2.0000000000000001E-4</v>
      </c>
      <c r="K685" s="41">
        <f t="shared" si="110"/>
        <v>3.3000000000000004E-3</v>
      </c>
    </row>
    <row r="686" spans="2:11" x14ac:dyDescent="0.2">
      <c r="B686" s="37">
        <f t="shared" si="102"/>
        <v>666</v>
      </c>
      <c r="C686" s="38">
        <f t="shared" si="101"/>
        <v>1200</v>
      </c>
      <c r="D686" s="57">
        <f t="shared" si="103"/>
        <v>1E-4</v>
      </c>
      <c r="E686" s="57">
        <f t="shared" si="104"/>
        <v>8.0000000000000004E-4</v>
      </c>
      <c r="F686" s="57">
        <f t="shared" si="105"/>
        <v>5.9999999999999995E-4</v>
      </c>
      <c r="G686" s="57">
        <f t="shared" si="106"/>
        <v>6.9999999999999999E-4</v>
      </c>
      <c r="H686" s="57">
        <f t="shared" si="107"/>
        <v>5.0000000000000001E-4</v>
      </c>
      <c r="I686" s="57">
        <f t="shared" si="108"/>
        <v>4.0000000000000002E-4</v>
      </c>
      <c r="J686" s="57">
        <f t="shared" si="109"/>
        <v>2.0000000000000001E-4</v>
      </c>
      <c r="K686" s="41">
        <f t="shared" si="110"/>
        <v>3.3000000000000004E-3</v>
      </c>
    </row>
    <row r="687" spans="2:11" x14ac:dyDescent="0.2">
      <c r="B687" s="37">
        <f t="shared" si="102"/>
        <v>667</v>
      </c>
      <c r="C687" s="38">
        <f t="shared" si="101"/>
        <v>1200</v>
      </c>
      <c r="D687" s="57">
        <f t="shared" si="103"/>
        <v>1E-4</v>
      </c>
      <c r="E687" s="57">
        <f t="shared" si="104"/>
        <v>8.0000000000000004E-4</v>
      </c>
      <c r="F687" s="57">
        <f t="shared" si="105"/>
        <v>5.9999999999999995E-4</v>
      </c>
      <c r="G687" s="57">
        <f t="shared" si="106"/>
        <v>6.9999999999999999E-4</v>
      </c>
      <c r="H687" s="57">
        <f t="shared" si="107"/>
        <v>5.0000000000000001E-4</v>
      </c>
      <c r="I687" s="57">
        <f t="shared" si="108"/>
        <v>4.0000000000000002E-4</v>
      </c>
      <c r="J687" s="57">
        <f t="shared" si="109"/>
        <v>2.0000000000000001E-4</v>
      </c>
      <c r="K687" s="41">
        <f t="shared" si="110"/>
        <v>3.3000000000000004E-3</v>
      </c>
    </row>
    <row r="688" spans="2:11" x14ac:dyDescent="0.2">
      <c r="B688" s="37">
        <f t="shared" si="102"/>
        <v>668</v>
      </c>
      <c r="C688" s="38">
        <f t="shared" si="101"/>
        <v>1200</v>
      </c>
      <c r="D688" s="57">
        <f t="shared" si="103"/>
        <v>1E-4</v>
      </c>
      <c r="E688" s="57">
        <f t="shared" si="104"/>
        <v>8.0000000000000004E-4</v>
      </c>
      <c r="F688" s="57">
        <f t="shared" si="105"/>
        <v>5.9999999999999995E-4</v>
      </c>
      <c r="G688" s="57">
        <f t="shared" si="106"/>
        <v>6.9999999999999999E-4</v>
      </c>
      <c r="H688" s="57">
        <f t="shared" si="107"/>
        <v>5.0000000000000001E-4</v>
      </c>
      <c r="I688" s="57">
        <f t="shared" si="108"/>
        <v>4.0000000000000002E-4</v>
      </c>
      <c r="J688" s="57">
        <f t="shared" si="109"/>
        <v>2.0000000000000001E-4</v>
      </c>
      <c r="K688" s="41">
        <f t="shared" si="110"/>
        <v>3.3000000000000004E-3</v>
      </c>
    </row>
    <row r="689" spans="2:11" x14ac:dyDescent="0.2">
      <c r="B689" s="37">
        <f t="shared" si="102"/>
        <v>669</v>
      </c>
      <c r="C689" s="38">
        <f t="shared" si="101"/>
        <v>1200</v>
      </c>
      <c r="D689" s="57">
        <f t="shared" si="103"/>
        <v>1E-4</v>
      </c>
      <c r="E689" s="57">
        <f t="shared" si="104"/>
        <v>8.0000000000000004E-4</v>
      </c>
      <c r="F689" s="57">
        <f t="shared" si="105"/>
        <v>5.9999999999999995E-4</v>
      </c>
      <c r="G689" s="57">
        <f t="shared" si="106"/>
        <v>6.9999999999999999E-4</v>
      </c>
      <c r="H689" s="57">
        <f t="shared" si="107"/>
        <v>5.0000000000000001E-4</v>
      </c>
      <c r="I689" s="57">
        <f t="shared" si="108"/>
        <v>4.0000000000000002E-4</v>
      </c>
      <c r="J689" s="57">
        <f t="shared" si="109"/>
        <v>2.0000000000000001E-4</v>
      </c>
      <c r="K689" s="41">
        <f t="shared" si="110"/>
        <v>3.3000000000000004E-3</v>
      </c>
    </row>
    <row r="690" spans="2:11" x14ac:dyDescent="0.2">
      <c r="B690" s="37">
        <f t="shared" si="102"/>
        <v>670</v>
      </c>
      <c r="C690" s="38">
        <f t="shared" si="101"/>
        <v>1200</v>
      </c>
      <c r="D690" s="57">
        <f t="shared" si="103"/>
        <v>1E-4</v>
      </c>
      <c r="E690" s="57">
        <f t="shared" si="104"/>
        <v>8.0000000000000004E-4</v>
      </c>
      <c r="F690" s="57">
        <f t="shared" si="105"/>
        <v>5.9999999999999995E-4</v>
      </c>
      <c r="G690" s="57">
        <f t="shared" si="106"/>
        <v>6.9999999999999999E-4</v>
      </c>
      <c r="H690" s="57">
        <f t="shared" si="107"/>
        <v>5.0000000000000001E-4</v>
      </c>
      <c r="I690" s="57">
        <f t="shared" si="108"/>
        <v>4.0000000000000002E-4</v>
      </c>
      <c r="J690" s="57">
        <f t="shared" si="109"/>
        <v>2.0000000000000001E-4</v>
      </c>
      <c r="K690" s="41">
        <f t="shared" si="110"/>
        <v>3.3000000000000004E-3</v>
      </c>
    </row>
    <row r="691" spans="2:11" x14ac:dyDescent="0.2">
      <c r="B691" s="37">
        <f t="shared" si="102"/>
        <v>671</v>
      </c>
      <c r="C691" s="38">
        <f t="shared" si="101"/>
        <v>1200</v>
      </c>
      <c r="D691" s="57">
        <f t="shared" si="103"/>
        <v>1E-4</v>
      </c>
      <c r="E691" s="57">
        <f t="shared" si="104"/>
        <v>8.0000000000000004E-4</v>
      </c>
      <c r="F691" s="57">
        <f t="shared" si="105"/>
        <v>5.9999999999999995E-4</v>
      </c>
      <c r="G691" s="57">
        <f t="shared" si="106"/>
        <v>6.9999999999999999E-4</v>
      </c>
      <c r="H691" s="57">
        <f t="shared" si="107"/>
        <v>5.0000000000000001E-4</v>
      </c>
      <c r="I691" s="57">
        <f t="shared" si="108"/>
        <v>4.0000000000000002E-4</v>
      </c>
      <c r="J691" s="57">
        <f t="shared" si="109"/>
        <v>2.0000000000000001E-4</v>
      </c>
      <c r="K691" s="41">
        <f t="shared" si="110"/>
        <v>3.3000000000000004E-3</v>
      </c>
    </row>
    <row r="692" spans="2:11" x14ac:dyDescent="0.2">
      <c r="B692" s="37">
        <f t="shared" si="102"/>
        <v>672</v>
      </c>
      <c r="C692" s="38">
        <f t="shared" si="101"/>
        <v>1200</v>
      </c>
      <c r="D692" s="57">
        <f t="shared" si="103"/>
        <v>1E-4</v>
      </c>
      <c r="E692" s="57">
        <f t="shared" si="104"/>
        <v>8.0000000000000004E-4</v>
      </c>
      <c r="F692" s="57">
        <f t="shared" si="105"/>
        <v>5.9999999999999995E-4</v>
      </c>
      <c r="G692" s="57">
        <f t="shared" si="106"/>
        <v>6.9999999999999999E-4</v>
      </c>
      <c r="H692" s="57">
        <f t="shared" si="107"/>
        <v>5.0000000000000001E-4</v>
      </c>
      <c r="I692" s="57">
        <f t="shared" si="108"/>
        <v>4.0000000000000002E-4</v>
      </c>
      <c r="J692" s="57">
        <f t="shared" si="109"/>
        <v>2.0000000000000001E-4</v>
      </c>
      <c r="K692" s="41">
        <f t="shared" si="110"/>
        <v>3.3000000000000004E-3</v>
      </c>
    </row>
    <row r="693" spans="2:11" x14ac:dyDescent="0.2">
      <c r="B693" s="37">
        <f t="shared" si="102"/>
        <v>673</v>
      </c>
      <c r="C693" s="38">
        <f t="shared" si="101"/>
        <v>1200</v>
      </c>
      <c r="D693" s="57">
        <f t="shared" si="103"/>
        <v>1E-4</v>
      </c>
      <c r="E693" s="57">
        <f t="shared" si="104"/>
        <v>8.0000000000000004E-4</v>
      </c>
      <c r="F693" s="57">
        <f t="shared" si="105"/>
        <v>5.9999999999999995E-4</v>
      </c>
      <c r="G693" s="57">
        <f t="shared" si="106"/>
        <v>6.9999999999999999E-4</v>
      </c>
      <c r="H693" s="57">
        <f t="shared" si="107"/>
        <v>5.0000000000000001E-4</v>
      </c>
      <c r="I693" s="57">
        <f t="shared" si="108"/>
        <v>4.0000000000000002E-4</v>
      </c>
      <c r="J693" s="57">
        <f t="shared" si="109"/>
        <v>2.0000000000000001E-4</v>
      </c>
      <c r="K693" s="41">
        <f t="shared" si="110"/>
        <v>3.3000000000000004E-3</v>
      </c>
    </row>
    <row r="694" spans="2:11" x14ac:dyDescent="0.2">
      <c r="B694" s="37">
        <f t="shared" si="102"/>
        <v>674</v>
      </c>
      <c r="C694" s="38">
        <f t="shared" si="101"/>
        <v>1200</v>
      </c>
      <c r="D694" s="57">
        <f t="shared" si="103"/>
        <v>1E-4</v>
      </c>
      <c r="E694" s="57">
        <f t="shared" si="104"/>
        <v>8.0000000000000004E-4</v>
      </c>
      <c r="F694" s="57">
        <f t="shared" si="105"/>
        <v>5.9999999999999995E-4</v>
      </c>
      <c r="G694" s="57">
        <f t="shared" si="106"/>
        <v>6.9999999999999999E-4</v>
      </c>
      <c r="H694" s="57">
        <f t="shared" si="107"/>
        <v>5.0000000000000001E-4</v>
      </c>
      <c r="I694" s="57">
        <f t="shared" si="108"/>
        <v>4.0000000000000002E-4</v>
      </c>
      <c r="J694" s="57">
        <f t="shared" si="109"/>
        <v>2.0000000000000001E-4</v>
      </c>
      <c r="K694" s="41">
        <f t="shared" si="110"/>
        <v>3.3000000000000004E-3</v>
      </c>
    </row>
    <row r="695" spans="2:11" x14ac:dyDescent="0.2">
      <c r="B695" s="37">
        <f t="shared" si="102"/>
        <v>675</v>
      </c>
      <c r="C695" s="38">
        <f t="shared" si="101"/>
        <v>1200</v>
      </c>
      <c r="D695" s="57">
        <f t="shared" si="103"/>
        <v>1E-4</v>
      </c>
      <c r="E695" s="57">
        <f t="shared" si="104"/>
        <v>8.0000000000000004E-4</v>
      </c>
      <c r="F695" s="57">
        <f t="shared" si="105"/>
        <v>5.9999999999999995E-4</v>
      </c>
      <c r="G695" s="57">
        <f t="shared" si="106"/>
        <v>6.9999999999999999E-4</v>
      </c>
      <c r="H695" s="57">
        <f t="shared" si="107"/>
        <v>5.0000000000000001E-4</v>
      </c>
      <c r="I695" s="57">
        <f t="shared" si="108"/>
        <v>4.0000000000000002E-4</v>
      </c>
      <c r="J695" s="57">
        <f t="shared" si="109"/>
        <v>2.0000000000000001E-4</v>
      </c>
      <c r="K695" s="41">
        <f t="shared" si="110"/>
        <v>3.3000000000000004E-3</v>
      </c>
    </row>
    <row r="696" spans="2:11" x14ac:dyDescent="0.2">
      <c r="B696" s="37">
        <f t="shared" si="102"/>
        <v>676</v>
      </c>
      <c r="C696" s="38">
        <f t="shared" si="101"/>
        <v>1200</v>
      </c>
      <c r="D696" s="57">
        <f t="shared" si="103"/>
        <v>1E-4</v>
      </c>
      <c r="E696" s="57">
        <f t="shared" si="104"/>
        <v>8.0000000000000004E-4</v>
      </c>
      <c r="F696" s="57">
        <f t="shared" si="105"/>
        <v>5.9999999999999995E-4</v>
      </c>
      <c r="G696" s="57">
        <f t="shared" si="106"/>
        <v>6.9999999999999999E-4</v>
      </c>
      <c r="H696" s="57">
        <f t="shared" si="107"/>
        <v>5.0000000000000001E-4</v>
      </c>
      <c r="I696" s="57">
        <f t="shared" si="108"/>
        <v>4.0000000000000002E-4</v>
      </c>
      <c r="J696" s="57">
        <f t="shared" si="109"/>
        <v>2.0000000000000001E-4</v>
      </c>
      <c r="K696" s="41">
        <f t="shared" si="110"/>
        <v>3.3000000000000004E-3</v>
      </c>
    </row>
    <row r="697" spans="2:11" x14ac:dyDescent="0.2">
      <c r="B697" s="37">
        <f t="shared" si="102"/>
        <v>677</v>
      </c>
      <c r="C697" s="38">
        <f t="shared" si="101"/>
        <v>1200</v>
      </c>
      <c r="D697" s="57">
        <f t="shared" si="103"/>
        <v>1E-4</v>
      </c>
      <c r="E697" s="57">
        <f t="shared" si="104"/>
        <v>8.0000000000000004E-4</v>
      </c>
      <c r="F697" s="57">
        <f t="shared" si="105"/>
        <v>5.9999999999999995E-4</v>
      </c>
      <c r="G697" s="57">
        <f t="shared" si="106"/>
        <v>6.9999999999999999E-4</v>
      </c>
      <c r="H697" s="57">
        <f t="shared" si="107"/>
        <v>5.0000000000000001E-4</v>
      </c>
      <c r="I697" s="57">
        <f t="shared" si="108"/>
        <v>4.0000000000000002E-4</v>
      </c>
      <c r="J697" s="57">
        <f t="shared" si="109"/>
        <v>2.0000000000000001E-4</v>
      </c>
      <c r="K697" s="41">
        <f t="shared" si="110"/>
        <v>3.3000000000000004E-3</v>
      </c>
    </row>
    <row r="698" spans="2:11" x14ac:dyDescent="0.2">
      <c r="B698" s="37">
        <f t="shared" si="102"/>
        <v>678</v>
      </c>
      <c r="C698" s="38">
        <f t="shared" si="101"/>
        <v>1200</v>
      </c>
      <c r="D698" s="57">
        <f t="shared" si="103"/>
        <v>1E-4</v>
      </c>
      <c r="E698" s="57">
        <f t="shared" si="104"/>
        <v>8.0000000000000004E-4</v>
      </c>
      <c r="F698" s="57">
        <f t="shared" si="105"/>
        <v>5.9999999999999995E-4</v>
      </c>
      <c r="G698" s="57">
        <f t="shared" si="106"/>
        <v>6.9999999999999999E-4</v>
      </c>
      <c r="H698" s="57">
        <f t="shared" si="107"/>
        <v>5.0000000000000001E-4</v>
      </c>
      <c r="I698" s="57">
        <f t="shared" si="108"/>
        <v>4.0000000000000002E-4</v>
      </c>
      <c r="J698" s="57">
        <f t="shared" si="109"/>
        <v>2.0000000000000001E-4</v>
      </c>
      <c r="K698" s="41">
        <f t="shared" si="110"/>
        <v>3.3000000000000004E-3</v>
      </c>
    </row>
    <row r="699" spans="2:11" x14ac:dyDescent="0.2">
      <c r="B699" s="37">
        <f t="shared" si="102"/>
        <v>679</v>
      </c>
      <c r="C699" s="38">
        <f t="shared" si="101"/>
        <v>1200</v>
      </c>
      <c r="D699" s="57">
        <f t="shared" si="103"/>
        <v>1E-4</v>
      </c>
      <c r="E699" s="57">
        <f t="shared" si="104"/>
        <v>8.0000000000000004E-4</v>
      </c>
      <c r="F699" s="57">
        <f t="shared" si="105"/>
        <v>5.9999999999999995E-4</v>
      </c>
      <c r="G699" s="57">
        <f t="shared" si="106"/>
        <v>6.9999999999999999E-4</v>
      </c>
      <c r="H699" s="57">
        <f t="shared" si="107"/>
        <v>5.0000000000000001E-4</v>
      </c>
      <c r="I699" s="57">
        <f t="shared" si="108"/>
        <v>4.0000000000000002E-4</v>
      </c>
      <c r="J699" s="57">
        <f t="shared" si="109"/>
        <v>2.0000000000000001E-4</v>
      </c>
      <c r="K699" s="41">
        <f t="shared" si="110"/>
        <v>3.3000000000000004E-3</v>
      </c>
    </row>
    <row r="700" spans="2:11" x14ac:dyDescent="0.2">
      <c r="B700" s="37">
        <f t="shared" si="102"/>
        <v>680</v>
      </c>
      <c r="C700" s="38">
        <f t="shared" si="101"/>
        <v>1200</v>
      </c>
      <c r="D700" s="57">
        <f t="shared" si="103"/>
        <v>1E-4</v>
      </c>
      <c r="E700" s="57">
        <f t="shared" si="104"/>
        <v>8.0000000000000004E-4</v>
      </c>
      <c r="F700" s="57">
        <f t="shared" si="105"/>
        <v>5.9999999999999995E-4</v>
      </c>
      <c r="G700" s="57">
        <f t="shared" si="106"/>
        <v>6.9999999999999999E-4</v>
      </c>
      <c r="H700" s="57">
        <f t="shared" si="107"/>
        <v>5.0000000000000001E-4</v>
      </c>
      <c r="I700" s="57">
        <f t="shared" si="108"/>
        <v>4.0000000000000002E-4</v>
      </c>
      <c r="J700" s="57">
        <f t="shared" si="109"/>
        <v>2.0000000000000001E-4</v>
      </c>
      <c r="K700" s="41">
        <f t="shared" si="110"/>
        <v>3.3000000000000004E-3</v>
      </c>
    </row>
    <row r="701" spans="2:11" x14ac:dyDescent="0.2">
      <c r="B701" s="37">
        <f t="shared" si="102"/>
        <v>681</v>
      </c>
      <c r="C701" s="38">
        <f t="shared" si="101"/>
        <v>1200</v>
      </c>
      <c r="D701" s="57">
        <f t="shared" si="103"/>
        <v>1E-4</v>
      </c>
      <c r="E701" s="57">
        <f t="shared" si="104"/>
        <v>8.0000000000000004E-4</v>
      </c>
      <c r="F701" s="57">
        <f t="shared" si="105"/>
        <v>5.9999999999999995E-4</v>
      </c>
      <c r="G701" s="57">
        <f t="shared" si="106"/>
        <v>6.9999999999999999E-4</v>
      </c>
      <c r="H701" s="57">
        <f t="shared" si="107"/>
        <v>5.0000000000000001E-4</v>
      </c>
      <c r="I701" s="57">
        <f t="shared" si="108"/>
        <v>4.0000000000000002E-4</v>
      </c>
      <c r="J701" s="57">
        <f t="shared" si="109"/>
        <v>2.0000000000000001E-4</v>
      </c>
      <c r="K701" s="41">
        <f t="shared" si="110"/>
        <v>3.3000000000000004E-3</v>
      </c>
    </row>
    <row r="702" spans="2:11" x14ac:dyDescent="0.2">
      <c r="B702" s="37">
        <f t="shared" si="102"/>
        <v>682</v>
      </c>
      <c r="C702" s="38">
        <f t="shared" si="101"/>
        <v>1200</v>
      </c>
      <c r="D702" s="57">
        <f t="shared" si="103"/>
        <v>1E-4</v>
      </c>
      <c r="E702" s="57">
        <f t="shared" si="104"/>
        <v>8.0000000000000004E-4</v>
      </c>
      <c r="F702" s="57">
        <f t="shared" si="105"/>
        <v>5.9999999999999995E-4</v>
      </c>
      <c r="G702" s="57">
        <f t="shared" si="106"/>
        <v>6.9999999999999999E-4</v>
      </c>
      <c r="H702" s="57">
        <f t="shared" si="107"/>
        <v>5.0000000000000001E-4</v>
      </c>
      <c r="I702" s="57">
        <f t="shared" si="108"/>
        <v>4.0000000000000002E-4</v>
      </c>
      <c r="J702" s="57">
        <f t="shared" si="109"/>
        <v>2.0000000000000001E-4</v>
      </c>
      <c r="K702" s="41">
        <f t="shared" si="110"/>
        <v>3.3000000000000004E-3</v>
      </c>
    </row>
    <row r="703" spans="2:11" x14ac:dyDescent="0.2">
      <c r="B703" s="37">
        <f t="shared" si="102"/>
        <v>683</v>
      </c>
      <c r="C703" s="38">
        <f t="shared" si="101"/>
        <v>1200</v>
      </c>
      <c r="D703" s="57">
        <f t="shared" si="103"/>
        <v>1E-4</v>
      </c>
      <c r="E703" s="57">
        <f t="shared" si="104"/>
        <v>8.0000000000000004E-4</v>
      </c>
      <c r="F703" s="57">
        <f t="shared" si="105"/>
        <v>5.9999999999999995E-4</v>
      </c>
      <c r="G703" s="57">
        <f t="shared" si="106"/>
        <v>6.9999999999999999E-4</v>
      </c>
      <c r="H703" s="57">
        <f t="shared" si="107"/>
        <v>5.0000000000000001E-4</v>
      </c>
      <c r="I703" s="57">
        <f t="shared" si="108"/>
        <v>4.0000000000000002E-4</v>
      </c>
      <c r="J703" s="57">
        <f t="shared" si="109"/>
        <v>2.0000000000000001E-4</v>
      </c>
      <c r="K703" s="41">
        <f t="shared" si="110"/>
        <v>3.3000000000000004E-3</v>
      </c>
    </row>
    <row r="704" spans="2:11" x14ac:dyDescent="0.2">
      <c r="B704" s="37">
        <f t="shared" si="102"/>
        <v>684</v>
      </c>
      <c r="C704" s="38">
        <f t="shared" si="101"/>
        <v>1200</v>
      </c>
      <c r="D704" s="57">
        <f t="shared" si="103"/>
        <v>1E-4</v>
      </c>
      <c r="E704" s="57">
        <f t="shared" si="104"/>
        <v>8.0000000000000004E-4</v>
      </c>
      <c r="F704" s="57">
        <f t="shared" si="105"/>
        <v>5.9999999999999995E-4</v>
      </c>
      <c r="G704" s="57">
        <f t="shared" si="106"/>
        <v>6.9999999999999999E-4</v>
      </c>
      <c r="H704" s="57">
        <f t="shared" si="107"/>
        <v>5.0000000000000001E-4</v>
      </c>
      <c r="I704" s="57">
        <f t="shared" si="108"/>
        <v>4.0000000000000002E-4</v>
      </c>
      <c r="J704" s="57">
        <f t="shared" si="109"/>
        <v>2.0000000000000001E-4</v>
      </c>
      <c r="K704" s="41">
        <f t="shared" si="110"/>
        <v>3.3000000000000004E-3</v>
      </c>
    </row>
    <row r="705" spans="2:11" x14ac:dyDescent="0.2">
      <c r="B705" s="37">
        <f t="shared" si="102"/>
        <v>685</v>
      </c>
      <c r="C705" s="38">
        <f t="shared" si="101"/>
        <v>1200</v>
      </c>
      <c r="D705" s="57">
        <f t="shared" si="103"/>
        <v>1E-4</v>
      </c>
      <c r="E705" s="57">
        <f t="shared" si="104"/>
        <v>8.0000000000000004E-4</v>
      </c>
      <c r="F705" s="57">
        <f t="shared" si="105"/>
        <v>5.9999999999999995E-4</v>
      </c>
      <c r="G705" s="57">
        <f t="shared" si="106"/>
        <v>6.9999999999999999E-4</v>
      </c>
      <c r="H705" s="57">
        <f t="shared" si="107"/>
        <v>5.0000000000000001E-4</v>
      </c>
      <c r="I705" s="57">
        <f t="shared" si="108"/>
        <v>4.0000000000000002E-4</v>
      </c>
      <c r="J705" s="57">
        <f t="shared" si="109"/>
        <v>2.0000000000000001E-4</v>
      </c>
      <c r="K705" s="41">
        <f t="shared" si="110"/>
        <v>3.3000000000000004E-3</v>
      </c>
    </row>
    <row r="706" spans="2:11" x14ac:dyDescent="0.2">
      <c r="B706" s="37">
        <f t="shared" si="102"/>
        <v>686</v>
      </c>
      <c r="C706" s="38">
        <f t="shared" si="101"/>
        <v>1200</v>
      </c>
      <c r="D706" s="57">
        <f t="shared" si="103"/>
        <v>1E-4</v>
      </c>
      <c r="E706" s="57">
        <f t="shared" si="104"/>
        <v>8.0000000000000004E-4</v>
      </c>
      <c r="F706" s="57">
        <f t="shared" si="105"/>
        <v>5.9999999999999995E-4</v>
      </c>
      <c r="G706" s="57">
        <f t="shared" si="106"/>
        <v>6.9999999999999999E-4</v>
      </c>
      <c r="H706" s="57">
        <f t="shared" si="107"/>
        <v>5.0000000000000001E-4</v>
      </c>
      <c r="I706" s="57">
        <f t="shared" si="108"/>
        <v>4.0000000000000002E-4</v>
      </c>
      <c r="J706" s="57">
        <f t="shared" si="109"/>
        <v>2.0000000000000001E-4</v>
      </c>
      <c r="K706" s="41">
        <f t="shared" si="110"/>
        <v>3.3000000000000004E-3</v>
      </c>
    </row>
    <row r="707" spans="2:11" x14ac:dyDescent="0.2">
      <c r="B707" s="37">
        <f t="shared" si="102"/>
        <v>687</v>
      </c>
      <c r="C707" s="38">
        <f t="shared" si="101"/>
        <v>1200</v>
      </c>
      <c r="D707" s="57">
        <f t="shared" si="103"/>
        <v>1E-4</v>
      </c>
      <c r="E707" s="57">
        <f t="shared" si="104"/>
        <v>8.0000000000000004E-4</v>
      </c>
      <c r="F707" s="57">
        <f t="shared" si="105"/>
        <v>5.9999999999999995E-4</v>
      </c>
      <c r="G707" s="57">
        <f t="shared" si="106"/>
        <v>6.9999999999999999E-4</v>
      </c>
      <c r="H707" s="57">
        <f t="shared" si="107"/>
        <v>5.0000000000000001E-4</v>
      </c>
      <c r="I707" s="57">
        <f t="shared" si="108"/>
        <v>4.0000000000000002E-4</v>
      </c>
      <c r="J707" s="57">
        <f t="shared" si="109"/>
        <v>2.0000000000000001E-4</v>
      </c>
      <c r="K707" s="41">
        <f t="shared" si="110"/>
        <v>3.3000000000000004E-3</v>
      </c>
    </row>
    <row r="708" spans="2:11" x14ac:dyDescent="0.2">
      <c r="B708" s="37">
        <f t="shared" si="102"/>
        <v>688</v>
      </c>
      <c r="C708" s="38">
        <f t="shared" si="101"/>
        <v>1200</v>
      </c>
      <c r="D708" s="57">
        <f t="shared" si="103"/>
        <v>1E-4</v>
      </c>
      <c r="E708" s="57">
        <f t="shared" si="104"/>
        <v>8.0000000000000004E-4</v>
      </c>
      <c r="F708" s="57">
        <f t="shared" si="105"/>
        <v>5.9999999999999995E-4</v>
      </c>
      <c r="G708" s="57">
        <f t="shared" si="106"/>
        <v>6.9999999999999999E-4</v>
      </c>
      <c r="H708" s="57">
        <f t="shared" si="107"/>
        <v>5.0000000000000001E-4</v>
      </c>
      <c r="I708" s="57">
        <f t="shared" si="108"/>
        <v>4.0000000000000002E-4</v>
      </c>
      <c r="J708" s="57">
        <f t="shared" si="109"/>
        <v>2.0000000000000001E-4</v>
      </c>
      <c r="K708" s="41">
        <f t="shared" si="110"/>
        <v>3.3000000000000004E-3</v>
      </c>
    </row>
    <row r="709" spans="2:11" x14ac:dyDescent="0.2">
      <c r="B709" s="37">
        <f t="shared" si="102"/>
        <v>689</v>
      </c>
      <c r="C709" s="38">
        <f t="shared" si="101"/>
        <v>1200</v>
      </c>
      <c r="D709" s="57">
        <f t="shared" si="103"/>
        <v>1E-4</v>
      </c>
      <c r="E709" s="57">
        <f t="shared" si="104"/>
        <v>8.0000000000000004E-4</v>
      </c>
      <c r="F709" s="57">
        <f t="shared" si="105"/>
        <v>5.9999999999999995E-4</v>
      </c>
      <c r="G709" s="57">
        <f t="shared" si="106"/>
        <v>6.9999999999999999E-4</v>
      </c>
      <c r="H709" s="57">
        <f t="shared" si="107"/>
        <v>5.0000000000000001E-4</v>
      </c>
      <c r="I709" s="57">
        <f t="shared" si="108"/>
        <v>4.0000000000000002E-4</v>
      </c>
      <c r="J709" s="57">
        <f t="shared" si="109"/>
        <v>2.0000000000000001E-4</v>
      </c>
      <c r="K709" s="41">
        <f t="shared" si="110"/>
        <v>3.3000000000000004E-3</v>
      </c>
    </row>
    <row r="710" spans="2:11" x14ac:dyDescent="0.2">
      <c r="B710" s="37">
        <f t="shared" si="102"/>
        <v>690</v>
      </c>
      <c r="C710" s="38">
        <f t="shared" si="101"/>
        <v>1200</v>
      </c>
      <c r="D710" s="57">
        <f t="shared" si="103"/>
        <v>1E-4</v>
      </c>
      <c r="E710" s="57">
        <f t="shared" si="104"/>
        <v>8.0000000000000004E-4</v>
      </c>
      <c r="F710" s="57">
        <f t="shared" si="105"/>
        <v>5.9999999999999995E-4</v>
      </c>
      <c r="G710" s="57">
        <f t="shared" si="106"/>
        <v>6.9999999999999999E-4</v>
      </c>
      <c r="H710" s="57">
        <f t="shared" si="107"/>
        <v>5.0000000000000001E-4</v>
      </c>
      <c r="I710" s="57">
        <f t="shared" si="108"/>
        <v>4.0000000000000002E-4</v>
      </c>
      <c r="J710" s="57">
        <f t="shared" si="109"/>
        <v>2.0000000000000001E-4</v>
      </c>
      <c r="K710" s="41">
        <f t="shared" si="110"/>
        <v>3.3000000000000004E-3</v>
      </c>
    </row>
    <row r="711" spans="2:11" x14ac:dyDescent="0.2">
      <c r="B711" s="37">
        <f t="shared" si="102"/>
        <v>691</v>
      </c>
      <c r="C711" s="38">
        <f t="shared" si="101"/>
        <v>1200</v>
      </c>
      <c r="D711" s="57">
        <f t="shared" si="103"/>
        <v>1E-4</v>
      </c>
      <c r="E711" s="57">
        <f t="shared" si="104"/>
        <v>8.0000000000000004E-4</v>
      </c>
      <c r="F711" s="57">
        <f t="shared" si="105"/>
        <v>5.9999999999999995E-4</v>
      </c>
      <c r="G711" s="57">
        <f t="shared" si="106"/>
        <v>6.9999999999999999E-4</v>
      </c>
      <c r="H711" s="57">
        <f t="shared" si="107"/>
        <v>5.0000000000000001E-4</v>
      </c>
      <c r="I711" s="57">
        <f t="shared" si="108"/>
        <v>4.0000000000000002E-4</v>
      </c>
      <c r="J711" s="57">
        <f t="shared" si="109"/>
        <v>2.0000000000000001E-4</v>
      </c>
      <c r="K711" s="41">
        <f t="shared" si="110"/>
        <v>3.3000000000000004E-3</v>
      </c>
    </row>
    <row r="712" spans="2:11" x14ac:dyDescent="0.2">
      <c r="B712" s="37">
        <f t="shared" si="102"/>
        <v>692</v>
      </c>
      <c r="C712" s="38">
        <f t="shared" si="101"/>
        <v>1200</v>
      </c>
      <c r="D712" s="57">
        <f t="shared" si="103"/>
        <v>1E-4</v>
      </c>
      <c r="E712" s="57">
        <f t="shared" si="104"/>
        <v>8.0000000000000004E-4</v>
      </c>
      <c r="F712" s="57">
        <f t="shared" si="105"/>
        <v>5.9999999999999995E-4</v>
      </c>
      <c r="G712" s="57">
        <f t="shared" si="106"/>
        <v>6.9999999999999999E-4</v>
      </c>
      <c r="H712" s="57">
        <f t="shared" si="107"/>
        <v>5.0000000000000001E-4</v>
      </c>
      <c r="I712" s="57">
        <f t="shared" si="108"/>
        <v>4.0000000000000002E-4</v>
      </c>
      <c r="J712" s="57">
        <f t="shared" si="109"/>
        <v>2.0000000000000001E-4</v>
      </c>
      <c r="K712" s="41">
        <f t="shared" si="110"/>
        <v>3.3000000000000004E-3</v>
      </c>
    </row>
    <row r="713" spans="2:11" x14ac:dyDescent="0.2">
      <c r="B713" s="37">
        <f t="shared" si="102"/>
        <v>693</v>
      </c>
      <c r="C713" s="38">
        <f t="shared" si="101"/>
        <v>1200</v>
      </c>
      <c r="D713" s="57">
        <f t="shared" si="103"/>
        <v>1E-4</v>
      </c>
      <c r="E713" s="57">
        <f t="shared" si="104"/>
        <v>8.0000000000000004E-4</v>
      </c>
      <c r="F713" s="57">
        <f t="shared" si="105"/>
        <v>5.9999999999999995E-4</v>
      </c>
      <c r="G713" s="57">
        <f t="shared" si="106"/>
        <v>6.9999999999999999E-4</v>
      </c>
      <c r="H713" s="57">
        <f t="shared" si="107"/>
        <v>5.0000000000000001E-4</v>
      </c>
      <c r="I713" s="57">
        <f t="shared" si="108"/>
        <v>4.0000000000000002E-4</v>
      </c>
      <c r="J713" s="57">
        <f t="shared" si="109"/>
        <v>2.0000000000000001E-4</v>
      </c>
      <c r="K713" s="41">
        <f t="shared" si="110"/>
        <v>3.3000000000000004E-3</v>
      </c>
    </row>
    <row r="714" spans="2:11" x14ac:dyDescent="0.2">
      <c r="B714" s="37">
        <f t="shared" si="102"/>
        <v>694</v>
      </c>
      <c r="C714" s="38">
        <f t="shared" si="101"/>
        <v>1200</v>
      </c>
      <c r="D714" s="57">
        <f t="shared" si="103"/>
        <v>1E-4</v>
      </c>
      <c r="E714" s="57">
        <f t="shared" si="104"/>
        <v>8.0000000000000004E-4</v>
      </c>
      <c r="F714" s="57">
        <f t="shared" si="105"/>
        <v>5.9999999999999995E-4</v>
      </c>
      <c r="G714" s="57">
        <f t="shared" si="106"/>
        <v>6.9999999999999999E-4</v>
      </c>
      <c r="H714" s="57">
        <f t="shared" si="107"/>
        <v>5.0000000000000001E-4</v>
      </c>
      <c r="I714" s="57">
        <f t="shared" si="108"/>
        <v>4.0000000000000002E-4</v>
      </c>
      <c r="J714" s="57">
        <f t="shared" si="109"/>
        <v>2.0000000000000001E-4</v>
      </c>
      <c r="K714" s="41">
        <f t="shared" si="110"/>
        <v>3.3000000000000004E-3</v>
      </c>
    </row>
    <row r="715" spans="2:11" x14ac:dyDescent="0.2">
      <c r="B715" s="37">
        <f t="shared" si="102"/>
        <v>695</v>
      </c>
      <c r="C715" s="38">
        <f t="shared" si="101"/>
        <v>1200</v>
      </c>
      <c r="D715" s="57">
        <f t="shared" si="103"/>
        <v>1E-4</v>
      </c>
      <c r="E715" s="57">
        <f t="shared" si="104"/>
        <v>8.0000000000000004E-4</v>
      </c>
      <c r="F715" s="57">
        <f t="shared" si="105"/>
        <v>5.9999999999999995E-4</v>
      </c>
      <c r="G715" s="57">
        <f t="shared" si="106"/>
        <v>6.9999999999999999E-4</v>
      </c>
      <c r="H715" s="57">
        <f t="shared" si="107"/>
        <v>5.0000000000000001E-4</v>
      </c>
      <c r="I715" s="57">
        <f t="shared" si="108"/>
        <v>4.0000000000000002E-4</v>
      </c>
      <c r="J715" s="57">
        <f t="shared" si="109"/>
        <v>2.0000000000000001E-4</v>
      </c>
      <c r="K715" s="41">
        <f t="shared" si="110"/>
        <v>3.3000000000000004E-3</v>
      </c>
    </row>
    <row r="716" spans="2:11" x14ac:dyDescent="0.2">
      <c r="B716" s="37">
        <f t="shared" si="102"/>
        <v>696</v>
      </c>
      <c r="C716" s="38">
        <f t="shared" si="101"/>
        <v>1200</v>
      </c>
      <c r="D716" s="57">
        <f t="shared" si="103"/>
        <v>1E-4</v>
      </c>
      <c r="E716" s="57">
        <f t="shared" si="104"/>
        <v>8.0000000000000004E-4</v>
      </c>
      <c r="F716" s="57">
        <f t="shared" si="105"/>
        <v>5.9999999999999995E-4</v>
      </c>
      <c r="G716" s="57">
        <f t="shared" si="106"/>
        <v>6.9999999999999999E-4</v>
      </c>
      <c r="H716" s="57">
        <f t="shared" si="107"/>
        <v>5.0000000000000001E-4</v>
      </c>
      <c r="I716" s="57">
        <f t="shared" si="108"/>
        <v>4.0000000000000002E-4</v>
      </c>
      <c r="J716" s="57">
        <f t="shared" si="109"/>
        <v>2.0000000000000001E-4</v>
      </c>
      <c r="K716" s="41">
        <f t="shared" si="110"/>
        <v>3.3000000000000004E-3</v>
      </c>
    </row>
    <row r="717" spans="2:11" x14ac:dyDescent="0.2">
      <c r="B717" s="37">
        <f t="shared" si="102"/>
        <v>697</v>
      </c>
      <c r="C717" s="38">
        <f t="shared" si="101"/>
        <v>1200</v>
      </c>
      <c r="D717" s="57">
        <f t="shared" si="103"/>
        <v>1E-4</v>
      </c>
      <c r="E717" s="57">
        <f t="shared" si="104"/>
        <v>8.0000000000000004E-4</v>
      </c>
      <c r="F717" s="57">
        <f t="shared" si="105"/>
        <v>5.9999999999999995E-4</v>
      </c>
      <c r="G717" s="57">
        <f t="shared" si="106"/>
        <v>6.9999999999999999E-4</v>
      </c>
      <c r="H717" s="57">
        <f t="shared" si="107"/>
        <v>5.0000000000000001E-4</v>
      </c>
      <c r="I717" s="57">
        <f t="shared" si="108"/>
        <v>4.0000000000000002E-4</v>
      </c>
      <c r="J717" s="57">
        <f t="shared" si="109"/>
        <v>2.0000000000000001E-4</v>
      </c>
      <c r="K717" s="41">
        <f t="shared" si="110"/>
        <v>3.3000000000000004E-3</v>
      </c>
    </row>
    <row r="718" spans="2:11" x14ac:dyDescent="0.2">
      <c r="B718" s="37">
        <f t="shared" si="102"/>
        <v>698</v>
      </c>
      <c r="C718" s="38">
        <f t="shared" si="101"/>
        <v>1200</v>
      </c>
      <c r="D718" s="57">
        <f t="shared" si="103"/>
        <v>1E-4</v>
      </c>
      <c r="E718" s="57">
        <f t="shared" si="104"/>
        <v>8.0000000000000004E-4</v>
      </c>
      <c r="F718" s="57">
        <f t="shared" si="105"/>
        <v>5.9999999999999995E-4</v>
      </c>
      <c r="G718" s="57">
        <f t="shared" si="106"/>
        <v>6.9999999999999999E-4</v>
      </c>
      <c r="H718" s="57">
        <f t="shared" si="107"/>
        <v>5.0000000000000001E-4</v>
      </c>
      <c r="I718" s="57">
        <f t="shared" si="108"/>
        <v>4.0000000000000002E-4</v>
      </c>
      <c r="J718" s="57">
        <f t="shared" si="109"/>
        <v>2.0000000000000001E-4</v>
      </c>
      <c r="K718" s="41">
        <f t="shared" si="110"/>
        <v>3.3000000000000004E-3</v>
      </c>
    </row>
    <row r="719" spans="2:11" x14ac:dyDescent="0.2">
      <c r="B719" s="37">
        <f t="shared" si="102"/>
        <v>699</v>
      </c>
      <c r="C719" s="38">
        <f t="shared" si="101"/>
        <v>1200</v>
      </c>
      <c r="D719" s="57">
        <f t="shared" si="103"/>
        <v>1E-4</v>
      </c>
      <c r="E719" s="57">
        <f t="shared" si="104"/>
        <v>8.0000000000000004E-4</v>
      </c>
      <c r="F719" s="57">
        <f t="shared" si="105"/>
        <v>5.9999999999999995E-4</v>
      </c>
      <c r="G719" s="57">
        <f t="shared" si="106"/>
        <v>6.9999999999999999E-4</v>
      </c>
      <c r="H719" s="57">
        <f t="shared" si="107"/>
        <v>5.0000000000000001E-4</v>
      </c>
      <c r="I719" s="57">
        <f t="shared" si="108"/>
        <v>4.0000000000000002E-4</v>
      </c>
      <c r="J719" s="57">
        <f t="shared" si="109"/>
        <v>2.0000000000000001E-4</v>
      </c>
      <c r="K719" s="41">
        <f t="shared" si="110"/>
        <v>3.3000000000000004E-3</v>
      </c>
    </row>
    <row r="720" spans="2:11" x14ac:dyDescent="0.2">
      <c r="B720" s="37">
        <f t="shared" si="102"/>
        <v>700</v>
      </c>
      <c r="C720" s="38">
        <f t="shared" si="101"/>
        <v>1200</v>
      </c>
      <c r="D720" s="57">
        <f t="shared" si="103"/>
        <v>1E-4</v>
      </c>
      <c r="E720" s="57">
        <f t="shared" si="104"/>
        <v>8.0000000000000004E-4</v>
      </c>
      <c r="F720" s="57">
        <f t="shared" si="105"/>
        <v>5.9999999999999995E-4</v>
      </c>
      <c r="G720" s="57">
        <f t="shared" si="106"/>
        <v>6.9999999999999999E-4</v>
      </c>
      <c r="H720" s="57">
        <f t="shared" si="107"/>
        <v>5.0000000000000001E-4</v>
      </c>
      <c r="I720" s="57">
        <f t="shared" si="108"/>
        <v>4.0000000000000002E-4</v>
      </c>
      <c r="J720" s="57">
        <f t="shared" si="109"/>
        <v>2.0000000000000001E-4</v>
      </c>
      <c r="K720" s="41">
        <f t="shared" si="110"/>
        <v>3.3000000000000004E-3</v>
      </c>
    </row>
    <row r="721" spans="2:11" x14ac:dyDescent="0.2">
      <c r="B721" s="37">
        <f t="shared" si="102"/>
        <v>701</v>
      </c>
      <c r="C721" s="38">
        <f t="shared" si="101"/>
        <v>1200</v>
      </c>
      <c r="D721" s="57">
        <f t="shared" si="103"/>
        <v>1E-4</v>
      </c>
      <c r="E721" s="57">
        <f t="shared" si="104"/>
        <v>8.0000000000000004E-4</v>
      </c>
      <c r="F721" s="57">
        <f t="shared" si="105"/>
        <v>5.9999999999999995E-4</v>
      </c>
      <c r="G721" s="57">
        <f t="shared" si="106"/>
        <v>6.9999999999999999E-4</v>
      </c>
      <c r="H721" s="57">
        <f t="shared" si="107"/>
        <v>5.0000000000000001E-4</v>
      </c>
      <c r="I721" s="57">
        <f t="shared" si="108"/>
        <v>4.0000000000000002E-4</v>
      </c>
      <c r="J721" s="57">
        <f t="shared" si="109"/>
        <v>2.0000000000000001E-4</v>
      </c>
      <c r="K721" s="41">
        <f t="shared" si="110"/>
        <v>3.3000000000000004E-3</v>
      </c>
    </row>
    <row r="722" spans="2:11" x14ac:dyDescent="0.2">
      <c r="B722" s="37">
        <f t="shared" si="102"/>
        <v>702</v>
      </c>
      <c r="C722" s="38">
        <f t="shared" si="101"/>
        <v>1200</v>
      </c>
      <c r="D722" s="57">
        <f t="shared" si="103"/>
        <v>1E-4</v>
      </c>
      <c r="E722" s="57">
        <f t="shared" si="104"/>
        <v>8.0000000000000004E-4</v>
      </c>
      <c r="F722" s="57">
        <f t="shared" si="105"/>
        <v>5.9999999999999995E-4</v>
      </c>
      <c r="G722" s="57">
        <f t="shared" si="106"/>
        <v>6.9999999999999999E-4</v>
      </c>
      <c r="H722" s="57">
        <f t="shared" si="107"/>
        <v>5.0000000000000001E-4</v>
      </c>
      <c r="I722" s="57">
        <f t="shared" si="108"/>
        <v>4.0000000000000002E-4</v>
      </c>
      <c r="J722" s="57">
        <f t="shared" si="109"/>
        <v>2.0000000000000001E-4</v>
      </c>
      <c r="K722" s="41">
        <f t="shared" si="110"/>
        <v>3.3000000000000004E-3</v>
      </c>
    </row>
    <row r="723" spans="2:11" x14ac:dyDescent="0.2">
      <c r="B723" s="37">
        <f t="shared" si="102"/>
        <v>703</v>
      </c>
      <c r="C723" s="38">
        <f t="shared" si="101"/>
        <v>1200</v>
      </c>
      <c r="D723" s="57">
        <f t="shared" si="103"/>
        <v>1E-4</v>
      </c>
      <c r="E723" s="57">
        <f t="shared" si="104"/>
        <v>8.0000000000000004E-4</v>
      </c>
      <c r="F723" s="57">
        <f t="shared" si="105"/>
        <v>5.9999999999999995E-4</v>
      </c>
      <c r="G723" s="57">
        <f t="shared" si="106"/>
        <v>6.9999999999999999E-4</v>
      </c>
      <c r="H723" s="57">
        <f t="shared" si="107"/>
        <v>5.0000000000000001E-4</v>
      </c>
      <c r="I723" s="57">
        <f t="shared" si="108"/>
        <v>4.0000000000000002E-4</v>
      </c>
      <c r="J723" s="57">
        <f t="shared" si="109"/>
        <v>2.0000000000000001E-4</v>
      </c>
      <c r="K723" s="41">
        <f t="shared" si="110"/>
        <v>3.3000000000000004E-3</v>
      </c>
    </row>
    <row r="724" spans="2:11" x14ac:dyDescent="0.2">
      <c r="B724" s="37">
        <f t="shared" si="102"/>
        <v>704</v>
      </c>
      <c r="C724" s="38">
        <f t="shared" si="101"/>
        <v>1200</v>
      </c>
      <c r="D724" s="57">
        <f t="shared" si="103"/>
        <v>1E-4</v>
      </c>
      <c r="E724" s="57">
        <f t="shared" si="104"/>
        <v>8.0000000000000004E-4</v>
      </c>
      <c r="F724" s="57">
        <f t="shared" si="105"/>
        <v>5.9999999999999995E-4</v>
      </c>
      <c r="G724" s="57">
        <f t="shared" si="106"/>
        <v>6.9999999999999999E-4</v>
      </c>
      <c r="H724" s="57">
        <f t="shared" si="107"/>
        <v>5.0000000000000001E-4</v>
      </c>
      <c r="I724" s="57">
        <f t="shared" si="108"/>
        <v>4.0000000000000002E-4</v>
      </c>
      <c r="J724" s="57">
        <f t="shared" si="109"/>
        <v>2.0000000000000001E-4</v>
      </c>
      <c r="K724" s="41">
        <f t="shared" si="110"/>
        <v>3.3000000000000004E-3</v>
      </c>
    </row>
    <row r="725" spans="2:11" x14ac:dyDescent="0.2">
      <c r="B725" s="37">
        <f t="shared" si="102"/>
        <v>705</v>
      </c>
      <c r="C725" s="38">
        <f t="shared" si="101"/>
        <v>1200</v>
      </c>
      <c r="D725" s="57">
        <f t="shared" si="103"/>
        <v>1E-4</v>
      </c>
      <c r="E725" s="57">
        <f t="shared" si="104"/>
        <v>8.0000000000000004E-4</v>
      </c>
      <c r="F725" s="57">
        <f t="shared" si="105"/>
        <v>5.9999999999999995E-4</v>
      </c>
      <c r="G725" s="57">
        <f t="shared" si="106"/>
        <v>6.9999999999999999E-4</v>
      </c>
      <c r="H725" s="57">
        <f t="shared" si="107"/>
        <v>5.0000000000000001E-4</v>
      </c>
      <c r="I725" s="57">
        <f t="shared" si="108"/>
        <v>4.0000000000000002E-4</v>
      </c>
      <c r="J725" s="57">
        <f t="shared" si="109"/>
        <v>2.0000000000000001E-4</v>
      </c>
      <c r="K725" s="41">
        <f t="shared" si="110"/>
        <v>3.3000000000000004E-3</v>
      </c>
    </row>
    <row r="726" spans="2:11" x14ac:dyDescent="0.2">
      <c r="B726" s="37">
        <f t="shared" si="102"/>
        <v>706</v>
      </c>
      <c r="C726" s="38">
        <f t="shared" ref="C726:C750" si="111">C725</f>
        <v>1200</v>
      </c>
      <c r="D726" s="57">
        <f t="shared" si="103"/>
        <v>1E-4</v>
      </c>
      <c r="E726" s="57">
        <f t="shared" si="104"/>
        <v>8.0000000000000004E-4</v>
      </c>
      <c r="F726" s="57">
        <f t="shared" si="105"/>
        <v>5.9999999999999995E-4</v>
      </c>
      <c r="G726" s="57">
        <f t="shared" si="106"/>
        <v>6.9999999999999999E-4</v>
      </c>
      <c r="H726" s="57">
        <f t="shared" si="107"/>
        <v>5.0000000000000001E-4</v>
      </c>
      <c r="I726" s="57">
        <f t="shared" si="108"/>
        <v>4.0000000000000002E-4</v>
      </c>
      <c r="J726" s="57">
        <f t="shared" si="109"/>
        <v>2.0000000000000001E-4</v>
      </c>
      <c r="K726" s="41">
        <f t="shared" si="110"/>
        <v>3.3000000000000004E-3</v>
      </c>
    </row>
    <row r="727" spans="2:11" x14ac:dyDescent="0.2">
      <c r="B727" s="37">
        <f t="shared" ref="B727:B750" si="112">B726+1</f>
        <v>707</v>
      </c>
      <c r="C727" s="38">
        <f t="shared" si="111"/>
        <v>1200</v>
      </c>
      <c r="D727" s="57">
        <f t="shared" ref="D727:D750" si="113">D726</f>
        <v>1E-4</v>
      </c>
      <c r="E727" s="57">
        <f t="shared" ref="E727:E750" si="114">E726</f>
        <v>8.0000000000000004E-4</v>
      </c>
      <c r="F727" s="57">
        <f t="shared" ref="F727:F750" si="115">F726</f>
        <v>5.9999999999999995E-4</v>
      </c>
      <c r="G727" s="57">
        <f t="shared" ref="G727:G750" si="116">G726</f>
        <v>6.9999999999999999E-4</v>
      </c>
      <c r="H727" s="57">
        <f t="shared" ref="H727:H750" si="117">H726</f>
        <v>5.0000000000000001E-4</v>
      </c>
      <c r="I727" s="57">
        <f t="shared" ref="I727:I750" si="118">I726</f>
        <v>4.0000000000000002E-4</v>
      </c>
      <c r="J727" s="57">
        <f t="shared" ref="J727:J750" si="119">J726</f>
        <v>2.0000000000000001E-4</v>
      </c>
      <c r="K727" s="41">
        <f t="shared" ref="K727:K750" si="120">SUM(D727:J727)</f>
        <v>3.3000000000000004E-3</v>
      </c>
    </row>
    <row r="728" spans="2:11" x14ac:dyDescent="0.2">
      <c r="B728" s="37">
        <f t="shared" si="112"/>
        <v>708</v>
      </c>
      <c r="C728" s="38">
        <f t="shared" si="111"/>
        <v>1200</v>
      </c>
      <c r="D728" s="57">
        <f t="shared" si="113"/>
        <v>1E-4</v>
      </c>
      <c r="E728" s="57">
        <f t="shared" si="114"/>
        <v>8.0000000000000004E-4</v>
      </c>
      <c r="F728" s="57">
        <f t="shared" si="115"/>
        <v>5.9999999999999995E-4</v>
      </c>
      <c r="G728" s="57">
        <f t="shared" si="116"/>
        <v>6.9999999999999999E-4</v>
      </c>
      <c r="H728" s="57">
        <f t="shared" si="117"/>
        <v>5.0000000000000001E-4</v>
      </c>
      <c r="I728" s="57">
        <f t="shared" si="118"/>
        <v>4.0000000000000002E-4</v>
      </c>
      <c r="J728" s="57">
        <f t="shared" si="119"/>
        <v>2.0000000000000001E-4</v>
      </c>
      <c r="K728" s="41">
        <f t="shared" si="120"/>
        <v>3.3000000000000004E-3</v>
      </c>
    </row>
    <row r="729" spans="2:11" x14ac:dyDescent="0.2">
      <c r="B729" s="37">
        <f t="shared" si="112"/>
        <v>709</v>
      </c>
      <c r="C729" s="38">
        <f t="shared" si="111"/>
        <v>1200</v>
      </c>
      <c r="D729" s="57">
        <f t="shared" si="113"/>
        <v>1E-4</v>
      </c>
      <c r="E729" s="57">
        <f t="shared" si="114"/>
        <v>8.0000000000000004E-4</v>
      </c>
      <c r="F729" s="57">
        <f t="shared" si="115"/>
        <v>5.9999999999999995E-4</v>
      </c>
      <c r="G729" s="57">
        <f t="shared" si="116"/>
        <v>6.9999999999999999E-4</v>
      </c>
      <c r="H729" s="57">
        <f t="shared" si="117"/>
        <v>5.0000000000000001E-4</v>
      </c>
      <c r="I729" s="57">
        <f t="shared" si="118"/>
        <v>4.0000000000000002E-4</v>
      </c>
      <c r="J729" s="57">
        <f t="shared" si="119"/>
        <v>2.0000000000000001E-4</v>
      </c>
      <c r="K729" s="41">
        <f t="shared" si="120"/>
        <v>3.3000000000000004E-3</v>
      </c>
    </row>
    <row r="730" spans="2:11" x14ac:dyDescent="0.2">
      <c r="B730" s="37">
        <f t="shared" si="112"/>
        <v>710</v>
      </c>
      <c r="C730" s="38">
        <f t="shared" si="111"/>
        <v>1200</v>
      </c>
      <c r="D730" s="57">
        <f t="shared" si="113"/>
        <v>1E-4</v>
      </c>
      <c r="E730" s="57">
        <f t="shared" si="114"/>
        <v>8.0000000000000004E-4</v>
      </c>
      <c r="F730" s="57">
        <f t="shared" si="115"/>
        <v>5.9999999999999995E-4</v>
      </c>
      <c r="G730" s="57">
        <f t="shared" si="116"/>
        <v>6.9999999999999999E-4</v>
      </c>
      <c r="H730" s="57">
        <f t="shared" si="117"/>
        <v>5.0000000000000001E-4</v>
      </c>
      <c r="I730" s="57">
        <f t="shared" si="118"/>
        <v>4.0000000000000002E-4</v>
      </c>
      <c r="J730" s="57">
        <f t="shared" si="119"/>
        <v>2.0000000000000001E-4</v>
      </c>
      <c r="K730" s="41">
        <f t="shared" si="120"/>
        <v>3.3000000000000004E-3</v>
      </c>
    </row>
    <row r="731" spans="2:11" x14ac:dyDescent="0.2">
      <c r="B731" s="37">
        <f t="shared" si="112"/>
        <v>711</v>
      </c>
      <c r="C731" s="38">
        <f t="shared" si="111"/>
        <v>1200</v>
      </c>
      <c r="D731" s="57">
        <f t="shared" si="113"/>
        <v>1E-4</v>
      </c>
      <c r="E731" s="57">
        <f t="shared" si="114"/>
        <v>8.0000000000000004E-4</v>
      </c>
      <c r="F731" s="57">
        <f t="shared" si="115"/>
        <v>5.9999999999999995E-4</v>
      </c>
      <c r="G731" s="57">
        <f t="shared" si="116"/>
        <v>6.9999999999999999E-4</v>
      </c>
      <c r="H731" s="57">
        <f t="shared" si="117"/>
        <v>5.0000000000000001E-4</v>
      </c>
      <c r="I731" s="57">
        <f t="shared" si="118"/>
        <v>4.0000000000000002E-4</v>
      </c>
      <c r="J731" s="57">
        <f t="shared" si="119"/>
        <v>2.0000000000000001E-4</v>
      </c>
      <c r="K731" s="41">
        <f t="shared" si="120"/>
        <v>3.3000000000000004E-3</v>
      </c>
    </row>
    <row r="732" spans="2:11" x14ac:dyDescent="0.2">
      <c r="B732" s="37">
        <f t="shared" si="112"/>
        <v>712</v>
      </c>
      <c r="C732" s="38">
        <f t="shared" si="111"/>
        <v>1200</v>
      </c>
      <c r="D732" s="57">
        <f t="shared" si="113"/>
        <v>1E-4</v>
      </c>
      <c r="E732" s="57">
        <f t="shared" si="114"/>
        <v>8.0000000000000004E-4</v>
      </c>
      <c r="F732" s="57">
        <f t="shared" si="115"/>
        <v>5.9999999999999995E-4</v>
      </c>
      <c r="G732" s="57">
        <f t="shared" si="116"/>
        <v>6.9999999999999999E-4</v>
      </c>
      <c r="H732" s="57">
        <f t="shared" si="117"/>
        <v>5.0000000000000001E-4</v>
      </c>
      <c r="I732" s="57">
        <f t="shared" si="118"/>
        <v>4.0000000000000002E-4</v>
      </c>
      <c r="J732" s="57">
        <f t="shared" si="119"/>
        <v>2.0000000000000001E-4</v>
      </c>
      <c r="K732" s="41">
        <f t="shared" si="120"/>
        <v>3.3000000000000004E-3</v>
      </c>
    </row>
    <row r="733" spans="2:11" x14ac:dyDescent="0.2">
      <c r="B733" s="37">
        <f t="shared" si="112"/>
        <v>713</v>
      </c>
      <c r="C733" s="38">
        <f t="shared" si="111"/>
        <v>1200</v>
      </c>
      <c r="D733" s="57">
        <f t="shared" si="113"/>
        <v>1E-4</v>
      </c>
      <c r="E733" s="57">
        <f t="shared" si="114"/>
        <v>8.0000000000000004E-4</v>
      </c>
      <c r="F733" s="57">
        <f t="shared" si="115"/>
        <v>5.9999999999999995E-4</v>
      </c>
      <c r="G733" s="57">
        <f t="shared" si="116"/>
        <v>6.9999999999999999E-4</v>
      </c>
      <c r="H733" s="57">
        <f t="shared" si="117"/>
        <v>5.0000000000000001E-4</v>
      </c>
      <c r="I733" s="57">
        <f t="shared" si="118"/>
        <v>4.0000000000000002E-4</v>
      </c>
      <c r="J733" s="57">
        <f t="shared" si="119"/>
        <v>2.0000000000000001E-4</v>
      </c>
      <c r="K733" s="41">
        <f t="shared" si="120"/>
        <v>3.3000000000000004E-3</v>
      </c>
    </row>
    <row r="734" spans="2:11" x14ac:dyDescent="0.2">
      <c r="B734" s="37">
        <f t="shared" si="112"/>
        <v>714</v>
      </c>
      <c r="C734" s="38">
        <f t="shared" si="111"/>
        <v>1200</v>
      </c>
      <c r="D734" s="57">
        <f t="shared" si="113"/>
        <v>1E-4</v>
      </c>
      <c r="E734" s="57">
        <f t="shared" si="114"/>
        <v>8.0000000000000004E-4</v>
      </c>
      <c r="F734" s="57">
        <f t="shared" si="115"/>
        <v>5.9999999999999995E-4</v>
      </c>
      <c r="G734" s="57">
        <f t="shared" si="116"/>
        <v>6.9999999999999999E-4</v>
      </c>
      <c r="H734" s="57">
        <f t="shared" si="117"/>
        <v>5.0000000000000001E-4</v>
      </c>
      <c r="I734" s="57">
        <f t="shared" si="118"/>
        <v>4.0000000000000002E-4</v>
      </c>
      <c r="J734" s="57">
        <f t="shared" si="119"/>
        <v>2.0000000000000001E-4</v>
      </c>
      <c r="K734" s="41">
        <f t="shared" si="120"/>
        <v>3.3000000000000004E-3</v>
      </c>
    </row>
    <row r="735" spans="2:11" x14ac:dyDescent="0.2">
      <c r="B735" s="37">
        <f t="shared" si="112"/>
        <v>715</v>
      </c>
      <c r="C735" s="38">
        <f t="shared" si="111"/>
        <v>1200</v>
      </c>
      <c r="D735" s="57">
        <f t="shared" si="113"/>
        <v>1E-4</v>
      </c>
      <c r="E735" s="57">
        <f t="shared" si="114"/>
        <v>8.0000000000000004E-4</v>
      </c>
      <c r="F735" s="57">
        <f t="shared" si="115"/>
        <v>5.9999999999999995E-4</v>
      </c>
      <c r="G735" s="57">
        <f t="shared" si="116"/>
        <v>6.9999999999999999E-4</v>
      </c>
      <c r="H735" s="57">
        <f t="shared" si="117"/>
        <v>5.0000000000000001E-4</v>
      </c>
      <c r="I735" s="57">
        <f t="shared" si="118"/>
        <v>4.0000000000000002E-4</v>
      </c>
      <c r="J735" s="57">
        <f t="shared" si="119"/>
        <v>2.0000000000000001E-4</v>
      </c>
      <c r="K735" s="41">
        <f t="shared" si="120"/>
        <v>3.3000000000000004E-3</v>
      </c>
    </row>
    <row r="736" spans="2:11" x14ac:dyDescent="0.2">
      <c r="B736" s="37">
        <f t="shared" si="112"/>
        <v>716</v>
      </c>
      <c r="C736" s="38">
        <f t="shared" si="111"/>
        <v>1200</v>
      </c>
      <c r="D736" s="57">
        <f t="shared" si="113"/>
        <v>1E-4</v>
      </c>
      <c r="E736" s="57">
        <f t="shared" si="114"/>
        <v>8.0000000000000004E-4</v>
      </c>
      <c r="F736" s="57">
        <f t="shared" si="115"/>
        <v>5.9999999999999995E-4</v>
      </c>
      <c r="G736" s="57">
        <f t="shared" si="116"/>
        <v>6.9999999999999999E-4</v>
      </c>
      <c r="H736" s="57">
        <f t="shared" si="117"/>
        <v>5.0000000000000001E-4</v>
      </c>
      <c r="I736" s="57">
        <f t="shared" si="118"/>
        <v>4.0000000000000002E-4</v>
      </c>
      <c r="J736" s="57">
        <f t="shared" si="119"/>
        <v>2.0000000000000001E-4</v>
      </c>
      <c r="K736" s="41">
        <f t="shared" si="120"/>
        <v>3.3000000000000004E-3</v>
      </c>
    </row>
    <row r="737" spans="1:11" x14ac:dyDescent="0.2">
      <c r="B737" s="37">
        <f t="shared" si="112"/>
        <v>717</v>
      </c>
      <c r="C737" s="38">
        <f t="shared" si="111"/>
        <v>1200</v>
      </c>
      <c r="D737" s="57">
        <f t="shared" si="113"/>
        <v>1E-4</v>
      </c>
      <c r="E737" s="57">
        <f t="shared" si="114"/>
        <v>8.0000000000000004E-4</v>
      </c>
      <c r="F737" s="57">
        <f t="shared" si="115"/>
        <v>5.9999999999999995E-4</v>
      </c>
      <c r="G737" s="57">
        <f t="shared" si="116"/>
        <v>6.9999999999999999E-4</v>
      </c>
      <c r="H737" s="57">
        <f t="shared" si="117"/>
        <v>5.0000000000000001E-4</v>
      </c>
      <c r="I737" s="57">
        <f t="shared" si="118"/>
        <v>4.0000000000000002E-4</v>
      </c>
      <c r="J737" s="57">
        <f t="shared" si="119"/>
        <v>2.0000000000000001E-4</v>
      </c>
      <c r="K737" s="41">
        <f t="shared" si="120"/>
        <v>3.3000000000000004E-3</v>
      </c>
    </row>
    <row r="738" spans="1:11" x14ac:dyDescent="0.2">
      <c r="B738" s="37">
        <f t="shared" si="112"/>
        <v>718</v>
      </c>
      <c r="C738" s="38">
        <f t="shared" si="111"/>
        <v>1200</v>
      </c>
      <c r="D738" s="57">
        <f t="shared" si="113"/>
        <v>1E-4</v>
      </c>
      <c r="E738" s="57">
        <f t="shared" si="114"/>
        <v>8.0000000000000004E-4</v>
      </c>
      <c r="F738" s="57">
        <f t="shared" si="115"/>
        <v>5.9999999999999995E-4</v>
      </c>
      <c r="G738" s="57">
        <f t="shared" si="116"/>
        <v>6.9999999999999999E-4</v>
      </c>
      <c r="H738" s="57">
        <f t="shared" si="117"/>
        <v>5.0000000000000001E-4</v>
      </c>
      <c r="I738" s="57">
        <f t="shared" si="118"/>
        <v>4.0000000000000002E-4</v>
      </c>
      <c r="J738" s="57">
        <f t="shared" si="119"/>
        <v>2.0000000000000001E-4</v>
      </c>
      <c r="K738" s="41">
        <f t="shared" si="120"/>
        <v>3.3000000000000004E-3</v>
      </c>
    </row>
    <row r="739" spans="1:11" x14ac:dyDescent="0.2">
      <c r="B739" s="37">
        <f t="shared" si="112"/>
        <v>719</v>
      </c>
      <c r="C739" s="38">
        <f t="shared" si="111"/>
        <v>1200</v>
      </c>
      <c r="D739" s="57">
        <f t="shared" si="113"/>
        <v>1E-4</v>
      </c>
      <c r="E739" s="57">
        <f t="shared" si="114"/>
        <v>8.0000000000000004E-4</v>
      </c>
      <c r="F739" s="57">
        <f t="shared" si="115"/>
        <v>5.9999999999999995E-4</v>
      </c>
      <c r="G739" s="57">
        <f t="shared" si="116"/>
        <v>6.9999999999999999E-4</v>
      </c>
      <c r="H739" s="57">
        <f t="shared" si="117"/>
        <v>5.0000000000000001E-4</v>
      </c>
      <c r="I739" s="57">
        <f t="shared" si="118"/>
        <v>4.0000000000000002E-4</v>
      </c>
      <c r="J739" s="57">
        <f t="shared" si="119"/>
        <v>2.0000000000000001E-4</v>
      </c>
      <c r="K739" s="41">
        <f t="shared" si="120"/>
        <v>3.3000000000000004E-3</v>
      </c>
    </row>
    <row r="740" spans="1:11" x14ac:dyDescent="0.2">
      <c r="B740" s="37">
        <f t="shared" si="112"/>
        <v>720</v>
      </c>
      <c r="C740" s="38">
        <f t="shared" si="111"/>
        <v>1200</v>
      </c>
      <c r="D740" s="57">
        <f t="shared" si="113"/>
        <v>1E-4</v>
      </c>
      <c r="E740" s="57">
        <f t="shared" si="114"/>
        <v>8.0000000000000004E-4</v>
      </c>
      <c r="F740" s="57">
        <f t="shared" si="115"/>
        <v>5.9999999999999995E-4</v>
      </c>
      <c r="G740" s="57">
        <f t="shared" si="116"/>
        <v>6.9999999999999999E-4</v>
      </c>
      <c r="H740" s="57">
        <f t="shared" si="117"/>
        <v>5.0000000000000001E-4</v>
      </c>
      <c r="I740" s="57">
        <f t="shared" si="118"/>
        <v>4.0000000000000002E-4</v>
      </c>
      <c r="J740" s="57">
        <f t="shared" si="119"/>
        <v>2.0000000000000001E-4</v>
      </c>
      <c r="K740" s="41">
        <f t="shared" si="120"/>
        <v>3.3000000000000004E-3</v>
      </c>
    </row>
    <row r="741" spans="1:11" x14ac:dyDescent="0.2">
      <c r="B741" s="37">
        <f t="shared" si="112"/>
        <v>721</v>
      </c>
      <c r="C741" s="38">
        <f t="shared" si="111"/>
        <v>1200</v>
      </c>
      <c r="D741" s="57">
        <f t="shared" si="113"/>
        <v>1E-4</v>
      </c>
      <c r="E741" s="57">
        <f t="shared" si="114"/>
        <v>8.0000000000000004E-4</v>
      </c>
      <c r="F741" s="57">
        <f t="shared" si="115"/>
        <v>5.9999999999999995E-4</v>
      </c>
      <c r="G741" s="57">
        <f t="shared" si="116"/>
        <v>6.9999999999999999E-4</v>
      </c>
      <c r="H741" s="57">
        <f t="shared" si="117"/>
        <v>5.0000000000000001E-4</v>
      </c>
      <c r="I741" s="57">
        <f t="shared" si="118"/>
        <v>4.0000000000000002E-4</v>
      </c>
      <c r="J741" s="57">
        <f t="shared" si="119"/>
        <v>2.0000000000000001E-4</v>
      </c>
      <c r="K741" s="41">
        <f t="shared" si="120"/>
        <v>3.3000000000000004E-3</v>
      </c>
    </row>
    <row r="742" spans="1:11" x14ac:dyDescent="0.2">
      <c r="B742" s="37">
        <f t="shared" si="112"/>
        <v>722</v>
      </c>
      <c r="C742" s="38">
        <f t="shared" si="111"/>
        <v>1200</v>
      </c>
      <c r="D742" s="57">
        <f t="shared" si="113"/>
        <v>1E-4</v>
      </c>
      <c r="E742" s="57">
        <f t="shared" si="114"/>
        <v>8.0000000000000004E-4</v>
      </c>
      <c r="F742" s="57">
        <f t="shared" si="115"/>
        <v>5.9999999999999995E-4</v>
      </c>
      <c r="G742" s="57">
        <f t="shared" si="116"/>
        <v>6.9999999999999999E-4</v>
      </c>
      <c r="H742" s="57">
        <f t="shared" si="117"/>
        <v>5.0000000000000001E-4</v>
      </c>
      <c r="I742" s="57">
        <f t="shared" si="118"/>
        <v>4.0000000000000002E-4</v>
      </c>
      <c r="J742" s="57">
        <f t="shared" si="119"/>
        <v>2.0000000000000001E-4</v>
      </c>
      <c r="K742" s="41">
        <f t="shared" si="120"/>
        <v>3.3000000000000004E-3</v>
      </c>
    </row>
    <row r="743" spans="1:11" x14ac:dyDescent="0.2">
      <c r="B743" s="37">
        <f t="shared" si="112"/>
        <v>723</v>
      </c>
      <c r="C743" s="38">
        <f t="shared" si="111"/>
        <v>1200</v>
      </c>
      <c r="D743" s="57">
        <f t="shared" si="113"/>
        <v>1E-4</v>
      </c>
      <c r="E743" s="57">
        <f t="shared" si="114"/>
        <v>8.0000000000000004E-4</v>
      </c>
      <c r="F743" s="57">
        <f t="shared" si="115"/>
        <v>5.9999999999999995E-4</v>
      </c>
      <c r="G743" s="57">
        <f t="shared" si="116"/>
        <v>6.9999999999999999E-4</v>
      </c>
      <c r="H743" s="57">
        <f t="shared" si="117"/>
        <v>5.0000000000000001E-4</v>
      </c>
      <c r="I743" s="57">
        <f t="shared" si="118"/>
        <v>4.0000000000000002E-4</v>
      </c>
      <c r="J743" s="57">
        <f t="shared" si="119"/>
        <v>2.0000000000000001E-4</v>
      </c>
      <c r="K743" s="41">
        <f t="shared" si="120"/>
        <v>3.3000000000000004E-3</v>
      </c>
    </row>
    <row r="744" spans="1:11" x14ac:dyDescent="0.2">
      <c r="B744" s="37">
        <f t="shared" si="112"/>
        <v>724</v>
      </c>
      <c r="C744" s="38">
        <f t="shared" si="111"/>
        <v>1200</v>
      </c>
      <c r="D744" s="57">
        <f t="shared" si="113"/>
        <v>1E-4</v>
      </c>
      <c r="E744" s="57">
        <f t="shared" si="114"/>
        <v>8.0000000000000004E-4</v>
      </c>
      <c r="F744" s="57">
        <f t="shared" si="115"/>
        <v>5.9999999999999995E-4</v>
      </c>
      <c r="G744" s="57">
        <f t="shared" si="116"/>
        <v>6.9999999999999999E-4</v>
      </c>
      <c r="H744" s="57">
        <f t="shared" si="117"/>
        <v>5.0000000000000001E-4</v>
      </c>
      <c r="I744" s="57">
        <f t="shared" si="118"/>
        <v>4.0000000000000002E-4</v>
      </c>
      <c r="J744" s="57">
        <f t="shared" si="119"/>
        <v>2.0000000000000001E-4</v>
      </c>
      <c r="K744" s="41">
        <f t="shared" si="120"/>
        <v>3.3000000000000004E-3</v>
      </c>
    </row>
    <row r="745" spans="1:11" x14ac:dyDescent="0.2">
      <c r="B745" s="37">
        <f t="shared" si="112"/>
        <v>725</v>
      </c>
      <c r="C745" s="38">
        <f t="shared" si="111"/>
        <v>1200</v>
      </c>
      <c r="D745" s="57">
        <f t="shared" si="113"/>
        <v>1E-4</v>
      </c>
      <c r="E745" s="57">
        <f t="shared" si="114"/>
        <v>8.0000000000000004E-4</v>
      </c>
      <c r="F745" s="57">
        <f t="shared" si="115"/>
        <v>5.9999999999999995E-4</v>
      </c>
      <c r="G745" s="57">
        <f t="shared" si="116"/>
        <v>6.9999999999999999E-4</v>
      </c>
      <c r="H745" s="57">
        <f t="shared" si="117"/>
        <v>5.0000000000000001E-4</v>
      </c>
      <c r="I745" s="57">
        <f t="shared" si="118"/>
        <v>4.0000000000000002E-4</v>
      </c>
      <c r="J745" s="57">
        <f t="shared" si="119"/>
        <v>2.0000000000000001E-4</v>
      </c>
      <c r="K745" s="41">
        <f t="shared" si="120"/>
        <v>3.3000000000000004E-3</v>
      </c>
    </row>
    <row r="746" spans="1:11" x14ac:dyDescent="0.2">
      <c r="B746" s="37">
        <f t="shared" si="112"/>
        <v>726</v>
      </c>
      <c r="C746" s="38">
        <f t="shared" si="111"/>
        <v>1200</v>
      </c>
      <c r="D746" s="57">
        <f t="shared" si="113"/>
        <v>1E-4</v>
      </c>
      <c r="E746" s="57">
        <f t="shared" si="114"/>
        <v>8.0000000000000004E-4</v>
      </c>
      <c r="F746" s="57">
        <f t="shared" si="115"/>
        <v>5.9999999999999995E-4</v>
      </c>
      <c r="G746" s="57">
        <f t="shared" si="116"/>
        <v>6.9999999999999999E-4</v>
      </c>
      <c r="H746" s="57">
        <f t="shared" si="117"/>
        <v>5.0000000000000001E-4</v>
      </c>
      <c r="I746" s="57">
        <f t="shared" si="118"/>
        <v>4.0000000000000002E-4</v>
      </c>
      <c r="J746" s="57">
        <f t="shared" si="119"/>
        <v>2.0000000000000001E-4</v>
      </c>
      <c r="K746" s="41">
        <f t="shared" si="120"/>
        <v>3.3000000000000004E-3</v>
      </c>
    </row>
    <row r="747" spans="1:11" x14ac:dyDescent="0.2">
      <c r="B747" s="37">
        <f t="shared" si="112"/>
        <v>727</v>
      </c>
      <c r="C747" s="38">
        <f t="shared" si="111"/>
        <v>1200</v>
      </c>
      <c r="D747" s="57">
        <f t="shared" si="113"/>
        <v>1E-4</v>
      </c>
      <c r="E747" s="57">
        <f t="shared" si="114"/>
        <v>8.0000000000000004E-4</v>
      </c>
      <c r="F747" s="57">
        <f t="shared" si="115"/>
        <v>5.9999999999999995E-4</v>
      </c>
      <c r="G747" s="57">
        <f t="shared" si="116"/>
        <v>6.9999999999999999E-4</v>
      </c>
      <c r="H747" s="57">
        <f t="shared" si="117"/>
        <v>5.0000000000000001E-4</v>
      </c>
      <c r="I747" s="57">
        <f t="shared" si="118"/>
        <v>4.0000000000000002E-4</v>
      </c>
      <c r="J747" s="57">
        <f t="shared" si="119"/>
        <v>2.0000000000000001E-4</v>
      </c>
      <c r="K747" s="41">
        <f t="shared" si="120"/>
        <v>3.3000000000000004E-3</v>
      </c>
    </row>
    <row r="748" spans="1:11" x14ac:dyDescent="0.2">
      <c r="B748" s="37">
        <f t="shared" si="112"/>
        <v>728</v>
      </c>
      <c r="C748" s="38">
        <f t="shared" si="111"/>
        <v>1200</v>
      </c>
      <c r="D748" s="57">
        <f t="shared" si="113"/>
        <v>1E-4</v>
      </c>
      <c r="E748" s="57">
        <f t="shared" si="114"/>
        <v>8.0000000000000004E-4</v>
      </c>
      <c r="F748" s="57">
        <f t="shared" si="115"/>
        <v>5.9999999999999995E-4</v>
      </c>
      <c r="G748" s="57">
        <f t="shared" si="116"/>
        <v>6.9999999999999999E-4</v>
      </c>
      <c r="H748" s="57">
        <f t="shared" si="117"/>
        <v>5.0000000000000001E-4</v>
      </c>
      <c r="I748" s="57">
        <f t="shared" si="118"/>
        <v>4.0000000000000002E-4</v>
      </c>
      <c r="J748" s="57">
        <f t="shared" si="119"/>
        <v>2.0000000000000001E-4</v>
      </c>
      <c r="K748" s="41">
        <f t="shared" si="120"/>
        <v>3.3000000000000004E-3</v>
      </c>
    </row>
    <row r="749" spans="1:11" x14ac:dyDescent="0.2">
      <c r="B749" s="37">
        <f t="shared" si="112"/>
        <v>729</v>
      </c>
      <c r="C749" s="38">
        <f t="shared" si="111"/>
        <v>1200</v>
      </c>
      <c r="D749" s="57">
        <f t="shared" si="113"/>
        <v>1E-4</v>
      </c>
      <c r="E749" s="57">
        <f t="shared" si="114"/>
        <v>8.0000000000000004E-4</v>
      </c>
      <c r="F749" s="57">
        <f t="shared" si="115"/>
        <v>5.9999999999999995E-4</v>
      </c>
      <c r="G749" s="57">
        <f t="shared" si="116"/>
        <v>6.9999999999999999E-4</v>
      </c>
      <c r="H749" s="57">
        <f t="shared" si="117"/>
        <v>5.0000000000000001E-4</v>
      </c>
      <c r="I749" s="57">
        <f t="shared" si="118"/>
        <v>4.0000000000000002E-4</v>
      </c>
      <c r="J749" s="57">
        <f t="shared" si="119"/>
        <v>2.0000000000000001E-4</v>
      </c>
      <c r="K749" s="41">
        <f t="shared" si="120"/>
        <v>3.3000000000000004E-3</v>
      </c>
    </row>
    <row r="750" spans="1:11" x14ac:dyDescent="0.2">
      <c r="B750" s="37">
        <f t="shared" si="112"/>
        <v>730</v>
      </c>
      <c r="C750" s="38">
        <f t="shared" si="111"/>
        <v>1200</v>
      </c>
      <c r="D750" s="57">
        <f t="shared" si="113"/>
        <v>1E-4</v>
      </c>
      <c r="E750" s="57">
        <f t="shared" si="114"/>
        <v>8.0000000000000004E-4</v>
      </c>
      <c r="F750" s="57">
        <f t="shared" si="115"/>
        <v>5.9999999999999995E-4</v>
      </c>
      <c r="G750" s="57">
        <f t="shared" si="116"/>
        <v>6.9999999999999999E-4</v>
      </c>
      <c r="H750" s="57">
        <f t="shared" si="117"/>
        <v>5.0000000000000001E-4</v>
      </c>
      <c r="I750" s="57">
        <f t="shared" si="118"/>
        <v>4.0000000000000002E-4</v>
      </c>
      <c r="J750" s="57">
        <f t="shared" si="119"/>
        <v>2.0000000000000001E-4</v>
      </c>
      <c r="K750" s="41">
        <f t="shared" si="120"/>
        <v>3.3000000000000004E-3</v>
      </c>
    </row>
    <row r="751" spans="1:11" x14ac:dyDescent="0.2">
      <c r="B751" s="37"/>
      <c r="C751" s="38"/>
      <c r="D751" s="57"/>
      <c r="E751" s="58"/>
      <c r="F751" s="57"/>
      <c r="G751" s="57"/>
      <c r="H751" s="57"/>
      <c r="I751" s="59"/>
      <c r="J751" s="38"/>
      <c r="K751" s="43"/>
    </row>
    <row r="752" spans="1:11" x14ac:dyDescent="0.2">
      <c r="A752" s="29"/>
      <c r="C752" s="44">
        <f>SUM(C21:C751)</f>
        <v>876000</v>
      </c>
      <c r="D752" s="57"/>
      <c r="E752" s="58"/>
      <c r="F752" s="57"/>
      <c r="G752" s="57"/>
      <c r="H752" s="57"/>
      <c r="I752" s="59"/>
      <c r="J752" s="44"/>
      <c r="K752" s="45"/>
    </row>
    <row r="753" spans="3:11" x14ac:dyDescent="0.2">
      <c r="C753" s="38"/>
      <c r="D753" s="57"/>
      <c r="E753" s="58"/>
      <c r="F753" s="57"/>
      <c r="G753" s="57"/>
      <c r="H753" s="57"/>
      <c r="I753" s="59"/>
      <c r="J753" s="38"/>
      <c r="K753" s="43"/>
    </row>
    <row r="754" spans="3:11" x14ac:dyDescent="0.2">
      <c r="C754" s="38"/>
      <c r="D754" s="57"/>
      <c r="E754" s="58"/>
      <c r="F754" s="57"/>
      <c r="G754" s="57"/>
      <c r="H754" s="57"/>
      <c r="I754" s="59"/>
      <c r="J754" s="38"/>
      <c r="K754" s="43"/>
    </row>
    <row r="755" spans="3:11" x14ac:dyDescent="0.2">
      <c r="C755" s="38"/>
      <c r="D755" s="57"/>
      <c r="E755" s="58"/>
      <c r="F755" s="57"/>
      <c r="G755" s="57"/>
      <c r="H755" s="57"/>
      <c r="I755" s="59"/>
      <c r="J755" s="38"/>
      <c r="K755" s="43"/>
    </row>
    <row r="756" spans="3:11" x14ac:dyDescent="0.2">
      <c r="C756" s="38"/>
      <c r="D756" s="57"/>
      <c r="E756" s="58"/>
      <c r="F756" s="57"/>
      <c r="G756" s="57"/>
      <c r="H756" s="57"/>
      <c r="I756" s="59"/>
      <c r="J756" s="38"/>
      <c r="K756" s="43"/>
    </row>
    <row r="757" spans="3:11" x14ac:dyDescent="0.2">
      <c r="C757" s="38"/>
      <c r="D757" s="57"/>
      <c r="E757" s="58"/>
      <c r="F757" s="57"/>
      <c r="G757" s="57"/>
      <c r="H757" s="57"/>
      <c r="I757" s="59"/>
      <c r="J757" s="38"/>
      <c r="K757" s="43"/>
    </row>
    <row r="758" spans="3:11" x14ac:dyDescent="0.2">
      <c r="C758" s="38"/>
      <c r="D758" s="57"/>
      <c r="E758" s="58"/>
      <c r="F758" s="57"/>
      <c r="G758" s="57"/>
      <c r="H758" s="57"/>
      <c r="I758" s="59"/>
      <c r="J758" s="38"/>
      <c r="K758" s="43"/>
    </row>
    <row r="759" spans="3:11" x14ac:dyDescent="0.2">
      <c r="C759" s="38"/>
      <c r="D759" s="57"/>
      <c r="E759" s="58"/>
      <c r="F759" s="57"/>
      <c r="G759" s="57"/>
      <c r="H759" s="57"/>
      <c r="I759" s="59"/>
      <c r="J759" s="38"/>
      <c r="K759" s="43"/>
    </row>
    <row r="760" spans="3:11" x14ac:dyDescent="0.2">
      <c r="C760" s="38"/>
      <c r="D760" s="57"/>
      <c r="E760" s="58"/>
      <c r="F760" s="57"/>
      <c r="G760" s="57"/>
      <c r="H760" s="57"/>
      <c r="I760" s="59"/>
      <c r="J760" s="38"/>
      <c r="K760" s="43"/>
    </row>
    <row r="761" spans="3:11" x14ac:dyDescent="0.2">
      <c r="C761" s="38"/>
      <c r="D761" s="57"/>
      <c r="E761" s="58"/>
      <c r="F761" s="57"/>
      <c r="G761" s="57"/>
      <c r="H761" s="57"/>
      <c r="I761" s="59"/>
      <c r="J761" s="38"/>
      <c r="K761" s="43"/>
    </row>
    <row r="762" spans="3:11" x14ac:dyDescent="0.2">
      <c r="C762" s="38"/>
      <c r="D762" s="57"/>
      <c r="E762" s="58"/>
      <c r="F762" s="57"/>
      <c r="G762" s="57"/>
      <c r="H762" s="57"/>
      <c r="I762" s="59"/>
      <c r="J762" s="38"/>
      <c r="K762" s="43"/>
    </row>
    <row r="763" spans="3:11" x14ac:dyDescent="0.2">
      <c r="C763" s="38"/>
      <c r="D763" s="57"/>
      <c r="E763" s="58"/>
      <c r="F763" s="57"/>
      <c r="G763" s="57"/>
      <c r="H763" s="57"/>
      <c r="I763" s="59"/>
      <c r="J763" s="38"/>
      <c r="K763" s="43"/>
    </row>
    <row r="764" spans="3:11" x14ac:dyDescent="0.2">
      <c r="C764" s="38"/>
      <c r="D764" s="57"/>
      <c r="E764" s="58"/>
      <c r="F764" s="57"/>
      <c r="G764" s="57"/>
      <c r="H764" s="57"/>
      <c r="I764" s="59"/>
      <c r="J764" s="38"/>
      <c r="K764" s="43"/>
    </row>
    <row r="765" spans="3:11" x14ac:dyDescent="0.2">
      <c r="C765" s="38"/>
      <c r="D765" s="57"/>
      <c r="E765" s="58"/>
      <c r="F765" s="57"/>
      <c r="G765" s="57"/>
      <c r="H765" s="57"/>
      <c r="I765" s="59"/>
      <c r="J765" s="38"/>
      <c r="K765" s="43"/>
    </row>
    <row r="766" spans="3:11" x14ac:dyDescent="0.2">
      <c r="C766" s="38"/>
      <c r="D766" s="57"/>
      <c r="E766" s="58"/>
      <c r="F766" s="57"/>
      <c r="G766" s="57"/>
      <c r="H766" s="57"/>
      <c r="I766" s="59"/>
      <c r="J766" s="38"/>
      <c r="K766" s="43"/>
    </row>
    <row r="767" spans="3:11" x14ac:dyDescent="0.2">
      <c r="C767" s="38"/>
      <c r="D767" s="57"/>
      <c r="E767" s="58"/>
      <c r="F767" s="57"/>
      <c r="G767" s="57"/>
      <c r="H767" s="57"/>
      <c r="I767" s="59"/>
      <c r="J767" s="38"/>
      <c r="K767" s="43"/>
    </row>
    <row r="768" spans="3:11" x14ac:dyDescent="0.2">
      <c r="C768" s="38"/>
      <c r="D768" s="57"/>
      <c r="E768" s="58"/>
      <c r="F768" s="57"/>
      <c r="G768" s="57"/>
      <c r="H768" s="57"/>
      <c r="I768" s="59"/>
      <c r="J768" s="38"/>
      <c r="K768" s="43"/>
    </row>
    <row r="769" spans="3:11" x14ac:dyDescent="0.2">
      <c r="C769" s="38"/>
      <c r="D769" s="57"/>
      <c r="E769" s="58"/>
      <c r="F769" s="57"/>
      <c r="G769" s="57"/>
      <c r="H769" s="57"/>
      <c r="I769" s="59"/>
      <c r="J769" s="38"/>
      <c r="K769" s="43"/>
    </row>
    <row r="770" spans="3:11" x14ac:dyDescent="0.2">
      <c r="C770" s="38"/>
      <c r="D770" s="57"/>
      <c r="E770" s="58"/>
      <c r="F770" s="57"/>
      <c r="G770" s="57"/>
      <c r="H770" s="57"/>
      <c r="I770" s="59"/>
      <c r="J770" s="38"/>
      <c r="K770" s="43"/>
    </row>
    <row r="771" spans="3:11" x14ac:dyDescent="0.2">
      <c r="C771" s="38"/>
      <c r="D771" s="57"/>
      <c r="E771" s="58"/>
      <c r="F771" s="57"/>
      <c r="G771" s="57"/>
      <c r="H771" s="57"/>
      <c r="I771" s="59"/>
      <c r="J771" s="38"/>
      <c r="K771" s="43"/>
    </row>
    <row r="772" spans="3:11" x14ac:dyDescent="0.2">
      <c r="C772" s="38"/>
      <c r="D772" s="57"/>
      <c r="E772" s="58"/>
      <c r="F772" s="57"/>
      <c r="G772" s="57"/>
      <c r="H772" s="57"/>
      <c r="I772" s="59"/>
      <c r="J772" s="38"/>
      <c r="K772" s="43"/>
    </row>
    <row r="773" spans="3:11" x14ac:dyDescent="0.2">
      <c r="C773" s="38"/>
      <c r="D773" s="57"/>
      <c r="E773" s="58"/>
      <c r="F773" s="57"/>
      <c r="G773" s="57"/>
      <c r="H773" s="57"/>
      <c r="I773" s="59"/>
      <c r="J773" s="38"/>
      <c r="K773" s="43"/>
    </row>
    <row r="774" spans="3:11" x14ac:dyDescent="0.2">
      <c r="C774" s="38"/>
      <c r="D774" s="57"/>
      <c r="E774" s="58"/>
      <c r="F774" s="57"/>
      <c r="G774" s="57"/>
      <c r="H774" s="57"/>
      <c r="I774" s="59"/>
      <c r="J774" s="38"/>
      <c r="K774" s="43"/>
    </row>
    <row r="775" spans="3:11" x14ac:dyDescent="0.2">
      <c r="C775" s="38"/>
      <c r="D775" s="57"/>
      <c r="E775" s="58"/>
      <c r="F775" s="57"/>
      <c r="G775" s="57"/>
      <c r="H775" s="57"/>
      <c r="I775" s="59"/>
      <c r="J775" s="38"/>
      <c r="K775" s="43"/>
    </row>
    <row r="776" spans="3:11" x14ac:dyDescent="0.2">
      <c r="C776" s="38"/>
      <c r="D776" s="57"/>
      <c r="E776" s="58"/>
      <c r="F776" s="57"/>
      <c r="G776" s="57"/>
      <c r="H776" s="57"/>
      <c r="I776" s="59"/>
      <c r="J776" s="38"/>
      <c r="K776" s="43"/>
    </row>
    <row r="777" spans="3:11" x14ac:dyDescent="0.2">
      <c r="C777" s="38"/>
      <c r="D777" s="57"/>
      <c r="E777" s="58"/>
      <c r="F777" s="57"/>
      <c r="G777" s="57"/>
      <c r="H777" s="57"/>
      <c r="I777" s="59"/>
      <c r="J777" s="38"/>
      <c r="K777" s="43"/>
    </row>
    <row r="778" spans="3:11" x14ac:dyDescent="0.2">
      <c r="C778" s="38"/>
      <c r="D778" s="57"/>
      <c r="E778" s="58"/>
      <c r="F778" s="57"/>
      <c r="G778" s="57"/>
      <c r="H778" s="57"/>
      <c r="I778" s="59"/>
      <c r="J778" s="38"/>
      <c r="K778" s="43"/>
    </row>
    <row r="779" spans="3:11" x14ac:dyDescent="0.2">
      <c r="C779" s="38"/>
      <c r="D779" s="57"/>
      <c r="E779" s="58"/>
      <c r="F779" s="57"/>
      <c r="G779" s="57"/>
      <c r="H779" s="57"/>
      <c r="I779" s="59"/>
      <c r="J779" s="38"/>
      <c r="K779" s="43"/>
    </row>
    <row r="780" spans="3:11" x14ac:dyDescent="0.2">
      <c r="C780" s="38"/>
      <c r="D780" s="57"/>
      <c r="E780" s="58"/>
      <c r="F780" s="57"/>
      <c r="G780" s="57"/>
      <c r="H780" s="57"/>
      <c r="I780" s="59"/>
      <c r="J780" s="38"/>
      <c r="K780" s="43"/>
    </row>
    <row r="781" spans="3:11" x14ac:dyDescent="0.2">
      <c r="C781" s="38"/>
      <c r="D781" s="57"/>
      <c r="E781" s="58"/>
      <c r="F781" s="57"/>
      <c r="G781" s="57"/>
      <c r="H781" s="57"/>
      <c r="I781" s="59"/>
      <c r="J781" s="38"/>
      <c r="K781" s="43"/>
    </row>
    <row r="782" spans="3:11" x14ac:dyDescent="0.2">
      <c r="C782" s="38"/>
      <c r="D782" s="57"/>
      <c r="E782" s="58"/>
      <c r="F782" s="57"/>
      <c r="G782" s="57"/>
      <c r="H782" s="57"/>
      <c r="I782" s="59"/>
      <c r="J782" s="38"/>
      <c r="K782" s="43"/>
    </row>
    <row r="783" spans="3:11" x14ac:dyDescent="0.2">
      <c r="C783" s="38"/>
      <c r="D783" s="57"/>
      <c r="E783" s="58"/>
      <c r="F783" s="57"/>
      <c r="G783" s="57"/>
      <c r="H783" s="57"/>
      <c r="I783" s="59"/>
      <c r="J783" s="38"/>
      <c r="K783" s="43"/>
    </row>
    <row r="784" spans="3:11" x14ac:dyDescent="0.2">
      <c r="C784" s="38"/>
      <c r="D784" s="57"/>
      <c r="E784" s="58"/>
      <c r="F784" s="57"/>
      <c r="G784" s="57"/>
      <c r="H784" s="57"/>
      <c r="I784" s="59"/>
      <c r="J784" s="38"/>
      <c r="K784" s="43"/>
    </row>
    <row r="785" spans="3:11" x14ac:dyDescent="0.2">
      <c r="C785" s="38"/>
      <c r="D785" s="57"/>
      <c r="E785" s="58"/>
      <c r="F785" s="57"/>
      <c r="G785" s="57"/>
      <c r="H785" s="57"/>
      <c r="I785" s="59"/>
      <c r="J785" s="38"/>
      <c r="K785" s="43"/>
    </row>
    <row r="786" spans="3:11" x14ac:dyDescent="0.2">
      <c r="C786" s="38"/>
      <c r="D786" s="57"/>
      <c r="E786" s="58"/>
      <c r="F786" s="57"/>
      <c r="G786" s="57"/>
      <c r="H786" s="57"/>
      <c r="I786" s="59"/>
      <c r="J786" s="38"/>
      <c r="K786" s="43"/>
    </row>
    <row r="787" spans="3:11" x14ac:dyDescent="0.2">
      <c r="C787" s="38"/>
      <c r="D787" s="57"/>
      <c r="E787" s="58"/>
      <c r="F787" s="57"/>
      <c r="G787" s="57"/>
      <c r="H787" s="57"/>
      <c r="I787" s="59"/>
      <c r="J787" s="38"/>
      <c r="K787" s="43"/>
    </row>
    <row r="788" spans="3:11" x14ac:dyDescent="0.2">
      <c r="C788" s="38"/>
      <c r="D788" s="57"/>
      <c r="E788" s="58"/>
      <c r="F788" s="57"/>
      <c r="G788" s="57"/>
      <c r="H788" s="57"/>
      <c r="I788" s="59"/>
      <c r="J788" s="38"/>
      <c r="K788" s="43"/>
    </row>
    <row r="789" spans="3:11" x14ac:dyDescent="0.2">
      <c r="C789" s="38"/>
      <c r="D789" s="57"/>
      <c r="E789" s="58"/>
      <c r="F789" s="57"/>
      <c r="G789" s="57"/>
      <c r="H789" s="57"/>
      <c r="I789" s="59"/>
      <c r="J789" s="38"/>
      <c r="K789" s="43"/>
    </row>
    <row r="790" spans="3:11" x14ac:dyDescent="0.2">
      <c r="C790" s="38"/>
      <c r="D790" s="57"/>
      <c r="E790" s="58"/>
      <c r="F790" s="57"/>
      <c r="G790" s="57"/>
      <c r="H790" s="57"/>
      <c r="I790" s="59"/>
      <c r="J790" s="38"/>
      <c r="K790" s="43"/>
    </row>
    <row r="791" spans="3:11" x14ac:dyDescent="0.2">
      <c r="C791" s="38"/>
      <c r="D791" s="57"/>
      <c r="E791" s="58"/>
      <c r="F791" s="57"/>
      <c r="G791" s="57"/>
      <c r="H791" s="57"/>
      <c r="I791" s="59"/>
      <c r="J791" s="38"/>
      <c r="K791" s="43"/>
    </row>
    <row r="792" spans="3:11" x14ac:dyDescent="0.2">
      <c r="C792" s="38"/>
      <c r="D792" s="57"/>
      <c r="E792" s="58"/>
      <c r="F792" s="57"/>
      <c r="G792" s="57"/>
      <c r="H792" s="57"/>
      <c r="I792" s="59"/>
      <c r="J792" s="38"/>
      <c r="K792" s="43"/>
    </row>
    <row r="793" spans="3:11" x14ac:dyDescent="0.2">
      <c r="C793" s="38"/>
      <c r="D793" s="57"/>
      <c r="E793" s="58"/>
      <c r="F793" s="57"/>
      <c r="G793" s="57"/>
      <c r="H793" s="57"/>
      <c r="I793" s="59"/>
      <c r="J793" s="38"/>
      <c r="K793" s="43"/>
    </row>
    <row r="794" spans="3:11" x14ac:dyDescent="0.2">
      <c r="C794" s="38"/>
      <c r="D794" s="57"/>
      <c r="E794" s="58"/>
      <c r="F794" s="57"/>
      <c r="G794" s="57"/>
      <c r="H794" s="57"/>
      <c r="I794" s="59"/>
      <c r="J794" s="38"/>
      <c r="K794" s="43"/>
    </row>
    <row r="795" spans="3:11" x14ac:dyDescent="0.2">
      <c r="C795" s="38"/>
      <c r="D795" s="57"/>
      <c r="E795" s="58"/>
      <c r="F795" s="57"/>
      <c r="G795" s="57"/>
      <c r="H795" s="57"/>
      <c r="I795" s="59"/>
      <c r="J795" s="38"/>
      <c r="K795" s="43"/>
    </row>
    <row r="796" spans="3:11" x14ac:dyDescent="0.2">
      <c r="C796" s="38"/>
      <c r="D796" s="57"/>
      <c r="E796" s="58"/>
      <c r="F796" s="57"/>
      <c r="G796" s="57"/>
      <c r="H796" s="57"/>
      <c r="I796" s="59"/>
      <c r="J796" s="38"/>
      <c r="K796" s="43"/>
    </row>
    <row r="797" spans="3:11" x14ac:dyDescent="0.2">
      <c r="C797" s="38"/>
      <c r="D797" s="57"/>
      <c r="E797" s="58"/>
      <c r="F797" s="57"/>
      <c r="G797" s="57"/>
      <c r="H797" s="57"/>
      <c r="I797" s="59"/>
      <c r="J797" s="38"/>
      <c r="K797" s="43"/>
    </row>
    <row r="798" spans="3:11" x14ac:dyDescent="0.2">
      <c r="C798" s="38"/>
      <c r="D798" s="57"/>
      <c r="E798" s="58"/>
      <c r="F798" s="57"/>
      <c r="G798" s="57"/>
      <c r="H798" s="57"/>
      <c r="I798" s="59"/>
      <c r="J798" s="38"/>
      <c r="K798" s="43"/>
    </row>
    <row r="799" spans="3:11" x14ac:dyDescent="0.2">
      <c r="C799" s="38"/>
      <c r="D799" s="57"/>
      <c r="E799" s="58"/>
      <c r="F799" s="57"/>
      <c r="G799" s="57"/>
      <c r="H799" s="57"/>
      <c r="I799" s="59"/>
      <c r="J799" s="38"/>
      <c r="K799" s="43"/>
    </row>
    <row r="800" spans="3:11" x14ac:dyDescent="0.2">
      <c r="C800" s="38"/>
      <c r="D800" s="57"/>
      <c r="E800" s="58"/>
      <c r="F800" s="57"/>
      <c r="G800" s="57"/>
      <c r="H800" s="57"/>
      <c r="I800" s="59"/>
      <c r="J800" s="38"/>
      <c r="K800" s="43"/>
    </row>
    <row r="801" spans="3:11" x14ac:dyDescent="0.2">
      <c r="C801" s="38"/>
      <c r="D801" s="57"/>
      <c r="E801" s="58"/>
      <c r="F801" s="57"/>
      <c r="G801" s="57"/>
      <c r="H801" s="57"/>
      <c r="I801" s="59"/>
      <c r="J801" s="38"/>
      <c r="K801" s="43"/>
    </row>
    <row r="802" spans="3:11" x14ac:dyDescent="0.2">
      <c r="C802" s="38"/>
      <c r="D802" s="57"/>
      <c r="E802" s="58"/>
      <c r="F802" s="57"/>
      <c r="G802" s="57"/>
      <c r="H802" s="57"/>
      <c r="I802" s="59"/>
      <c r="J802" s="38"/>
      <c r="K802" s="43"/>
    </row>
    <row r="803" spans="3:11" x14ac:dyDescent="0.2">
      <c r="C803" s="38"/>
      <c r="D803" s="57"/>
      <c r="E803" s="58"/>
      <c r="F803" s="57"/>
      <c r="G803" s="57"/>
      <c r="H803" s="57"/>
      <c r="I803" s="59"/>
      <c r="J803" s="38"/>
      <c r="K803" s="43"/>
    </row>
    <row r="804" spans="3:11" x14ac:dyDescent="0.2">
      <c r="C804" s="38"/>
      <c r="D804" s="57"/>
      <c r="E804" s="58"/>
      <c r="F804" s="57"/>
      <c r="G804" s="57"/>
      <c r="H804" s="57"/>
      <c r="I804" s="59"/>
      <c r="J804" s="38"/>
      <c r="K804" s="43"/>
    </row>
    <row r="805" spans="3:11" x14ac:dyDescent="0.2">
      <c r="C805" s="38"/>
      <c r="D805" s="57"/>
      <c r="E805" s="58"/>
      <c r="F805" s="57"/>
      <c r="G805" s="57"/>
      <c r="H805" s="57"/>
      <c r="I805" s="59"/>
      <c r="J805" s="38"/>
      <c r="K805" s="43"/>
    </row>
    <row r="806" spans="3:11" x14ac:dyDescent="0.2">
      <c r="C806" s="38"/>
      <c r="D806" s="57"/>
      <c r="E806" s="58"/>
      <c r="F806" s="57"/>
      <c r="G806" s="57"/>
      <c r="H806" s="57"/>
      <c r="I806" s="59"/>
      <c r="J806" s="38"/>
      <c r="K806" s="43"/>
    </row>
    <row r="807" spans="3:11" x14ac:dyDescent="0.2">
      <c r="C807" s="38"/>
      <c r="D807" s="57"/>
      <c r="E807" s="58"/>
      <c r="F807" s="57"/>
      <c r="G807" s="57"/>
      <c r="H807" s="57"/>
      <c r="I807" s="59"/>
      <c r="J807" s="38"/>
      <c r="K807" s="43"/>
    </row>
    <row r="808" spans="3:11" x14ac:dyDescent="0.2">
      <c r="C808" s="38"/>
      <c r="D808" s="57"/>
      <c r="E808" s="58"/>
      <c r="F808" s="57"/>
      <c r="G808" s="57"/>
      <c r="H808" s="57"/>
      <c r="I808" s="59"/>
      <c r="J808" s="38"/>
      <c r="K808" s="43"/>
    </row>
    <row r="809" spans="3:11" x14ac:dyDescent="0.2">
      <c r="C809" s="38"/>
      <c r="D809" s="57"/>
      <c r="E809" s="58"/>
      <c r="F809" s="57"/>
      <c r="G809" s="57"/>
      <c r="H809" s="57"/>
      <c r="I809" s="59"/>
      <c r="J809" s="38"/>
      <c r="K809" s="43"/>
    </row>
    <row r="810" spans="3:11" x14ac:dyDescent="0.2">
      <c r="C810" s="38"/>
      <c r="D810" s="57"/>
      <c r="E810" s="58"/>
      <c r="F810" s="57"/>
      <c r="G810" s="57"/>
      <c r="H810" s="57"/>
      <c r="I810" s="59"/>
      <c r="J810" s="38"/>
      <c r="K810" s="43"/>
    </row>
    <row r="811" spans="3:11" x14ac:dyDescent="0.2">
      <c r="C811" s="38"/>
      <c r="D811" s="57"/>
      <c r="E811" s="58"/>
      <c r="F811" s="57"/>
      <c r="G811" s="57"/>
      <c r="H811" s="57"/>
      <c r="I811" s="59"/>
      <c r="J811" s="38"/>
      <c r="K811" s="43"/>
    </row>
    <row r="812" spans="3:11" x14ac:dyDescent="0.2">
      <c r="C812" s="38"/>
      <c r="D812" s="57"/>
      <c r="E812" s="58"/>
      <c r="F812" s="57"/>
      <c r="G812" s="57"/>
      <c r="H812" s="57"/>
      <c r="I812" s="59"/>
      <c r="J812" s="38"/>
      <c r="K812" s="43"/>
    </row>
    <row r="813" spans="3:11" x14ac:dyDescent="0.2">
      <c r="C813" s="38"/>
      <c r="D813" s="57"/>
      <c r="E813" s="58"/>
      <c r="F813" s="57"/>
      <c r="G813" s="57"/>
      <c r="H813" s="57"/>
      <c r="I813" s="59"/>
      <c r="J813" s="38"/>
      <c r="K813" s="43"/>
    </row>
    <row r="814" spans="3:11" x14ac:dyDescent="0.2">
      <c r="C814" s="38"/>
      <c r="D814" s="57"/>
      <c r="E814" s="58"/>
      <c r="F814" s="57"/>
      <c r="G814" s="57"/>
      <c r="H814" s="57"/>
      <c r="I814" s="59"/>
      <c r="J814" s="38"/>
      <c r="K814" s="43"/>
    </row>
    <row r="815" spans="3:11" x14ac:dyDescent="0.2">
      <c r="C815" s="38"/>
      <c r="D815" s="57"/>
      <c r="E815" s="58"/>
      <c r="F815" s="57"/>
      <c r="G815" s="57"/>
      <c r="H815" s="57"/>
      <c r="I815" s="59"/>
      <c r="J815" s="38"/>
      <c r="K815" s="43"/>
    </row>
    <row r="816" spans="3:11" x14ac:dyDescent="0.2">
      <c r="C816" s="38"/>
      <c r="D816" s="57"/>
      <c r="E816" s="58"/>
      <c r="F816" s="57"/>
      <c r="G816" s="57"/>
      <c r="H816" s="57"/>
      <c r="I816" s="59"/>
      <c r="J816" s="38"/>
      <c r="K816" s="43"/>
    </row>
    <row r="817" spans="3:11" x14ac:dyDescent="0.2">
      <c r="C817" s="38"/>
      <c r="D817" s="57"/>
      <c r="E817" s="58"/>
      <c r="F817" s="57"/>
      <c r="G817" s="57"/>
      <c r="H817" s="57"/>
      <c r="I817" s="59"/>
      <c r="J817" s="38"/>
      <c r="K817" s="43"/>
    </row>
    <row r="818" spans="3:11" x14ac:dyDescent="0.2">
      <c r="C818" s="38"/>
      <c r="D818" s="57"/>
      <c r="E818" s="58"/>
      <c r="F818" s="57"/>
      <c r="G818" s="57"/>
      <c r="H818" s="57"/>
      <c r="I818" s="59"/>
      <c r="J818" s="38"/>
      <c r="K818" s="43"/>
    </row>
    <row r="819" spans="3:11" x14ac:dyDescent="0.2">
      <c r="C819" s="38"/>
      <c r="D819" s="57"/>
      <c r="E819" s="58"/>
      <c r="F819" s="57"/>
      <c r="G819" s="57"/>
      <c r="H819" s="57"/>
      <c r="I819" s="59"/>
      <c r="J819" s="38"/>
      <c r="K819" s="43"/>
    </row>
    <row r="820" spans="3:11" x14ac:dyDescent="0.2">
      <c r="C820" s="38"/>
      <c r="D820" s="57"/>
      <c r="E820" s="58"/>
      <c r="F820" s="57"/>
      <c r="G820" s="57"/>
      <c r="H820" s="57"/>
      <c r="I820" s="59"/>
      <c r="J820" s="38"/>
      <c r="K820" s="43"/>
    </row>
    <row r="821" spans="3:11" x14ac:dyDescent="0.2">
      <c r="C821" s="38"/>
      <c r="D821" s="57"/>
      <c r="E821" s="58"/>
      <c r="F821" s="57"/>
      <c r="G821" s="57"/>
      <c r="H821" s="57"/>
      <c r="I821" s="59"/>
      <c r="J821" s="38"/>
      <c r="K821" s="43"/>
    </row>
    <row r="822" spans="3:11" x14ac:dyDescent="0.2">
      <c r="C822" s="38"/>
      <c r="D822" s="57"/>
      <c r="E822" s="58"/>
      <c r="F822" s="57"/>
      <c r="G822" s="57"/>
      <c r="H822" s="57"/>
      <c r="I822" s="59"/>
      <c r="J822" s="38"/>
      <c r="K822" s="43"/>
    </row>
    <row r="823" spans="3:11" x14ac:dyDescent="0.2">
      <c r="C823" s="38"/>
      <c r="D823" s="57"/>
      <c r="E823" s="58"/>
      <c r="F823" s="57"/>
      <c r="G823" s="57"/>
      <c r="H823" s="57"/>
      <c r="I823" s="59"/>
      <c r="J823" s="38"/>
      <c r="K823" s="43"/>
    </row>
    <row r="824" spans="3:11" x14ac:dyDescent="0.2">
      <c r="C824" s="38"/>
      <c r="D824" s="57"/>
      <c r="E824" s="58"/>
      <c r="F824" s="57"/>
      <c r="G824" s="57"/>
      <c r="H824" s="57"/>
      <c r="I824" s="59"/>
      <c r="J824" s="38"/>
      <c r="K824" s="43"/>
    </row>
    <row r="825" spans="3:11" x14ac:dyDescent="0.2">
      <c r="C825" s="38"/>
      <c r="D825" s="57"/>
      <c r="E825" s="58"/>
      <c r="F825" s="57"/>
      <c r="G825" s="57"/>
      <c r="H825" s="57"/>
      <c r="I825" s="59"/>
      <c r="J825" s="38"/>
      <c r="K825" s="43"/>
    </row>
    <row r="826" spans="3:11" x14ac:dyDescent="0.2">
      <c r="C826" s="38"/>
      <c r="D826" s="57"/>
      <c r="E826" s="58"/>
      <c r="F826" s="57"/>
      <c r="G826" s="57"/>
      <c r="H826" s="57"/>
      <c r="I826" s="59"/>
      <c r="J826" s="38"/>
      <c r="K826" s="43"/>
    </row>
    <row r="827" spans="3:11" x14ac:dyDescent="0.2">
      <c r="C827" s="38"/>
      <c r="D827" s="57"/>
      <c r="E827" s="58"/>
      <c r="F827" s="57"/>
      <c r="G827" s="57"/>
      <c r="H827" s="57"/>
      <c r="I827" s="59"/>
      <c r="J827" s="38"/>
      <c r="K827" s="43"/>
    </row>
    <row r="828" spans="3:11" x14ac:dyDescent="0.2">
      <c r="C828" s="38"/>
      <c r="D828" s="57"/>
      <c r="E828" s="58"/>
      <c r="F828" s="57"/>
      <c r="G828" s="57"/>
      <c r="H828" s="57"/>
      <c r="I828" s="59"/>
      <c r="J828" s="38"/>
      <c r="K828" s="43"/>
    </row>
    <row r="829" spans="3:11" x14ac:dyDescent="0.2">
      <c r="C829" s="38"/>
      <c r="D829" s="57"/>
      <c r="E829" s="58"/>
      <c r="F829" s="57"/>
      <c r="G829" s="57"/>
      <c r="H829" s="57"/>
      <c r="I829" s="59"/>
      <c r="J829" s="38"/>
      <c r="K829" s="43"/>
    </row>
    <row r="830" spans="3:11" x14ac:dyDescent="0.2">
      <c r="C830" s="38"/>
      <c r="D830" s="57"/>
      <c r="E830" s="58"/>
      <c r="F830" s="57"/>
      <c r="G830" s="57"/>
      <c r="H830" s="57"/>
      <c r="I830" s="59"/>
      <c r="J830" s="38"/>
      <c r="K830" s="43"/>
    </row>
    <row r="831" spans="3:11" x14ac:dyDescent="0.2">
      <c r="C831" s="38"/>
      <c r="D831" s="57"/>
      <c r="E831" s="58"/>
      <c r="F831" s="57"/>
      <c r="G831" s="57"/>
      <c r="H831" s="57"/>
      <c r="I831" s="59"/>
      <c r="J831" s="38"/>
      <c r="K831" s="43"/>
    </row>
    <row r="832" spans="3:11" x14ac:dyDescent="0.2">
      <c r="C832" s="38"/>
      <c r="D832" s="57"/>
      <c r="E832" s="58"/>
      <c r="F832" s="57"/>
      <c r="G832" s="57"/>
      <c r="H832" s="57"/>
      <c r="I832" s="59"/>
      <c r="J832" s="38"/>
      <c r="K832" s="43"/>
    </row>
    <row r="833" spans="3:11" x14ac:dyDescent="0.2">
      <c r="C833" s="38"/>
      <c r="D833" s="57"/>
      <c r="E833" s="58"/>
      <c r="F833" s="57"/>
      <c r="G833" s="57"/>
      <c r="H833" s="57"/>
      <c r="I833" s="59"/>
      <c r="J833" s="38"/>
      <c r="K833" s="43"/>
    </row>
    <row r="834" spans="3:11" x14ac:dyDescent="0.2">
      <c r="C834" s="38"/>
      <c r="D834" s="57"/>
      <c r="E834" s="58"/>
      <c r="F834" s="57"/>
      <c r="G834" s="57"/>
      <c r="H834" s="57"/>
      <c r="I834" s="59"/>
      <c r="J834" s="38"/>
      <c r="K834" s="43"/>
    </row>
    <row r="835" spans="3:11" x14ac:dyDescent="0.2">
      <c r="C835" s="38"/>
      <c r="D835" s="57"/>
      <c r="E835" s="58"/>
      <c r="F835" s="57"/>
      <c r="G835" s="57"/>
      <c r="H835" s="57"/>
      <c r="I835" s="59"/>
      <c r="J835" s="38"/>
      <c r="K835" s="43"/>
    </row>
    <row r="836" spans="3:11" x14ac:dyDescent="0.2">
      <c r="C836" s="38"/>
      <c r="D836" s="57"/>
      <c r="E836" s="58"/>
      <c r="F836" s="57"/>
      <c r="G836" s="57"/>
      <c r="H836" s="57"/>
      <c r="I836" s="59"/>
      <c r="J836" s="38"/>
      <c r="K836" s="43"/>
    </row>
    <row r="837" spans="3:11" x14ac:dyDescent="0.2">
      <c r="C837" s="38"/>
      <c r="D837" s="57"/>
      <c r="E837" s="58"/>
      <c r="F837" s="57"/>
      <c r="G837" s="57"/>
      <c r="H837" s="57"/>
      <c r="I837" s="59"/>
      <c r="J837" s="38"/>
      <c r="K837" s="43"/>
    </row>
    <row r="838" spans="3:11" x14ac:dyDescent="0.2">
      <c r="C838" s="38"/>
      <c r="D838" s="57"/>
      <c r="E838" s="58"/>
      <c r="F838" s="57"/>
      <c r="G838" s="57"/>
      <c r="H838" s="57"/>
      <c r="I838" s="59"/>
      <c r="J838" s="38"/>
      <c r="K838" s="43"/>
    </row>
    <row r="839" spans="3:11" x14ac:dyDescent="0.2">
      <c r="C839" s="38"/>
      <c r="D839" s="57"/>
      <c r="E839" s="58"/>
      <c r="F839" s="57"/>
      <c r="G839" s="57"/>
      <c r="H839" s="57"/>
      <c r="I839" s="59"/>
      <c r="J839" s="38"/>
      <c r="K839" s="43"/>
    </row>
    <row r="840" spans="3:11" x14ac:dyDescent="0.2">
      <c r="C840" s="38"/>
      <c r="D840" s="57"/>
      <c r="E840" s="58"/>
      <c r="F840" s="57"/>
      <c r="G840" s="57"/>
      <c r="H840" s="57"/>
      <c r="I840" s="59"/>
      <c r="J840" s="38"/>
      <c r="K840" s="43"/>
    </row>
    <row r="841" spans="3:11" x14ac:dyDescent="0.2">
      <c r="C841" s="38"/>
      <c r="D841" s="57"/>
      <c r="E841" s="58"/>
      <c r="F841" s="57"/>
      <c r="G841" s="57"/>
      <c r="H841" s="57"/>
      <c r="I841" s="59"/>
      <c r="J841" s="38"/>
      <c r="K841" s="43"/>
    </row>
    <row r="842" spans="3:11" x14ac:dyDescent="0.2">
      <c r="C842" s="38"/>
      <c r="D842" s="57"/>
      <c r="E842" s="58"/>
      <c r="F842" s="57"/>
      <c r="G842" s="57"/>
      <c r="H842" s="57"/>
      <c r="I842" s="59"/>
      <c r="J842" s="38"/>
      <c r="K842" s="43"/>
    </row>
    <row r="843" spans="3:11" x14ac:dyDescent="0.2">
      <c r="C843" s="38"/>
      <c r="D843" s="57"/>
      <c r="E843" s="58"/>
      <c r="F843" s="57"/>
      <c r="G843" s="57"/>
      <c r="H843" s="57"/>
      <c r="I843" s="59"/>
      <c r="J843" s="38"/>
      <c r="K843" s="43"/>
    </row>
    <row r="844" spans="3:11" x14ac:dyDescent="0.2">
      <c r="C844" s="38"/>
      <c r="D844" s="57"/>
      <c r="E844" s="58"/>
      <c r="F844" s="57"/>
      <c r="G844" s="57"/>
      <c r="H844" s="57"/>
      <c r="I844" s="59"/>
      <c r="J844" s="38"/>
      <c r="K844" s="43"/>
    </row>
    <row r="845" spans="3:11" x14ac:dyDescent="0.2">
      <c r="C845" s="38"/>
      <c r="D845" s="57"/>
      <c r="E845" s="58"/>
      <c r="F845" s="57"/>
      <c r="G845" s="57"/>
      <c r="H845" s="57"/>
      <c r="I845" s="59"/>
      <c r="J845" s="38"/>
      <c r="K845" s="43"/>
    </row>
    <row r="846" spans="3:11" x14ac:dyDescent="0.2">
      <c r="C846" s="38"/>
      <c r="D846" s="57"/>
      <c r="E846" s="58"/>
      <c r="F846" s="57"/>
      <c r="G846" s="57"/>
      <c r="H846" s="57"/>
      <c r="I846" s="59"/>
      <c r="J846" s="38"/>
      <c r="K846" s="43"/>
    </row>
    <row r="847" spans="3:11" x14ac:dyDescent="0.2">
      <c r="C847" s="38"/>
      <c r="D847" s="57"/>
      <c r="E847" s="58"/>
      <c r="F847" s="57"/>
      <c r="G847" s="57"/>
      <c r="H847" s="57"/>
      <c r="I847" s="59"/>
      <c r="J847" s="38"/>
      <c r="K847" s="43"/>
    </row>
    <row r="848" spans="3:11" x14ac:dyDescent="0.2">
      <c r="C848" s="38"/>
      <c r="D848" s="57"/>
      <c r="E848" s="58"/>
      <c r="F848" s="57"/>
      <c r="G848" s="57"/>
      <c r="H848" s="57"/>
      <c r="I848" s="59"/>
      <c r="J848" s="38"/>
      <c r="K848" s="43"/>
    </row>
    <row r="849" spans="3:11" x14ac:dyDescent="0.2">
      <c r="C849" s="38"/>
      <c r="D849" s="57"/>
      <c r="E849" s="58"/>
      <c r="F849" s="57"/>
      <c r="G849" s="57"/>
      <c r="H849" s="57"/>
      <c r="I849" s="59"/>
      <c r="J849" s="38"/>
      <c r="K849" s="43"/>
    </row>
    <row r="850" spans="3:11" x14ac:dyDescent="0.2">
      <c r="C850" s="38"/>
      <c r="D850" s="57"/>
      <c r="E850" s="58"/>
      <c r="F850" s="57"/>
      <c r="G850" s="57"/>
      <c r="H850" s="57"/>
      <c r="I850" s="59"/>
      <c r="J850" s="38"/>
      <c r="K850" s="43"/>
    </row>
    <row r="851" spans="3:11" x14ac:dyDescent="0.2">
      <c r="C851" s="38"/>
      <c r="D851" s="57"/>
      <c r="E851" s="58"/>
      <c r="F851" s="57"/>
      <c r="G851" s="57"/>
      <c r="H851" s="57"/>
      <c r="I851" s="59"/>
      <c r="J851" s="38"/>
      <c r="K851" s="43"/>
    </row>
    <row r="852" spans="3:11" x14ac:dyDescent="0.2">
      <c r="C852" s="38"/>
      <c r="D852" s="57"/>
      <c r="E852" s="58"/>
      <c r="F852" s="57"/>
      <c r="G852" s="57"/>
      <c r="H852" s="57"/>
      <c r="I852" s="59"/>
      <c r="J852" s="38"/>
      <c r="K852" s="43"/>
    </row>
    <row r="853" spans="3:11" x14ac:dyDescent="0.2">
      <c r="C853" s="38"/>
      <c r="D853" s="57"/>
      <c r="E853" s="58"/>
      <c r="F853" s="57"/>
      <c r="G853" s="57"/>
      <c r="H853" s="57"/>
      <c r="I853" s="59"/>
      <c r="J853" s="38"/>
      <c r="K853" s="43"/>
    </row>
    <row r="854" spans="3:11" x14ac:dyDescent="0.2">
      <c r="C854" s="38"/>
      <c r="D854" s="57"/>
      <c r="E854" s="58"/>
      <c r="F854" s="57"/>
      <c r="G854" s="57"/>
      <c r="H854" s="57"/>
      <c r="I854" s="59"/>
      <c r="J854" s="38"/>
      <c r="K854" s="43"/>
    </row>
    <row r="855" spans="3:11" x14ac:dyDescent="0.2">
      <c r="C855" s="38"/>
      <c r="D855" s="57"/>
      <c r="E855" s="58"/>
      <c r="F855" s="57"/>
      <c r="G855" s="57"/>
      <c r="H855" s="57"/>
      <c r="I855" s="59"/>
      <c r="J855" s="38"/>
      <c r="K855" s="43"/>
    </row>
    <row r="856" spans="3:11" x14ac:dyDescent="0.2">
      <c r="C856" s="38"/>
      <c r="D856" s="57"/>
      <c r="E856" s="58"/>
      <c r="F856" s="57"/>
      <c r="G856" s="57"/>
      <c r="H856" s="57"/>
      <c r="I856" s="59"/>
      <c r="J856" s="38"/>
      <c r="K856" s="43"/>
    </row>
    <row r="857" spans="3:11" x14ac:dyDescent="0.2">
      <c r="C857" s="38"/>
      <c r="D857" s="57"/>
      <c r="E857" s="58"/>
      <c r="F857" s="57"/>
      <c r="G857" s="57"/>
      <c r="H857" s="57"/>
      <c r="I857" s="59"/>
      <c r="J857" s="38"/>
      <c r="K857" s="43"/>
    </row>
    <row r="858" spans="3:11" x14ac:dyDescent="0.2">
      <c r="C858" s="38"/>
      <c r="D858" s="57"/>
      <c r="E858" s="58"/>
      <c r="F858" s="57"/>
      <c r="G858" s="57"/>
      <c r="H858" s="57"/>
      <c r="I858" s="59"/>
      <c r="J858" s="38"/>
      <c r="K858" s="43"/>
    </row>
    <row r="859" spans="3:11" x14ac:dyDescent="0.2">
      <c r="C859" s="38"/>
      <c r="D859" s="57"/>
      <c r="E859" s="58"/>
      <c r="F859" s="57"/>
      <c r="G859" s="57"/>
      <c r="H859" s="57"/>
      <c r="I859" s="59"/>
      <c r="J859" s="38"/>
      <c r="K859" s="43"/>
    </row>
    <row r="860" spans="3:11" x14ac:dyDescent="0.2">
      <c r="C860" s="38"/>
      <c r="D860" s="57"/>
      <c r="E860" s="58"/>
      <c r="F860" s="57"/>
      <c r="G860" s="57"/>
      <c r="H860" s="57"/>
      <c r="I860" s="59"/>
      <c r="J860" s="38"/>
      <c r="K860" s="43"/>
    </row>
    <row r="861" spans="3:11" x14ac:dyDescent="0.2">
      <c r="C861" s="38"/>
      <c r="D861" s="57"/>
      <c r="E861" s="58"/>
      <c r="F861" s="57"/>
      <c r="G861" s="57"/>
      <c r="H861" s="57"/>
      <c r="I861" s="59"/>
      <c r="J861" s="38"/>
      <c r="K861" s="43"/>
    </row>
    <row r="862" spans="3:11" x14ac:dyDescent="0.2">
      <c r="C862" s="38"/>
      <c r="D862" s="57"/>
      <c r="E862" s="58"/>
      <c r="F862" s="57"/>
      <c r="G862" s="57"/>
      <c r="H862" s="57"/>
      <c r="I862" s="59"/>
      <c r="J862" s="38"/>
      <c r="K862" s="43"/>
    </row>
    <row r="863" spans="3:11" x14ac:dyDescent="0.2">
      <c r="C863" s="38"/>
      <c r="D863" s="57"/>
      <c r="E863" s="58"/>
      <c r="F863" s="57"/>
      <c r="G863" s="57"/>
      <c r="H863" s="57"/>
      <c r="I863" s="59"/>
      <c r="J863" s="38"/>
      <c r="K863" s="43"/>
    </row>
    <row r="864" spans="3:11" x14ac:dyDescent="0.2">
      <c r="C864" s="38"/>
      <c r="D864" s="57"/>
      <c r="E864" s="58"/>
      <c r="F864" s="57"/>
      <c r="G864" s="57"/>
      <c r="H864" s="57"/>
      <c r="I864" s="59"/>
      <c r="J864" s="38"/>
      <c r="K864" s="43"/>
    </row>
    <row r="865" spans="3:11" x14ac:dyDescent="0.2">
      <c r="C865" s="38"/>
      <c r="D865" s="57"/>
      <c r="E865" s="58"/>
      <c r="F865" s="57"/>
      <c r="G865" s="57"/>
      <c r="H865" s="57"/>
      <c r="I865" s="59"/>
      <c r="J865" s="38"/>
      <c r="K865" s="43"/>
    </row>
    <row r="866" spans="3:11" x14ac:dyDescent="0.2">
      <c r="C866" s="38"/>
      <c r="D866" s="57"/>
      <c r="E866" s="58"/>
      <c r="F866" s="57"/>
      <c r="G866" s="57"/>
      <c r="H866" s="57"/>
      <c r="I866" s="59"/>
      <c r="J866" s="38"/>
      <c r="K866" s="43"/>
    </row>
    <row r="867" spans="3:11" x14ac:dyDescent="0.2">
      <c r="C867" s="38"/>
      <c r="D867" s="57"/>
      <c r="E867" s="58"/>
      <c r="F867" s="57"/>
      <c r="G867" s="57"/>
      <c r="H867" s="57"/>
      <c r="I867" s="59"/>
      <c r="J867" s="38"/>
      <c r="K867" s="43"/>
    </row>
    <row r="868" spans="3:11" x14ac:dyDescent="0.2">
      <c r="C868" s="38"/>
      <c r="D868" s="57"/>
      <c r="E868" s="58"/>
      <c r="F868" s="57"/>
      <c r="G868" s="57"/>
      <c r="H868" s="57"/>
      <c r="I868" s="59"/>
      <c r="J868" s="38"/>
      <c r="K868" s="43"/>
    </row>
    <row r="869" spans="3:11" x14ac:dyDescent="0.2">
      <c r="C869" s="38"/>
      <c r="D869" s="57"/>
      <c r="E869" s="58"/>
      <c r="F869" s="57"/>
      <c r="G869" s="57"/>
      <c r="H869" s="57"/>
      <c r="I869" s="59"/>
      <c r="J869" s="38"/>
      <c r="K869" s="43"/>
    </row>
    <row r="870" spans="3:11" x14ac:dyDescent="0.2">
      <c r="C870" s="38"/>
      <c r="D870" s="57"/>
      <c r="E870" s="58"/>
      <c r="F870" s="57"/>
      <c r="G870" s="57"/>
      <c r="H870" s="57"/>
      <c r="I870" s="59"/>
      <c r="J870" s="38"/>
      <c r="K870" s="43"/>
    </row>
    <row r="871" spans="3:11" x14ac:dyDescent="0.2">
      <c r="C871" s="38"/>
      <c r="D871" s="57"/>
      <c r="E871" s="58"/>
      <c r="F871" s="57"/>
      <c r="G871" s="57"/>
      <c r="H871" s="57"/>
      <c r="I871" s="59"/>
      <c r="J871" s="38"/>
      <c r="K871" s="43"/>
    </row>
    <row r="872" spans="3:11" x14ac:dyDescent="0.2">
      <c r="C872" s="38"/>
      <c r="D872" s="57"/>
      <c r="E872" s="58"/>
      <c r="F872" s="57"/>
      <c r="G872" s="57"/>
      <c r="H872" s="57"/>
      <c r="I872" s="59"/>
      <c r="J872" s="38"/>
      <c r="K872" s="43"/>
    </row>
    <row r="873" spans="3:11" x14ac:dyDescent="0.2">
      <c r="C873" s="38"/>
      <c r="D873" s="57"/>
      <c r="E873" s="58"/>
      <c r="F873" s="57"/>
      <c r="G873" s="57"/>
      <c r="H873" s="57"/>
      <c r="I873" s="59"/>
      <c r="J873" s="38"/>
      <c r="K873" s="43"/>
    </row>
    <row r="874" spans="3:11" x14ac:dyDescent="0.2">
      <c r="C874" s="38"/>
      <c r="D874" s="57"/>
      <c r="E874" s="58"/>
      <c r="F874" s="57"/>
      <c r="G874" s="57"/>
      <c r="H874" s="57"/>
      <c r="I874" s="59"/>
      <c r="J874" s="38"/>
      <c r="K874" s="43"/>
    </row>
    <row r="875" spans="3:11" x14ac:dyDescent="0.2">
      <c r="C875" s="38"/>
      <c r="D875" s="57"/>
      <c r="E875" s="58"/>
      <c r="F875" s="57"/>
      <c r="G875" s="57"/>
      <c r="H875" s="57"/>
      <c r="I875" s="59"/>
      <c r="J875" s="38"/>
      <c r="K875" s="43"/>
    </row>
    <row r="876" spans="3:11" x14ac:dyDescent="0.2">
      <c r="C876" s="38"/>
      <c r="D876" s="57"/>
      <c r="E876" s="58"/>
      <c r="F876" s="57"/>
      <c r="G876" s="57"/>
      <c r="H876" s="57"/>
      <c r="I876" s="59"/>
      <c r="J876" s="38"/>
      <c r="K876" s="43"/>
    </row>
    <row r="877" spans="3:11" x14ac:dyDescent="0.2">
      <c r="C877" s="38"/>
      <c r="D877" s="57"/>
      <c r="E877" s="58"/>
      <c r="F877" s="57"/>
      <c r="G877" s="57"/>
      <c r="H877" s="57"/>
      <c r="I877" s="59"/>
      <c r="J877" s="38"/>
      <c r="K877" s="43"/>
    </row>
    <row r="878" spans="3:11" x14ac:dyDescent="0.2">
      <c r="C878" s="38"/>
      <c r="D878" s="57"/>
      <c r="E878" s="58"/>
      <c r="F878" s="57"/>
      <c r="G878" s="57"/>
      <c r="H878" s="57"/>
      <c r="I878" s="59"/>
      <c r="J878" s="38"/>
      <c r="K878" s="43"/>
    </row>
    <row r="879" spans="3:11" x14ac:dyDescent="0.2">
      <c r="C879" s="38"/>
      <c r="D879" s="57"/>
      <c r="E879" s="58"/>
      <c r="F879" s="57"/>
      <c r="G879" s="57"/>
      <c r="H879" s="57"/>
      <c r="I879" s="59"/>
      <c r="J879" s="38"/>
      <c r="K879" s="43"/>
    </row>
    <row r="880" spans="3:11" x14ac:dyDescent="0.2">
      <c r="C880" s="38"/>
      <c r="D880" s="57"/>
      <c r="E880" s="58"/>
      <c r="F880" s="57"/>
      <c r="G880" s="57"/>
      <c r="H880" s="57"/>
      <c r="I880" s="59"/>
      <c r="J880" s="38"/>
      <c r="K880" s="43"/>
    </row>
    <row r="881" spans="3:11" x14ac:dyDescent="0.2">
      <c r="C881" s="38"/>
      <c r="D881" s="57"/>
      <c r="E881" s="58"/>
      <c r="F881" s="57"/>
      <c r="G881" s="57"/>
      <c r="H881" s="57"/>
      <c r="I881" s="59"/>
      <c r="J881" s="38"/>
      <c r="K881" s="43"/>
    </row>
    <row r="882" spans="3:11" x14ac:dyDescent="0.2">
      <c r="C882" s="38"/>
      <c r="D882" s="57"/>
      <c r="E882" s="58"/>
      <c r="F882" s="57"/>
      <c r="G882" s="57"/>
      <c r="H882" s="57"/>
      <c r="I882" s="59"/>
      <c r="J882" s="38"/>
      <c r="K882" s="43"/>
    </row>
    <row r="883" spans="3:11" x14ac:dyDescent="0.2">
      <c r="C883" s="38"/>
      <c r="D883" s="57"/>
      <c r="E883" s="58"/>
      <c r="F883" s="57"/>
      <c r="G883" s="57"/>
      <c r="H883" s="57"/>
      <c r="I883" s="59"/>
      <c r="J883" s="38"/>
      <c r="K883" s="43"/>
    </row>
    <row r="884" spans="3:11" x14ac:dyDescent="0.2">
      <c r="C884" s="38"/>
      <c r="D884" s="57"/>
      <c r="E884" s="58"/>
      <c r="F884" s="57"/>
      <c r="G884" s="57"/>
      <c r="H884" s="57"/>
      <c r="I884" s="59"/>
      <c r="J884" s="38"/>
      <c r="K884" s="43"/>
    </row>
    <row r="885" spans="3:11" x14ac:dyDescent="0.2">
      <c r="C885" s="38"/>
      <c r="D885" s="57"/>
      <c r="E885" s="58"/>
      <c r="F885" s="57"/>
      <c r="G885" s="57"/>
      <c r="H885" s="57"/>
      <c r="I885" s="59"/>
      <c r="J885" s="38"/>
      <c r="K885" s="43"/>
    </row>
    <row r="886" spans="3:11" x14ac:dyDescent="0.2">
      <c r="C886" s="48"/>
      <c r="D886" s="48"/>
      <c r="E886" s="48"/>
      <c r="F886" s="48"/>
      <c r="G886" s="48"/>
      <c r="H886" s="48"/>
      <c r="I886" s="48"/>
      <c r="J886" s="48"/>
    </row>
    <row r="887" spans="3:11" x14ac:dyDescent="0.2">
      <c r="C887" s="48"/>
      <c r="D887" s="48"/>
      <c r="E887" s="48"/>
      <c r="F887" s="48"/>
      <c r="G887" s="48"/>
      <c r="H887" s="48"/>
      <c r="I887" s="48"/>
      <c r="J887" s="48"/>
    </row>
    <row r="888" spans="3:11" x14ac:dyDescent="0.2">
      <c r="C888" s="48"/>
      <c r="D888" s="48"/>
      <c r="E888" s="48"/>
      <c r="F888" s="48"/>
      <c r="G888" s="48"/>
      <c r="H888" s="48"/>
      <c r="I888" s="48"/>
      <c r="J888" s="48"/>
    </row>
    <row r="889" spans="3:11" x14ac:dyDescent="0.2">
      <c r="C889" s="48"/>
      <c r="D889" s="48"/>
      <c r="E889" s="48"/>
      <c r="F889" s="48"/>
      <c r="G889" s="48"/>
      <c r="H889" s="48"/>
      <c r="I889" s="48"/>
      <c r="J889" s="48"/>
    </row>
    <row r="890" spans="3:11" x14ac:dyDescent="0.2">
      <c r="C890" s="48"/>
      <c r="D890" s="48"/>
      <c r="E890" s="48"/>
      <c r="F890" s="48"/>
      <c r="G890" s="48"/>
      <c r="H890" s="48"/>
      <c r="I890" s="48"/>
      <c r="J890" s="48"/>
    </row>
    <row r="891" spans="3:11" x14ac:dyDescent="0.2">
      <c r="C891" s="48"/>
      <c r="D891" s="48"/>
      <c r="E891" s="48"/>
      <c r="F891" s="48"/>
      <c r="G891" s="48"/>
      <c r="H891" s="48"/>
      <c r="I891" s="48"/>
      <c r="J891" s="48"/>
    </row>
    <row r="892" spans="3:11" x14ac:dyDescent="0.2">
      <c r="C892" s="48"/>
      <c r="D892" s="48"/>
      <c r="E892" s="48"/>
      <c r="F892" s="48"/>
      <c r="G892" s="48"/>
      <c r="H892" s="48"/>
      <c r="I892" s="48"/>
      <c r="J892" s="48"/>
    </row>
    <row r="893" spans="3:11" x14ac:dyDescent="0.2">
      <c r="C893" s="48"/>
      <c r="D893" s="48"/>
      <c r="E893" s="48"/>
      <c r="F893" s="48"/>
      <c r="G893" s="48"/>
      <c r="H893" s="48"/>
      <c r="I893" s="48"/>
      <c r="J893" s="48"/>
    </row>
    <row r="894" spans="3:11" x14ac:dyDescent="0.2">
      <c r="C894" s="48"/>
      <c r="D894" s="48"/>
      <c r="E894" s="48"/>
      <c r="F894" s="48"/>
      <c r="G894" s="48"/>
      <c r="H894" s="48"/>
      <c r="I894" s="48"/>
      <c r="J894" s="48"/>
    </row>
    <row r="895" spans="3:11" x14ac:dyDescent="0.2">
      <c r="C895" s="48"/>
      <c r="D895" s="48"/>
      <c r="E895" s="48"/>
      <c r="F895" s="48"/>
      <c r="G895" s="48"/>
      <c r="H895" s="48"/>
      <c r="I895" s="48"/>
      <c r="J895" s="48"/>
    </row>
    <row r="896" spans="3:11" x14ac:dyDescent="0.2">
      <c r="C896" s="48"/>
      <c r="D896" s="48"/>
      <c r="E896" s="48"/>
      <c r="F896" s="48"/>
      <c r="G896" s="48"/>
      <c r="H896" s="48"/>
      <c r="I896" s="48"/>
      <c r="J896" s="48"/>
    </row>
    <row r="897" spans="3:10" x14ac:dyDescent="0.2">
      <c r="C897" s="48"/>
      <c r="D897" s="48"/>
      <c r="E897" s="48"/>
      <c r="F897" s="48"/>
      <c r="G897" s="48"/>
      <c r="H897" s="48"/>
      <c r="I897" s="48"/>
      <c r="J897" s="48"/>
    </row>
    <row r="898" spans="3:10" x14ac:dyDescent="0.2">
      <c r="C898" s="48"/>
      <c r="D898" s="48"/>
      <c r="E898" s="48"/>
      <c r="F898" s="48"/>
      <c r="G898" s="48"/>
      <c r="H898" s="48"/>
      <c r="I898" s="48"/>
      <c r="J898" s="48"/>
    </row>
    <row r="899" spans="3:10" x14ac:dyDescent="0.2">
      <c r="C899" s="48"/>
      <c r="D899" s="48"/>
      <c r="E899" s="48"/>
      <c r="F899" s="48"/>
      <c r="G899" s="48"/>
      <c r="H899" s="48"/>
      <c r="I899" s="48"/>
      <c r="J899" s="48"/>
    </row>
    <row r="900" spans="3:10" x14ac:dyDescent="0.2">
      <c r="C900" s="48"/>
      <c r="D900" s="48"/>
      <c r="E900" s="48"/>
      <c r="F900" s="48"/>
      <c r="G900" s="48"/>
      <c r="H900" s="48"/>
      <c r="I900" s="48"/>
      <c r="J900" s="48"/>
    </row>
    <row r="901" spans="3:10" x14ac:dyDescent="0.2">
      <c r="C901" s="48"/>
      <c r="D901" s="48"/>
      <c r="E901" s="48"/>
      <c r="F901" s="48"/>
      <c r="G901" s="48"/>
      <c r="H901" s="48"/>
      <c r="I901" s="48"/>
      <c r="J901" s="48"/>
    </row>
    <row r="902" spans="3:10" x14ac:dyDescent="0.2">
      <c r="C902" s="48"/>
      <c r="D902" s="48"/>
      <c r="E902" s="48"/>
      <c r="F902" s="48"/>
      <c r="G902" s="48"/>
      <c r="H902" s="48"/>
      <c r="I902" s="48"/>
      <c r="J902" s="48"/>
    </row>
    <row r="903" spans="3:10" x14ac:dyDescent="0.2">
      <c r="C903" s="48"/>
      <c r="D903" s="48"/>
      <c r="E903" s="48"/>
      <c r="F903" s="48"/>
      <c r="G903" s="48"/>
      <c r="H903" s="48"/>
      <c r="I903" s="48"/>
      <c r="J903" s="48"/>
    </row>
    <row r="904" spans="3:10" x14ac:dyDescent="0.2">
      <c r="C904" s="48"/>
      <c r="D904" s="48"/>
      <c r="E904" s="48"/>
      <c r="F904" s="48"/>
      <c r="G904" s="48"/>
      <c r="H904" s="48"/>
      <c r="I904" s="48"/>
      <c r="J904" s="48"/>
    </row>
    <row r="905" spans="3:10" x14ac:dyDescent="0.2">
      <c r="C905" s="48"/>
      <c r="D905" s="48"/>
      <c r="E905" s="48"/>
      <c r="F905" s="48"/>
      <c r="G905" s="48"/>
      <c r="H905" s="48"/>
      <c r="I905" s="48"/>
      <c r="J905" s="48"/>
    </row>
    <row r="906" spans="3:10" x14ac:dyDescent="0.2">
      <c r="C906" s="48"/>
      <c r="D906" s="48"/>
      <c r="E906" s="48"/>
      <c r="F906" s="48"/>
      <c r="G906" s="48"/>
      <c r="H906" s="48"/>
      <c r="I906" s="48"/>
      <c r="J906" s="48"/>
    </row>
    <row r="907" spans="3:10" x14ac:dyDescent="0.2">
      <c r="C907" s="48"/>
      <c r="D907" s="48"/>
      <c r="E907" s="48"/>
      <c r="F907" s="48"/>
      <c r="G907" s="48"/>
      <c r="H907" s="48"/>
      <c r="I907" s="48"/>
      <c r="J907" s="48"/>
    </row>
    <row r="908" spans="3:10" x14ac:dyDescent="0.2">
      <c r="C908" s="48"/>
      <c r="D908" s="48"/>
      <c r="E908" s="48"/>
      <c r="F908" s="48"/>
      <c r="G908" s="48"/>
      <c r="H908" s="48"/>
      <c r="I908" s="48"/>
      <c r="J908" s="48"/>
    </row>
    <row r="909" spans="3:10" x14ac:dyDescent="0.2">
      <c r="C909" s="48"/>
      <c r="D909" s="48"/>
      <c r="E909" s="48"/>
      <c r="F909" s="48"/>
      <c r="G909" s="48"/>
      <c r="H909" s="48"/>
      <c r="I909" s="48"/>
      <c r="J909" s="48"/>
    </row>
    <row r="910" spans="3:10" x14ac:dyDescent="0.2">
      <c r="C910" s="48"/>
      <c r="D910" s="48"/>
      <c r="E910" s="48"/>
      <c r="F910" s="48"/>
      <c r="G910" s="48"/>
      <c r="H910" s="48"/>
      <c r="I910" s="48"/>
      <c r="J910" s="48"/>
    </row>
    <row r="911" spans="3:10" x14ac:dyDescent="0.2">
      <c r="C911" s="48"/>
      <c r="D911" s="48"/>
      <c r="E911" s="48"/>
      <c r="F911" s="48"/>
      <c r="G911" s="48"/>
      <c r="H911" s="48"/>
      <c r="I911" s="48"/>
      <c r="J911" s="48"/>
    </row>
    <row r="912" spans="3:10" x14ac:dyDescent="0.2">
      <c r="C912" s="48"/>
      <c r="D912" s="48"/>
      <c r="E912" s="48"/>
      <c r="F912" s="48"/>
      <c r="G912" s="48"/>
      <c r="H912" s="48"/>
      <c r="I912" s="48"/>
      <c r="J912" s="48"/>
    </row>
    <row r="913" spans="3:10" x14ac:dyDescent="0.2">
      <c r="C913" s="48"/>
      <c r="D913" s="48"/>
      <c r="E913" s="48"/>
      <c r="F913" s="48"/>
      <c r="G913" s="48"/>
      <c r="H913" s="48"/>
      <c r="I913" s="48"/>
      <c r="J913" s="48"/>
    </row>
    <row r="914" spans="3:10" x14ac:dyDescent="0.2">
      <c r="C914" s="48"/>
      <c r="D914" s="48"/>
      <c r="E914" s="48"/>
      <c r="F914" s="48"/>
      <c r="G914" s="48"/>
      <c r="H914" s="48"/>
      <c r="I914" s="48"/>
      <c r="J914" s="48"/>
    </row>
    <row r="915" spans="3:10" x14ac:dyDescent="0.2">
      <c r="C915" s="48"/>
      <c r="D915" s="48"/>
      <c r="E915" s="48"/>
      <c r="F915" s="48"/>
      <c r="G915" s="48"/>
      <c r="H915" s="48"/>
      <c r="I915" s="48"/>
      <c r="J915" s="48"/>
    </row>
    <row r="916" spans="3:10" x14ac:dyDescent="0.2">
      <c r="C916" s="48"/>
      <c r="D916" s="48"/>
      <c r="E916" s="48"/>
      <c r="F916" s="48"/>
      <c r="G916" s="48"/>
      <c r="H916" s="48"/>
      <c r="I916" s="48"/>
      <c r="J916" s="48"/>
    </row>
    <row r="917" spans="3:10" x14ac:dyDescent="0.2">
      <c r="C917" s="48"/>
      <c r="D917" s="48"/>
      <c r="E917" s="48"/>
      <c r="F917" s="48"/>
      <c r="G917" s="48"/>
      <c r="H917" s="48"/>
      <c r="I917" s="48"/>
      <c r="J917" s="48"/>
    </row>
    <row r="918" spans="3:10" x14ac:dyDescent="0.2">
      <c r="C918" s="48"/>
      <c r="D918" s="48"/>
      <c r="E918" s="48"/>
      <c r="F918" s="48"/>
      <c r="G918" s="48"/>
      <c r="H918" s="48"/>
      <c r="I918" s="48"/>
      <c r="J918" s="48"/>
    </row>
    <row r="919" spans="3:10" x14ac:dyDescent="0.2">
      <c r="C919" s="48"/>
      <c r="D919" s="48"/>
      <c r="E919" s="48"/>
      <c r="F919" s="48"/>
      <c r="G919" s="48"/>
      <c r="H919" s="48"/>
      <c r="I919" s="48"/>
      <c r="J919" s="48"/>
    </row>
    <row r="920" spans="3:10" x14ac:dyDescent="0.2">
      <c r="C920" s="48"/>
      <c r="D920" s="48"/>
      <c r="E920" s="48"/>
      <c r="F920" s="48"/>
      <c r="G920" s="48"/>
      <c r="H920" s="48"/>
      <c r="I920" s="48"/>
      <c r="J920" s="48"/>
    </row>
    <row r="921" spans="3:10" x14ac:dyDescent="0.2">
      <c r="C921" s="48"/>
      <c r="D921" s="48"/>
      <c r="E921" s="48"/>
      <c r="F921" s="48"/>
      <c r="G921" s="48"/>
      <c r="H921" s="48"/>
      <c r="I921" s="48"/>
      <c r="J921" s="48"/>
    </row>
    <row r="922" spans="3:10" x14ac:dyDescent="0.2">
      <c r="C922" s="48"/>
      <c r="D922" s="48"/>
      <c r="E922" s="48"/>
      <c r="F922" s="48"/>
      <c r="G922" s="48"/>
      <c r="H922" s="48"/>
      <c r="I922" s="48"/>
      <c r="J922" s="48"/>
    </row>
    <row r="923" spans="3:10" x14ac:dyDescent="0.2">
      <c r="C923" s="48"/>
      <c r="D923" s="48"/>
      <c r="E923" s="48"/>
      <c r="F923" s="48"/>
      <c r="G923" s="48"/>
      <c r="H923" s="48"/>
      <c r="I923" s="48"/>
      <c r="J923" s="48"/>
    </row>
    <row r="924" spans="3:10" x14ac:dyDescent="0.2">
      <c r="C924" s="48"/>
      <c r="D924" s="48"/>
      <c r="E924" s="48"/>
      <c r="F924" s="48"/>
      <c r="G924" s="48"/>
      <c r="H924" s="48"/>
      <c r="I924" s="48"/>
      <c r="J924" s="48"/>
    </row>
    <row r="925" spans="3:10" x14ac:dyDescent="0.2">
      <c r="C925" s="48"/>
      <c r="D925" s="48"/>
      <c r="E925" s="48"/>
      <c r="F925" s="48"/>
      <c r="G925" s="48"/>
      <c r="H925" s="48"/>
      <c r="I925" s="48"/>
      <c r="J925" s="48"/>
    </row>
    <row r="926" spans="3:10" x14ac:dyDescent="0.2">
      <c r="C926" s="48"/>
      <c r="D926" s="48"/>
      <c r="E926" s="48"/>
      <c r="F926" s="48"/>
      <c r="G926" s="48"/>
      <c r="H926" s="48"/>
      <c r="I926" s="48"/>
      <c r="J926" s="48"/>
    </row>
    <row r="927" spans="3:10" x14ac:dyDescent="0.2">
      <c r="C927" s="48"/>
      <c r="D927" s="48"/>
      <c r="E927" s="48"/>
      <c r="F927" s="48"/>
      <c r="G927" s="48"/>
      <c r="H927" s="48"/>
      <c r="I927" s="48"/>
      <c r="J927" s="48"/>
    </row>
    <row r="928" spans="3:10" x14ac:dyDescent="0.2">
      <c r="C928" s="48"/>
      <c r="D928" s="48"/>
      <c r="E928" s="48"/>
      <c r="F928" s="48"/>
      <c r="G928" s="48"/>
      <c r="H928" s="48"/>
      <c r="I928" s="48"/>
      <c r="J928" s="48"/>
    </row>
    <row r="929" spans="3:10" x14ac:dyDescent="0.2">
      <c r="C929" s="48"/>
      <c r="D929" s="48"/>
      <c r="E929" s="48"/>
      <c r="F929" s="48"/>
      <c r="G929" s="48"/>
      <c r="H929" s="48"/>
      <c r="I929" s="48"/>
      <c r="J929" s="48"/>
    </row>
    <row r="930" spans="3:10" x14ac:dyDescent="0.2">
      <c r="C930" s="48"/>
      <c r="D930" s="48"/>
      <c r="E930" s="48"/>
      <c r="F930" s="48"/>
      <c r="G930" s="48"/>
      <c r="H930" s="48"/>
      <c r="I930" s="48"/>
      <c r="J930" s="48"/>
    </row>
    <row r="931" spans="3:10" x14ac:dyDescent="0.2">
      <c r="C931" s="48"/>
      <c r="D931" s="48"/>
      <c r="E931" s="48"/>
      <c r="F931" s="48"/>
      <c r="G931" s="48"/>
      <c r="H931" s="48"/>
      <c r="I931" s="48"/>
      <c r="J931" s="48"/>
    </row>
    <row r="932" spans="3:10" x14ac:dyDescent="0.2">
      <c r="C932" s="48"/>
      <c r="D932" s="48"/>
      <c r="E932" s="48"/>
      <c r="F932" s="48"/>
      <c r="G932" s="48"/>
      <c r="H932" s="48"/>
      <c r="I932" s="48"/>
      <c r="J932" s="48"/>
    </row>
    <row r="933" spans="3:10" x14ac:dyDescent="0.2">
      <c r="C933" s="48"/>
      <c r="D933" s="48"/>
      <c r="E933" s="48"/>
      <c r="F933" s="48"/>
      <c r="G933" s="48"/>
      <c r="H933" s="48"/>
      <c r="I933" s="48"/>
      <c r="J933" s="48"/>
    </row>
    <row r="934" spans="3:10" x14ac:dyDescent="0.2">
      <c r="C934" s="48"/>
      <c r="D934" s="48"/>
      <c r="E934" s="48"/>
      <c r="F934" s="48"/>
      <c r="G934" s="48"/>
      <c r="H934" s="48"/>
      <c r="I934" s="48"/>
      <c r="J934" s="48"/>
    </row>
    <row r="935" spans="3:10" x14ac:dyDescent="0.2">
      <c r="C935" s="48"/>
      <c r="D935" s="48"/>
      <c r="E935" s="48"/>
      <c r="F935" s="48"/>
      <c r="G935" s="48"/>
      <c r="H935" s="48"/>
      <c r="I935" s="48"/>
      <c r="J935" s="48"/>
    </row>
    <row r="936" spans="3:10" x14ac:dyDescent="0.2">
      <c r="C936" s="48"/>
      <c r="D936" s="48"/>
      <c r="E936" s="48"/>
      <c r="F936" s="48"/>
      <c r="G936" s="48"/>
      <c r="H936" s="48"/>
      <c r="I936" s="48"/>
      <c r="J936" s="48"/>
    </row>
    <row r="937" spans="3:10" x14ac:dyDescent="0.2">
      <c r="C937" s="48"/>
      <c r="D937" s="48"/>
      <c r="E937" s="48"/>
      <c r="F937" s="48"/>
      <c r="G937" s="48"/>
      <c r="H937" s="48"/>
      <c r="I937" s="48"/>
      <c r="J937" s="48"/>
    </row>
    <row r="938" spans="3:10" x14ac:dyDescent="0.2">
      <c r="C938" s="48"/>
      <c r="D938" s="48"/>
      <c r="E938" s="48"/>
      <c r="F938" s="48"/>
      <c r="G938" s="48"/>
      <c r="H938" s="48"/>
      <c r="I938" s="48"/>
      <c r="J938" s="48"/>
    </row>
    <row r="939" spans="3:10" x14ac:dyDescent="0.2">
      <c r="C939" s="48"/>
      <c r="D939" s="48"/>
      <c r="E939" s="48"/>
      <c r="F939" s="48"/>
      <c r="G939" s="48"/>
      <c r="H939" s="48"/>
      <c r="I939" s="48"/>
      <c r="J939" s="48"/>
    </row>
    <row r="940" spans="3:10" x14ac:dyDescent="0.2">
      <c r="C940" s="48"/>
      <c r="D940" s="48"/>
      <c r="E940" s="48"/>
      <c r="F940" s="48"/>
      <c r="G940" s="48"/>
      <c r="H940" s="48"/>
      <c r="I940" s="48"/>
      <c r="J940" s="48"/>
    </row>
    <row r="941" spans="3:10" x14ac:dyDescent="0.2">
      <c r="C941" s="48"/>
      <c r="D941" s="48"/>
      <c r="E941" s="48"/>
      <c r="F941" s="48"/>
      <c r="G941" s="48"/>
      <c r="H941" s="48"/>
      <c r="I941" s="48"/>
      <c r="J941" s="48"/>
    </row>
    <row r="942" spans="3:10" x14ac:dyDescent="0.2">
      <c r="C942" s="48"/>
      <c r="D942" s="48"/>
      <c r="E942" s="48"/>
      <c r="F942" s="48"/>
      <c r="G942" s="48"/>
      <c r="H942" s="48"/>
      <c r="I942" s="48"/>
      <c r="J942" s="48"/>
    </row>
    <row r="943" spans="3:10" x14ac:dyDescent="0.2">
      <c r="C943" s="48"/>
      <c r="D943" s="48"/>
      <c r="E943" s="48"/>
      <c r="F943" s="48"/>
      <c r="G943" s="48"/>
      <c r="H943" s="48"/>
      <c r="I943" s="48"/>
      <c r="J943" s="48"/>
    </row>
    <row r="944" spans="3:10" x14ac:dyDescent="0.2">
      <c r="C944" s="48"/>
      <c r="D944" s="48"/>
      <c r="E944" s="48"/>
      <c r="F944" s="48"/>
      <c r="G944" s="48"/>
      <c r="H944" s="48"/>
      <c r="I944" s="48"/>
      <c r="J944" s="48"/>
    </row>
    <row r="945" spans="3:10" x14ac:dyDescent="0.2">
      <c r="C945" s="48"/>
      <c r="D945" s="48"/>
      <c r="E945" s="48"/>
      <c r="F945" s="48"/>
      <c r="G945" s="48"/>
      <c r="H945" s="48"/>
      <c r="I945" s="48"/>
      <c r="J945" s="48"/>
    </row>
    <row r="946" spans="3:10" x14ac:dyDescent="0.2">
      <c r="C946" s="48"/>
      <c r="D946" s="48"/>
      <c r="E946" s="48"/>
      <c r="F946" s="48"/>
      <c r="G946" s="48"/>
      <c r="H946" s="48"/>
      <c r="I946" s="48"/>
      <c r="J946" s="48"/>
    </row>
    <row r="947" spans="3:10" x14ac:dyDescent="0.2">
      <c r="C947" s="48"/>
      <c r="D947" s="48"/>
      <c r="E947" s="48"/>
      <c r="F947" s="48"/>
      <c r="G947" s="48"/>
      <c r="H947" s="48"/>
      <c r="I947" s="48"/>
      <c r="J947" s="48"/>
    </row>
    <row r="948" spans="3:10" x14ac:dyDescent="0.2">
      <c r="C948" s="48"/>
      <c r="D948" s="48"/>
      <c r="E948" s="48"/>
      <c r="F948" s="48"/>
      <c r="G948" s="48"/>
      <c r="H948" s="48"/>
      <c r="I948" s="48"/>
      <c r="J948" s="48"/>
    </row>
    <row r="949" spans="3:10" x14ac:dyDescent="0.2">
      <c r="C949" s="48"/>
      <c r="D949" s="48"/>
      <c r="E949" s="48"/>
      <c r="F949" s="48"/>
      <c r="G949" s="48"/>
      <c r="H949" s="48"/>
      <c r="I949" s="48"/>
      <c r="J949" s="48"/>
    </row>
    <row r="950" spans="3:10" x14ac:dyDescent="0.2">
      <c r="C950" s="48"/>
      <c r="D950" s="48"/>
      <c r="E950" s="48"/>
      <c r="F950" s="48"/>
      <c r="G950" s="48"/>
      <c r="H950" s="48"/>
      <c r="I950" s="48"/>
      <c r="J950" s="48"/>
    </row>
    <row r="951" spans="3:10" x14ac:dyDescent="0.2">
      <c r="C951" s="48"/>
      <c r="D951" s="48"/>
      <c r="E951" s="48"/>
      <c r="F951" s="48"/>
      <c r="G951" s="48"/>
      <c r="H951" s="48"/>
      <c r="I951" s="48"/>
      <c r="J951" s="48"/>
    </row>
    <row r="952" spans="3:10" x14ac:dyDescent="0.2">
      <c r="C952" s="48"/>
      <c r="D952" s="48"/>
      <c r="E952" s="48"/>
      <c r="F952" s="48"/>
      <c r="G952" s="48"/>
      <c r="H952" s="48"/>
      <c r="I952" s="48"/>
      <c r="J952" s="48"/>
    </row>
    <row r="953" spans="3:10" x14ac:dyDescent="0.2">
      <c r="C953" s="48"/>
      <c r="D953" s="48"/>
      <c r="E953" s="48"/>
      <c r="F953" s="48"/>
      <c r="G953" s="48"/>
      <c r="H953" s="48"/>
      <c r="I953" s="48"/>
      <c r="J953" s="48"/>
    </row>
    <row r="954" spans="3:10" x14ac:dyDescent="0.2">
      <c r="C954" s="48"/>
      <c r="D954" s="48"/>
      <c r="E954" s="48"/>
      <c r="F954" s="48"/>
      <c r="G954" s="48"/>
      <c r="H954" s="48"/>
      <c r="I954" s="48"/>
      <c r="J954" s="48"/>
    </row>
    <row r="955" spans="3:10" x14ac:dyDescent="0.2">
      <c r="C955" s="48"/>
      <c r="D955" s="48"/>
      <c r="E955" s="48"/>
      <c r="F955" s="48"/>
      <c r="G955" s="48"/>
      <c r="H955" s="48"/>
      <c r="I955" s="48"/>
      <c r="J955" s="48"/>
    </row>
    <row r="956" spans="3:10" x14ac:dyDescent="0.2">
      <c r="C956" s="48"/>
      <c r="D956" s="48"/>
      <c r="E956" s="48"/>
      <c r="F956" s="48"/>
      <c r="G956" s="48"/>
      <c r="H956" s="48"/>
      <c r="I956" s="48"/>
      <c r="J956" s="48"/>
    </row>
    <row r="957" spans="3:10" x14ac:dyDescent="0.2">
      <c r="C957" s="48"/>
      <c r="D957" s="48"/>
      <c r="E957" s="48"/>
      <c r="F957" s="48"/>
      <c r="G957" s="48"/>
      <c r="H957" s="48"/>
      <c r="I957" s="48"/>
      <c r="J957" s="48"/>
    </row>
    <row r="958" spans="3:10" x14ac:dyDescent="0.2">
      <c r="C958" s="48"/>
      <c r="D958" s="48"/>
      <c r="E958" s="48"/>
      <c r="F958" s="48"/>
      <c r="G958" s="48"/>
      <c r="H958" s="48"/>
      <c r="I958" s="48"/>
      <c r="J958" s="48"/>
    </row>
    <row r="959" spans="3:10" x14ac:dyDescent="0.2">
      <c r="C959" s="48"/>
      <c r="D959" s="48"/>
      <c r="E959" s="48"/>
      <c r="F959" s="48"/>
      <c r="G959" s="48"/>
      <c r="H959" s="48"/>
      <c r="I959" s="48"/>
      <c r="J959" s="48"/>
    </row>
    <row r="960" spans="3:10" x14ac:dyDescent="0.2">
      <c r="C960" s="48"/>
      <c r="D960" s="48"/>
      <c r="E960" s="48"/>
      <c r="F960" s="48"/>
      <c r="G960" s="48"/>
      <c r="H960" s="48"/>
      <c r="I960" s="48"/>
      <c r="J960" s="48"/>
    </row>
    <row r="961" spans="3:10" x14ac:dyDescent="0.2">
      <c r="C961" s="48"/>
      <c r="D961" s="48"/>
      <c r="E961" s="48"/>
      <c r="F961" s="48"/>
      <c r="G961" s="48"/>
      <c r="H961" s="48"/>
      <c r="I961" s="48"/>
      <c r="J961" s="48"/>
    </row>
    <row r="962" spans="3:10" x14ac:dyDescent="0.2">
      <c r="C962" s="48"/>
      <c r="D962" s="48"/>
      <c r="E962" s="48"/>
      <c r="F962" s="48"/>
      <c r="G962" s="48"/>
      <c r="H962" s="48"/>
      <c r="I962" s="48"/>
      <c r="J962" s="48"/>
    </row>
    <row r="963" spans="3:10" x14ac:dyDescent="0.2">
      <c r="C963" s="48"/>
      <c r="D963" s="48"/>
      <c r="E963" s="48"/>
      <c r="F963" s="48"/>
      <c r="G963" s="48"/>
      <c r="H963" s="48"/>
      <c r="I963" s="48"/>
      <c r="J963" s="48"/>
    </row>
    <row r="964" spans="3:10" x14ac:dyDescent="0.2">
      <c r="C964" s="48"/>
      <c r="D964" s="48"/>
      <c r="E964" s="48"/>
      <c r="F964" s="48"/>
      <c r="G964" s="48"/>
      <c r="H964" s="48"/>
      <c r="I964" s="48"/>
      <c r="J964" s="48"/>
    </row>
    <row r="965" spans="3:10" x14ac:dyDescent="0.2">
      <c r="C965" s="48"/>
      <c r="D965" s="48"/>
      <c r="E965" s="48"/>
      <c r="F965" s="48"/>
      <c r="G965" s="48"/>
      <c r="H965" s="48"/>
      <c r="I965" s="48"/>
      <c r="J965" s="48"/>
    </row>
    <row r="966" spans="3:10" x14ac:dyDescent="0.2">
      <c r="C966" s="48"/>
      <c r="D966" s="48"/>
      <c r="E966" s="48"/>
      <c r="F966" s="48"/>
      <c r="G966" s="48"/>
      <c r="H966" s="48"/>
      <c r="I966" s="48"/>
      <c r="J966" s="48"/>
    </row>
    <row r="967" spans="3:10" x14ac:dyDescent="0.2">
      <c r="C967" s="48"/>
      <c r="D967" s="48"/>
      <c r="E967" s="48"/>
      <c r="F967" s="48"/>
      <c r="G967" s="48"/>
      <c r="H967" s="48"/>
      <c r="I967" s="48"/>
      <c r="J967" s="48"/>
    </row>
    <row r="968" spans="3:10" x14ac:dyDescent="0.2">
      <c r="C968" s="48"/>
      <c r="D968" s="48"/>
      <c r="E968" s="48"/>
      <c r="F968" s="48"/>
      <c r="G968" s="48"/>
      <c r="H968" s="48"/>
      <c r="I968" s="48"/>
      <c r="J968" s="48"/>
    </row>
    <row r="969" spans="3:10" x14ac:dyDescent="0.2">
      <c r="C969" s="48"/>
      <c r="D969" s="48"/>
      <c r="E969" s="48"/>
      <c r="F969" s="48"/>
      <c r="G969" s="48"/>
      <c r="H969" s="48"/>
      <c r="I969" s="48"/>
      <c r="J969" s="48"/>
    </row>
    <row r="970" spans="3:10" x14ac:dyDescent="0.2">
      <c r="C970" s="48"/>
      <c r="D970" s="48"/>
      <c r="E970" s="48"/>
      <c r="F970" s="48"/>
      <c r="G970" s="48"/>
      <c r="H970" s="48"/>
      <c r="I970" s="48"/>
      <c r="J970" s="48"/>
    </row>
    <row r="971" spans="3:10" x14ac:dyDescent="0.2">
      <c r="C971" s="48"/>
      <c r="D971" s="48"/>
      <c r="E971" s="48"/>
      <c r="F971" s="48"/>
      <c r="G971" s="48"/>
      <c r="H971" s="48"/>
      <c r="I971" s="48"/>
      <c r="J971" s="48"/>
    </row>
    <row r="972" spans="3:10" x14ac:dyDescent="0.2">
      <c r="C972" s="48"/>
      <c r="D972" s="48"/>
      <c r="E972" s="48"/>
      <c r="F972" s="48"/>
      <c r="G972" s="48"/>
      <c r="H972" s="48"/>
      <c r="I972" s="48"/>
      <c r="J972" s="48"/>
    </row>
    <row r="973" spans="3:10" x14ac:dyDescent="0.2">
      <c r="C973" s="48"/>
      <c r="D973" s="48"/>
      <c r="E973" s="48"/>
      <c r="F973" s="48"/>
      <c r="G973" s="48"/>
      <c r="H973" s="48"/>
      <c r="I973" s="48"/>
      <c r="J973" s="48"/>
    </row>
    <row r="974" spans="3:10" x14ac:dyDescent="0.2">
      <c r="C974" s="48"/>
      <c r="D974" s="48"/>
      <c r="E974" s="48"/>
      <c r="F974" s="48"/>
      <c r="G974" s="48"/>
      <c r="H974" s="48"/>
      <c r="I974" s="48"/>
      <c r="J974" s="48"/>
    </row>
    <row r="975" spans="3:10" x14ac:dyDescent="0.2">
      <c r="C975" s="48"/>
      <c r="D975" s="48"/>
      <c r="E975" s="48"/>
      <c r="F975" s="48"/>
      <c r="G975" s="48"/>
      <c r="H975" s="48"/>
      <c r="I975" s="48"/>
      <c r="J975" s="48"/>
    </row>
    <row r="976" spans="3:10" x14ac:dyDescent="0.2">
      <c r="C976" s="48"/>
      <c r="D976" s="48"/>
      <c r="E976" s="48"/>
      <c r="F976" s="48"/>
      <c r="G976" s="48"/>
      <c r="H976" s="48"/>
      <c r="I976" s="48"/>
      <c r="J976" s="48"/>
    </row>
    <row r="977" spans="3:10" x14ac:dyDescent="0.2">
      <c r="C977" s="48"/>
      <c r="D977" s="48"/>
      <c r="E977" s="48"/>
      <c r="F977" s="48"/>
      <c r="G977" s="48"/>
      <c r="H977" s="48"/>
      <c r="I977" s="48"/>
      <c r="J977" s="48"/>
    </row>
    <row r="978" spans="3:10" x14ac:dyDescent="0.2">
      <c r="C978" s="48"/>
      <c r="D978" s="48"/>
      <c r="E978" s="48"/>
      <c r="F978" s="48"/>
      <c r="G978" s="48"/>
      <c r="H978" s="48"/>
      <c r="I978" s="48"/>
      <c r="J978" s="48"/>
    </row>
    <row r="979" spans="3:10" x14ac:dyDescent="0.2">
      <c r="C979" s="48"/>
      <c r="D979" s="48"/>
      <c r="E979" s="48"/>
      <c r="F979" s="48"/>
      <c r="G979" s="48"/>
      <c r="H979" s="48"/>
      <c r="I979" s="48"/>
      <c r="J979" s="48"/>
    </row>
    <row r="980" spans="3:10" x14ac:dyDescent="0.2">
      <c r="C980" s="48"/>
      <c r="D980" s="48"/>
      <c r="E980" s="48"/>
      <c r="F980" s="48"/>
      <c r="G980" s="48"/>
      <c r="H980" s="48"/>
      <c r="I980" s="48"/>
      <c r="J980" s="48"/>
    </row>
    <row r="981" spans="3:10" x14ac:dyDescent="0.2">
      <c r="C981" s="48"/>
      <c r="D981" s="48"/>
      <c r="E981" s="48"/>
      <c r="F981" s="48"/>
      <c r="G981" s="48"/>
      <c r="H981" s="48"/>
      <c r="I981" s="48"/>
      <c r="J981" s="48"/>
    </row>
    <row r="982" spans="3:10" x14ac:dyDescent="0.2">
      <c r="C982" s="48"/>
      <c r="D982" s="48"/>
      <c r="E982" s="48"/>
      <c r="F982" s="48"/>
      <c r="G982" s="48"/>
      <c r="H982" s="48"/>
      <c r="I982" s="48"/>
      <c r="J982" s="48"/>
    </row>
    <row r="983" spans="3:10" x14ac:dyDescent="0.2">
      <c r="C983" s="48"/>
      <c r="D983" s="48"/>
      <c r="E983" s="48"/>
      <c r="F983" s="48"/>
      <c r="G983" s="48"/>
      <c r="H983" s="48"/>
      <c r="I983" s="48"/>
      <c r="J983" s="48"/>
    </row>
    <row r="984" spans="3:10" x14ac:dyDescent="0.2">
      <c r="C984" s="48"/>
      <c r="D984" s="48"/>
      <c r="E984" s="48"/>
      <c r="F984" s="48"/>
      <c r="G984" s="48"/>
      <c r="H984" s="48"/>
      <c r="I984" s="48"/>
      <c r="J984" s="48"/>
    </row>
    <row r="985" spans="3:10" x14ac:dyDescent="0.2">
      <c r="C985" s="48"/>
      <c r="D985" s="48"/>
      <c r="E985" s="48"/>
      <c r="F985" s="48"/>
      <c r="G985" s="48"/>
      <c r="H985" s="48"/>
      <c r="I985" s="48"/>
      <c r="J985" s="48"/>
    </row>
    <row r="986" spans="3:10" x14ac:dyDescent="0.2">
      <c r="C986" s="48"/>
      <c r="D986" s="48"/>
      <c r="E986" s="48"/>
      <c r="F986" s="48"/>
      <c r="G986" s="48"/>
      <c r="H986" s="48"/>
      <c r="I986" s="48"/>
      <c r="J986" s="48"/>
    </row>
    <row r="987" spans="3:10" x14ac:dyDescent="0.2">
      <c r="C987" s="48"/>
      <c r="D987" s="48"/>
      <c r="E987" s="48"/>
      <c r="F987" s="48"/>
      <c r="G987" s="48"/>
      <c r="H987" s="48"/>
      <c r="I987" s="48"/>
      <c r="J987" s="48"/>
    </row>
    <row r="988" spans="3:10" x14ac:dyDescent="0.2">
      <c r="C988" s="48"/>
      <c r="D988" s="48"/>
      <c r="E988" s="48"/>
      <c r="F988" s="48"/>
      <c r="G988" s="48"/>
      <c r="H988" s="48"/>
      <c r="I988" s="48"/>
      <c r="J988" s="48"/>
    </row>
    <row r="989" spans="3:10" x14ac:dyDescent="0.2">
      <c r="C989" s="48"/>
      <c r="D989" s="48"/>
      <c r="E989" s="48"/>
      <c r="F989" s="48"/>
      <c r="G989" s="48"/>
      <c r="H989" s="48"/>
      <c r="I989" s="48"/>
      <c r="J989" s="48"/>
    </row>
    <row r="990" spans="3:10" x14ac:dyDescent="0.2">
      <c r="C990" s="48"/>
      <c r="D990" s="48"/>
      <c r="E990" s="48"/>
      <c r="F990" s="48"/>
      <c r="G990" s="48"/>
      <c r="H990" s="48"/>
      <c r="I990" s="48"/>
      <c r="J990" s="48"/>
    </row>
    <row r="991" spans="3:10" x14ac:dyDescent="0.2">
      <c r="C991" s="48"/>
      <c r="D991" s="48"/>
      <c r="E991" s="48"/>
      <c r="F991" s="48"/>
      <c r="G991" s="48"/>
      <c r="H991" s="48"/>
      <c r="I991" s="48"/>
      <c r="J991" s="48"/>
    </row>
    <row r="992" spans="3:10" x14ac:dyDescent="0.2">
      <c r="C992" s="48"/>
      <c r="D992" s="48"/>
      <c r="E992" s="48"/>
      <c r="F992" s="48"/>
      <c r="G992" s="48"/>
      <c r="H992" s="48"/>
      <c r="I992" s="48"/>
      <c r="J992" s="48"/>
    </row>
    <row r="993" spans="3:10" x14ac:dyDescent="0.2">
      <c r="C993" s="48"/>
      <c r="D993" s="48"/>
      <c r="E993" s="48"/>
      <c r="F993" s="48"/>
      <c r="G993" s="48"/>
      <c r="H993" s="48"/>
      <c r="I993" s="48"/>
      <c r="J993" s="48"/>
    </row>
    <row r="994" spans="3:10" x14ac:dyDescent="0.2">
      <c r="C994" s="48"/>
      <c r="D994" s="48"/>
      <c r="E994" s="48"/>
      <c r="F994" s="48"/>
      <c r="G994" s="48"/>
      <c r="H994" s="48"/>
      <c r="I994" s="48"/>
      <c r="J994" s="48"/>
    </row>
    <row r="995" spans="3:10" x14ac:dyDescent="0.2">
      <c r="C995" s="48"/>
      <c r="D995" s="48"/>
      <c r="E995" s="48"/>
      <c r="F995" s="48"/>
      <c r="G995" s="48"/>
      <c r="H995" s="48"/>
      <c r="I995" s="48"/>
      <c r="J995" s="48"/>
    </row>
    <row r="996" spans="3:10" x14ac:dyDescent="0.2">
      <c r="C996" s="48"/>
      <c r="D996" s="48"/>
      <c r="E996" s="48"/>
      <c r="F996" s="48"/>
      <c r="G996" s="48"/>
      <c r="H996" s="48"/>
      <c r="I996" s="48"/>
      <c r="J996" s="48"/>
    </row>
    <row r="997" spans="3:10" x14ac:dyDescent="0.2">
      <c r="C997" s="48"/>
      <c r="D997" s="48"/>
      <c r="E997" s="48"/>
      <c r="F997" s="48"/>
      <c r="G997" s="48"/>
      <c r="H997" s="48"/>
      <c r="I997" s="48"/>
      <c r="J997" s="48"/>
    </row>
    <row r="998" spans="3:10" x14ac:dyDescent="0.2">
      <c r="C998" s="48"/>
      <c r="D998" s="48"/>
      <c r="E998" s="48"/>
      <c r="F998" s="48"/>
      <c r="G998" s="48"/>
      <c r="H998" s="48"/>
      <c r="I998" s="48"/>
      <c r="J998" s="48"/>
    </row>
    <row r="999" spans="3:10" x14ac:dyDescent="0.2">
      <c r="C999" s="48"/>
      <c r="D999" s="48"/>
      <c r="E999" s="48"/>
      <c r="F999" s="48"/>
      <c r="G999" s="48"/>
      <c r="H999" s="48"/>
      <c r="I999" s="48"/>
      <c r="J999" s="48"/>
    </row>
    <row r="1000" spans="3:10" x14ac:dyDescent="0.2">
      <c r="C1000" s="48"/>
      <c r="D1000" s="48"/>
      <c r="E1000" s="48"/>
      <c r="F1000" s="48"/>
      <c r="G1000" s="48"/>
      <c r="H1000" s="48"/>
      <c r="I1000" s="48"/>
      <c r="J1000" s="48"/>
    </row>
    <row r="1001" spans="3:10" x14ac:dyDescent="0.2">
      <c r="C1001" s="48"/>
      <c r="D1001" s="48"/>
      <c r="E1001" s="48"/>
      <c r="F1001" s="48"/>
      <c r="G1001" s="48"/>
      <c r="H1001" s="48"/>
      <c r="I1001" s="48"/>
      <c r="J1001" s="48"/>
    </row>
    <row r="1002" spans="3:10" x14ac:dyDescent="0.2">
      <c r="C1002" s="48"/>
      <c r="D1002" s="48"/>
      <c r="E1002" s="48"/>
      <c r="F1002" s="48"/>
      <c r="G1002" s="48"/>
      <c r="H1002" s="48"/>
      <c r="I1002" s="48"/>
      <c r="J1002" s="48"/>
    </row>
    <row r="1003" spans="3:10" x14ac:dyDescent="0.2">
      <c r="C1003" s="48"/>
      <c r="D1003" s="48"/>
      <c r="E1003" s="48"/>
      <c r="F1003" s="48"/>
      <c r="G1003" s="48"/>
      <c r="H1003" s="48"/>
      <c r="I1003" s="48"/>
      <c r="J1003" s="48"/>
    </row>
    <row r="1004" spans="3:10" x14ac:dyDescent="0.2">
      <c r="C1004" s="48"/>
      <c r="D1004" s="48"/>
      <c r="E1004" s="48"/>
      <c r="F1004" s="48"/>
      <c r="G1004" s="48"/>
      <c r="H1004" s="48"/>
      <c r="I1004" s="48"/>
      <c r="J1004" s="48"/>
    </row>
    <row r="1005" spans="3:10" x14ac:dyDescent="0.2">
      <c r="C1005" s="48"/>
      <c r="D1005" s="48"/>
      <c r="E1005" s="48"/>
      <c r="F1005" s="48"/>
      <c r="G1005" s="48"/>
      <c r="H1005" s="48"/>
      <c r="I1005" s="48"/>
      <c r="J1005" s="48"/>
    </row>
    <row r="1006" spans="3:10" x14ac:dyDescent="0.2">
      <c r="C1006" s="48"/>
      <c r="D1006" s="48"/>
      <c r="E1006" s="48"/>
      <c r="F1006" s="48"/>
      <c r="G1006" s="48"/>
      <c r="H1006" s="48"/>
      <c r="I1006" s="48"/>
      <c r="J1006" s="48"/>
    </row>
    <row r="1007" spans="3:10" x14ac:dyDescent="0.2">
      <c r="C1007" s="48"/>
      <c r="D1007" s="48"/>
      <c r="E1007" s="48"/>
      <c r="F1007" s="48"/>
      <c r="G1007" s="48"/>
      <c r="H1007" s="48"/>
      <c r="I1007" s="48"/>
      <c r="J1007" s="48"/>
    </row>
    <row r="1008" spans="3:10" x14ac:dyDescent="0.2">
      <c r="C1008" s="48"/>
      <c r="D1008" s="48"/>
      <c r="E1008" s="48"/>
      <c r="F1008" s="48"/>
      <c r="G1008" s="48"/>
      <c r="H1008" s="48"/>
      <c r="I1008" s="48"/>
      <c r="J1008" s="48"/>
    </row>
    <row r="1009" spans="3:10" x14ac:dyDescent="0.2">
      <c r="C1009" s="48"/>
      <c r="D1009" s="48"/>
      <c r="E1009" s="48"/>
      <c r="F1009" s="48"/>
      <c r="G1009" s="48"/>
      <c r="H1009" s="48"/>
      <c r="I1009" s="48"/>
      <c r="J1009" s="48"/>
    </row>
    <row r="1010" spans="3:10" x14ac:dyDescent="0.2">
      <c r="C1010" s="48"/>
      <c r="D1010" s="48"/>
      <c r="E1010" s="48"/>
      <c r="F1010" s="48"/>
      <c r="G1010" s="48"/>
      <c r="H1010" s="48"/>
      <c r="I1010" s="48"/>
      <c r="J1010" s="48"/>
    </row>
    <row r="1011" spans="3:10" x14ac:dyDescent="0.2">
      <c r="C1011" s="48"/>
      <c r="D1011" s="48"/>
      <c r="E1011" s="48"/>
      <c r="F1011" s="48"/>
      <c r="G1011" s="48"/>
      <c r="H1011" s="48"/>
      <c r="I1011" s="48"/>
      <c r="J1011" s="48"/>
    </row>
    <row r="1012" spans="3:10" x14ac:dyDescent="0.2">
      <c r="C1012" s="48"/>
      <c r="D1012" s="48"/>
      <c r="E1012" s="48"/>
      <c r="F1012" s="48"/>
      <c r="G1012" s="48"/>
      <c r="H1012" s="48"/>
      <c r="I1012" s="48"/>
      <c r="J1012" s="48"/>
    </row>
    <row r="1013" spans="3:10" x14ac:dyDescent="0.2">
      <c r="C1013" s="48"/>
      <c r="D1013" s="48"/>
      <c r="E1013" s="48"/>
      <c r="F1013" s="48"/>
      <c r="G1013" s="48"/>
      <c r="H1013" s="48"/>
      <c r="I1013" s="48"/>
      <c r="J1013" s="48"/>
    </row>
    <row r="1014" spans="3:10" x14ac:dyDescent="0.2">
      <c r="C1014" s="48"/>
      <c r="D1014" s="48"/>
      <c r="E1014" s="48"/>
      <c r="F1014" s="48"/>
      <c r="G1014" s="48"/>
      <c r="H1014" s="48"/>
      <c r="I1014" s="48"/>
      <c r="J1014" s="48"/>
    </row>
    <row r="1015" spans="3:10" x14ac:dyDescent="0.2">
      <c r="C1015" s="48"/>
      <c r="D1015" s="48"/>
      <c r="E1015" s="48"/>
      <c r="F1015" s="48"/>
      <c r="G1015" s="48"/>
      <c r="H1015" s="48"/>
      <c r="I1015" s="48"/>
      <c r="J1015" s="48"/>
    </row>
    <row r="1016" spans="3:10" x14ac:dyDescent="0.2">
      <c r="C1016" s="48"/>
      <c r="D1016" s="48"/>
      <c r="E1016" s="48"/>
      <c r="F1016" s="48"/>
      <c r="G1016" s="48"/>
      <c r="H1016" s="48"/>
      <c r="I1016" s="48"/>
      <c r="J1016" s="48"/>
    </row>
    <row r="1017" spans="3:10" x14ac:dyDescent="0.2">
      <c r="C1017" s="48"/>
      <c r="D1017" s="48"/>
      <c r="E1017" s="48"/>
      <c r="F1017" s="48"/>
      <c r="G1017" s="48"/>
      <c r="H1017" s="48"/>
      <c r="I1017" s="48"/>
      <c r="J1017" s="48"/>
    </row>
    <row r="1018" spans="3:10" x14ac:dyDescent="0.2">
      <c r="C1018" s="48"/>
      <c r="D1018" s="48"/>
      <c r="E1018" s="48"/>
      <c r="F1018" s="48"/>
      <c r="G1018" s="48"/>
      <c r="H1018" s="48"/>
      <c r="I1018" s="48"/>
      <c r="J1018" s="48"/>
    </row>
    <row r="1019" spans="3:10" x14ac:dyDescent="0.2">
      <c r="C1019" s="48"/>
      <c r="D1019" s="48"/>
      <c r="E1019" s="48"/>
      <c r="F1019" s="48"/>
      <c r="G1019" s="48"/>
      <c r="H1019" s="48"/>
      <c r="I1019" s="48"/>
      <c r="J1019" s="48"/>
    </row>
    <row r="1020" spans="3:10" x14ac:dyDescent="0.2">
      <c r="C1020" s="48"/>
      <c r="D1020" s="48"/>
      <c r="E1020" s="48"/>
      <c r="F1020" s="48"/>
      <c r="G1020" s="48"/>
      <c r="H1020" s="48"/>
      <c r="I1020" s="48"/>
      <c r="J1020" s="48"/>
    </row>
    <row r="1021" spans="3:10" x14ac:dyDescent="0.2">
      <c r="C1021" s="48"/>
      <c r="D1021" s="48"/>
      <c r="E1021" s="48"/>
      <c r="F1021" s="48"/>
      <c r="G1021" s="48"/>
      <c r="H1021" s="48"/>
      <c r="I1021" s="48"/>
      <c r="J1021" s="48"/>
    </row>
    <row r="1022" spans="3:10" x14ac:dyDescent="0.2">
      <c r="C1022" s="48"/>
      <c r="D1022" s="48"/>
      <c r="E1022" s="48"/>
      <c r="F1022" s="48"/>
      <c r="G1022" s="48"/>
      <c r="H1022" s="48"/>
      <c r="I1022" s="48"/>
      <c r="J1022" s="48"/>
    </row>
    <row r="1023" spans="3:10" x14ac:dyDescent="0.2">
      <c r="C1023" s="48"/>
      <c r="D1023" s="48"/>
      <c r="E1023" s="48"/>
      <c r="F1023" s="48"/>
      <c r="G1023" s="48"/>
      <c r="H1023" s="48"/>
      <c r="I1023" s="48"/>
      <c r="J1023" s="48"/>
    </row>
    <row r="1024" spans="3:10" x14ac:dyDescent="0.2">
      <c r="C1024" s="48"/>
      <c r="D1024" s="48"/>
      <c r="E1024" s="48"/>
      <c r="F1024" s="48"/>
      <c r="G1024" s="48"/>
      <c r="H1024" s="48"/>
      <c r="I1024" s="48"/>
      <c r="J1024" s="48"/>
    </row>
    <row r="1025" spans="3:10" x14ac:dyDescent="0.2">
      <c r="C1025" s="48"/>
      <c r="D1025" s="48"/>
      <c r="E1025" s="48"/>
      <c r="F1025" s="48"/>
      <c r="G1025" s="48"/>
      <c r="H1025" s="48"/>
      <c r="I1025" s="48"/>
      <c r="J1025" s="48"/>
    </row>
    <row r="1026" spans="3:10" x14ac:dyDescent="0.2">
      <c r="C1026" s="48"/>
      <c r="D1026" s="48"/>
      <c r="E1026" s="48"/>
      <c r="F1026" s="48"/>
      <c r="G1026" s="48"/>
      <c r="H1026" s="48"/>
      <c r="I1026" s="48"/>
      <c r="J1026" s="48"/>
    </row>
    <row r="1027" spans="3:10" x14ac:dyDescent="0.2">
      <c r="C1027" s="48"/>
      <c r="D1027" s="48"/>
      <c r="E1027" s="48"/>
      <c r="F1027" s="48"/>
      <c r="G1027" s="48"/>
      <c r="H1027" s="48"/>
      <c r="I1027" s="48"/>
      <c r="J1027" s="48"/>
    </row>
    <row r="1028" spans="3:10" x14ac:dyDescent="0.2">
      <c r="C1028" s="48"/>
      <c r="D1028" s="48"/>
      <c r="E1028" s="48"/>
      <c r="F1028" s="48"/>
      <c r="G1028" s="48"/>
      <c r="H1028" s="48"/>
      <c r="I1028" s="48"/>
      <c r="J1028" s="48"/>
    </row>
    <row r="1029" spans="3:10" x14ac:dyDescent="0.2">
      <c r="C1029" s="48"/>
      <c r="D1029" s="48"/>
      <c r="E1029" s="48"/>
      <c r="F1029" s="48"/>
      <c r="G1029" s="48"/>
      <c r="H1029" s="48"/>
      <c r="I1029" s="48"/>
      <c r="J1029" s="48"/>
    </row>
    <row r="1030" spans="3:10" x14ac:dyDescent="0.2">
      <c r="C1030" s="48"/>
      <c r="D1030" s="48"/>
      <c r="E1030" s="48"/>
      <c r="F1030" s="48"/>
      <c r="G1030" s="48"/>
      <c r="H1030" s="48"/>
      <c r="I1030" s="48"/>
      <c r="J1030" s="48"/>
    </row>
    <row r="1031" spans="3:10" x14ac:dyDescent="0.2">
      <c r="C1031" s="48"/>
      <c r="D1031" s="48"/>
      <c r="E1031" s="48"/>
      <c r="F1031" s="48"/>
      <c r="G1031" s="48"/>
      <c r="H1031" s="48"/>
      <c r="I1031" s="48"/>
      <c r="J1031" s="48"/>
    </row>
    <row r="1032" spans="3:10" x14ac:dyDescent="0.2">
      <c r="C1032" s="48"/>
      <c r="D1032" s="48"/>
      <c r="E1032" s="48"/>
      <c r="F1032" s="48"/>
      <c r="G1032" s="48"/>
      <c r="H1032" s="48"/>
      <c r="I1032" s="48"/>
      <c r="J1032" s="48"/>
    </row>
    <row r="1033" spans="3:10" x14ac:dyDescent="0.2">
      <c r="C1033" s="48"/>
      <c r="D1033" s="48"/>
      <c r="E1033" s="48"/>
      <c r="F1033" s="48"/>
      <c r="G1033" s="48"/>
      <c r="H1033" s="48"/>
      <c r="I1033" s="48"/>
      <c r="J1033" s="48"/>
    </row>
    <row r="1034" spans="3:10" x14ac:dyDescent="0.2">
      <c r="C1034" s="48"/>
      <c r="D1034" s="48"/>
      <c r="E1034" s="48"/>
      <c r="F1034" s="48"/>
      <c r="G1034" s="48"/>
      <c r="H1034" s="48"/>
      <c r="I1034" s="48"/>
      <c r="J1034" s="48"/>
    </row>
    <row r="1035" spans="3:10" x14ac:dyDescent="0.2">
      <c r="C1035" s="48"/>
      <c r="D1035" s="48"/>
      <c r="E1035" s="48"/>
      <c r="F1035" s="48"/>
      <c r="G1035" s="48"/>
      <c r="H1035" s="48"/>
      <c r="I1035" s="48"/>
      <c r="J1035" s="48"/>
    </row>
    <row r="1036" spans="3:10" x14ac:dyDescent="0.2">
      <c r="C1036" s="48"/>
      <c r="D1036" s="48"/>
      <c r="E1036" s="48"/>
      <c r="F1036" s="48"/>
      <c r="G1036" s="48"/>
      <c r="H1036" s="48"/>
      <c r="I1036" s="48"/>
      <c r="J1036" s="48"/>
    </row>
    <row r="1037" spans="3:10" x14ac:dyDescent="0.2">
      <c r="C1037" s="48"/>
      <c r="D1037" s="48"/>
      <c r="E1037" s="48"/>
      <c r="F1037" s="48"/>
      <c r="G1037" s="48"/>
      <c r="H1037" s="48"/>
      <c r="I1037" s="48"/>
      <c r="J1037" s="48"/>
    </row>
    <row r="1038" spans="3:10" x14ac:dyDescent="0.2">
      <c r="C1038" s="48"/>
      <c r="D1038" s="48"/>
      <c r="E1038" s="48"/>
      <c r="F1038" s="48"/>
      <c r="G1038" s="48"/>
      <c r="H1038" s="48"/>
      <c r="I1038" s="48"/>
      <c r="J1038" s="48"/>
    </row>
    <row r="1039" spans="3:10" x14ac:dyDescent="0.2">
      <c r="C1039" s="48"/>
      <c r="D1039" s="48"/>
      <c r="E1039" s="48"/>
      <c r="F1039" s="48"/>
      <c r="G1039" s="48"/>
      <c r="H1039" s="48"/>
      <c r="I1039" s="48"/>
      <c r="J1039" s="48"/>
    </row>
    <row r="1040" spans="3:10" x14ac:dyDescent="0.2">
      <c r="C1040" s="48"/>
      <c r="D1040" s="48"/>
      <c r="E1040" s="48"/>
      <c r="F1040" s="48"/>
      <c r="G1040" s="48"/>
      <c r="H1040" s="48"/>
      <c r="I1040" s="48"/>
      <c r="J1040" s="48"/>
    </row>
    <row r="1041" spans="3:10" x14ac:dyDescent="0.2">
      <c r="C1041" s="48"/>
      <c r="D1041" s="48"/>
      <c r="E1041" s="48"/>
      <c r="F1041" s="48"/>
      <c r="G1041" s="48"/>
      <c r="H1041" s="48"/>
      <c r="I1041" s="48"/>
      <c r="J1041" s="48"/>
    </row>
    <row r="1042" spans="3:10" x14ac:dyDescent="0.2">
      <c r="C1042" s="48"/>
      <c r="D1042" s="48"/>
      <c r="E1042" s="48"/>
      <c r="F1042" s="48"/>
      <c r="G1042" s="48"/>
      <c r="H1042" s="48"/>
      <c r="I1042" s="48"/>
      <c r="J1042" s="48"/>
    </row>
    <row r="1043" spans="3:10" x14ac:dyDescent="0.2">
      <c r="C1043" s="48"/>
      <c r="D1043" s="48"/>
      <c r="E1043" s="48"/>
      <c r="F1043" s="48"/>
      <c r="G1043" s="48"/>
      <c r="H1043" s="48"/>
      <c r="I1043" s="48"/>
      <c r="J1043" s="48"/>
    </row>
    <row r="1044" spans="3:10" x14ac:dyDescent="0.2">
      <c r="C1044" s="48"/>
      <c r="D1044" s="48"/>
      <c r="E1044" s="48"/>
      <c r="F1044" s="48"/>
      <c r="G1044" s="48"/>
      <c r="H1044" s="48"/>
      <c r="I1044" s="48"/>
      <c r="J1044" s="48"/>
    </row>
    <row r="1045" spans="3:10" x14ac:dyDescent="0.2">
      <c r="C1045" s="48"/>
      <c r="D1045" s="48"/>
      <c r="E1045" s="48"/>
      <c r="F1045" s="48"/>
      <c r="G1045" s="48"/>
      <c r="H1045" s="48"/>
      <c r="I1045" s="48"/>
      <c r="J1045" s="48"/>
    </row>
    <row r="1046" spans="3:10" x14ac:dyDescent="0.2">
      <c r="C1046" s="48"/>
      <c r="D1046" s="48"/>
      <c r="E1046" s="48"/>
      <c r="F1046" s="48"/>
      <c r="G1046" s="48"/>
      <c r="H1046" s="48"/>
      <c r="I1046" s="48"/>
      <c r="J1046" s="48"/>
    </row>
    <row r="1047" spans="3:10" x14ac:dyDescent="0.2">
      <c r="C1047" s="48"/>
      <c r="D1047" s="48"/>
      <c r="E1047" s="48"/>
      <c r="F1047" s="48"/>
      <c r="G1047" s="48"/>
      <c r="H1047" s="48"/>
      <c r="I1047" s="48"/>
      <c r="J1047" s="48"/>
    </row>
    <row r="1048" spans="3:10" x14ac:dyDescent="0.2">
      <c r="C1048" s="48"/>
      <c r="D1048" s="48"/>
      <c r="E1048" s="48"/>
      <c r="F1048" s="48"/>
      <c r="G1048" s="48"/>
      <c r="H1048" s="48"/>
      <c r="I1048" s="48"/>
      <c r="J1048" s="48"/>
    </row>
    <row r="1049" spans="3:10" x14ac:dyDescent="0.2">
      <c r="C1049" s="48"/>
      <c r="D1049" s="48"/>
      <c r="E1049" s="48"/>
      <c r="F1049" s="48"/>
      <c r="G1049" s="48"/>
      <c r="H1049" s="48"/>
      <c r="I1049" s="48"/>
      <c r="J1049" s="48"/>
    </row>
    <row r="1050" spans="3:10" x14ac:dyDescent="0.2">
      <c r="C1050" s="48"/>
      <c r="D1050" s="48"/>
      <c r="E1050" s="48"/>
      <c r="F1050" s="48"/>
      <c r="G1050" s="48"/>
      <c r="H1050" s="48"/>
      <c r="I1050" s="48"/>
      <c r="J1050" s="48"/>
    </row>
    <row r="1051" spans="3:10" x14ac:dyDescent="0.2">
      <c r="C1051" s="48"/>
      <c r="D1051" s="48"/>
      <c r="E1051" s="48"/>
      <c r="F1051" s="48"/>
      <c r="G1051" s="48"/>
      <c r="H1051" s="48"/>
      <c r="I1051" s="48"/>
      <c r="J1051" s="48"/>
    </row>
    <row r="1052" spans="3:10" x14ac:dyDescent="0.2">
      <c r="C1052" s="48"/>
      <c r="D1052" s="48"/>
      <c r="E1052" s="48"/>
      <c r="F1052" s="48"/>
      <c r="G1052" s="48"/>
      <c r="H1052" s="48"/>
      <c r="I1052" s="48"/>
      <c r="J1052" s="48"/>
    </row>
    <row r="1053" spans="3:10" x14ac:dyDescent="0.2">
      <c r="C1053" s="48"/>
      <c r="D1053" s="48"/>
      <c r="E1053" s="48"/>
      <c r="F1053" s="48"/>
      <c r="G1053" s="48"/>
      <c r="H1053" s="48"/>
      <c r="I1053" s="48"/>
      <c r="J1053" s="48"/>
    </row>
    <row r="1054" spans="3:10" x14ac:dyDescent="0.2">
      <c r="C1054" s="48"/>
      <c r="D1054" s="48"/>
      <c r="E1054" s="48"/>
      <c r="F1054" s="48"/>
      <c r="G1054" s="48"/>
      <c r="H1054" s="48"/>
      <c r="I1054" s="48"/>
      <c r="J1054" s="48"/>
    </row>
    <row r="1055" spans="3:10" x14ac:dyDescent="0.2">
      <c r="C1055" s="48"/>
      <c r="D1055" s="48"/>
      <c r="E1055" s="48"/>
      <c r="F1055" s="48"/>
      <c r="G1055" s="48"/>
      <c r="H1055" s="48"/>
      <c r="I1055" s="48"/>
      <c r="J1055" s="48"/>
    </row>
    <row r="1056" spans="3:10" x14ac:dyDescent="0.2">
      <c r="C1056" s="48"/>
      <c r="D1056" s="48"/>
      <c r="E1056" s="48"/>
      <c r="F1056" s="48"/>
      <c r="G1056" s="48"/>
      <c r="H1056" s="48"/>
      <c r="I1056" s="48"/>
      <c r="J1056" s="48"/>
    </row>
    <row r="1057" spans="3:10" x14ac:dyDescent="0.2">
      <c r="C1057" s="48"/>
      <c r="D1057" s="48"/>
      <c r="E1057" s="48"/>
      <c r="F1057" s="48"/>
      <c r="G1057" s="48"/>
      <c r="H1057" s="48"/>
      <c r="I1057" s="48"/>
      <c r="J1057" s="48"/>
    </row>
    <row r="1058" spans="3:10" x14ac:dyDescent="0.2">
      <c r="C1058" s="48"/>
      <c r="D1058" s="48"/>
      <c r="E1058" s="48"/>
      <c r="F1058" s="48"/>
      <c r="G1058" s="48"/>
      <c r="H1058" s="48"/>
      <c r="I1058" s="48"/>
      <c r="J1058" s="48"/>
    </row>
    <row r="1059" spans="3:10" x14ac:dyDescent="0.2">
      <c r="C1059" s="48"/>
      <c r="D1059" s="48"/>
      <c r="E1059" s="48"/>
      <c r="F1059" s="48"/>
      <c r="G1059" s="48"/>
      <c r="H1059" s="48"/>
      <c r="I1059" s="48"/>
      <c r="J1059" s="48"/>
    </row>
    <row r="1060" spans="3:10" x14ac:dyDescent="0.2">
      <c r="C1060" s="48"/>
      <c r="D1060" s="48"/>
      <c r="E1060" s="48"/>
      <c r="F1060" s="48"/>
      <c r="G1060" s="48"/>
      <c r="H1060" s="48"/>
      <c r="I1060" s="48"/>
      <c r="J1060" s="48"/>
    </row>
    <row r="1061" spans="3:10" x14ac:dyDescent="0.2">
      <c r="C1061" s="48"/>
      <c r="D1061" s="48"/>
      <c r="E1061" s="48"/>
      <c r="F1061" s="48"/>
      <c r="G1061" s="48"/>
      <c r="H1061" s="48"/>
      <c r="I1061" s="48"/>
      <c r="J1061" s="48"/>
    </row>
    <row r="1062" spans="3:10" x14ac:dyDescent="0.2">
      <c r="C1062" s="48"/>
      <c r="D1062" s="48"/>
      <c r="E1062" s="48"/>
      <c r="F1062" s="48"/>
      <c r="G1062" s="48"/>
      <c r="H1062" s="48"/>
      <c r="I1062" s="48"/>
      <c r="J1062" s="48"/>
    </row>
    <row r="1063" spans="3:10" x14ac:dyDescent="0.2">
      <c r="C1063" s="48"/>
      <c r="D1063" s="48"/>
      <c r="E1063" s="48"/>
      <c r="F1063" s="48"/>
      <c r="G1063" s="48"/>
      <c r="H1063" s="48"/>
      <c r="I1063" s="48"/>
      <c r="J1063" s="48"/>
    </row>
    <row r="1064" spans="3:10" x14ac:dyDescent="0.2">
      <c r="C1064" s="48"/>
      <c r="D1064" s="48"/>
      <c r="E1064" s="48"/>
      <c r="F1064" s="48"/>
      <c r="G1064" s="48"/>
      <c r="H1064" s="48"/>
      <c r="I1064" s="48"/>
      <c r="J1064" s="48"/>
    </row>
    <row r="1065" spans="3:10" x14ac:dyDescent="0.2">
      <c r="C1065" s="48"/>
      <c r="D1065" s="48"/>
      <c r="E1065" s="48"/>
      <c r="F1065" s="48"/>
      <c r="G1065" s="48"/>
      <c r="H1065" s="48"/>
      <c r="I1065" s="48"/>
      <c r="J1065" s="48"/>
    </row>
    <row r="1066" spans="3:10" x14ac:dyDescent="0.2">
      <c r="C1066" s="48"/>
      <c r="D1066" s="48"/>
      <c r="E1066" s="48"/>
      <c r="F1066" s="48"/>
      <c r="G1066" s="48"/>
      <c r="H1066" s="48"/>
      <c r="I1066" s="48"/>
      <c r="J1066" s="48"/>
    </row>
    <row r="1067" spans="3:10" x14ac:dyDescent="0.2">
      <c r="C1067" s="48"/>
      <c r="D1067" s="48"/>
      <c r="E1067" s="48"/>
      <c r="F1067" s="48"/>
      <c r="G1067" s="48"/>
      <c r="H1067" s="48"/>
      <c r="I1067" s="48"/>
      <c r="J1067" s="48"/>
    </row>
    <row r="1068" spans="3:10" x14ac:dyDescent="0.2">
      <c r="C1068" s="48"/>
      <c r="D1068" s="48"/>
      <c r="E1068" s="48"/>
      <c r="F1068" s="48"/>
      <c r="G1068" s="48"/>
      <c r="H1068" s="48"/>
      <c r="I1068" s="48"/>
      <c r="J1068" s="48"/>
    </row>
    <row r="1069" spans="3:10" x14ac:dyDescent="0.2">
      <c r="C1069" s="48"/>
      <c r="D1069" s="48"/>
      <c r="E1069" s="48"/>
      <c r="F1069" s="48"/>
      <c r="G1069" s="48"/>
      <c r="H1069" s="48"/>
      <c r="I1069" s="48"/>
      <c r="J1069" s="48"/>
    </row>
    <row r="1070" spans="3:10" x14ac:dyDescent="0.2">
      <c r="C1070" s="48"/>
      <c r="D1070" s="48"/>
      <c r="E1070" s="48"/>
      <c r="F1070" s="48"/>
      <c r="G1070" s="48"/>
      <c r="H1070" s="48"/>
      <c r="I1070" s="48"/>
      <c r="J1070" s="48"/>
    </row>
    <row r="1071" spans="3:10" x14ac:dyDescent="0.2">
      <c r="C1071" s="48"/>
      <c r="D1071" s="48"/>
      <c r="E1071" s="48"/>
      <c r="F1071" s="48"/>
      <c r="G1071" s="48"/>
      <c r="H1071" s="48"/>
      <c r="I1071" s="48"/>
      <c r="J1071" s="48"/>
    </row>
    <row r="1072" spans="3:10" x14ac:dyDescent="0.2">
      <c r="C1072" s="48"/>
      <c r="D1072" s="48"/>
      <c r="E1072" s="48"/>
      <c r="F1072" s="48"/>
      <c r="G1072" s="48"/>
      <c r="H1072" s="48"/>
      <c r="I1072" s="48"/>
      <c r="J1072" s="48"/>
    </row>
    <row r="1073" spans="3:10" x14ac:dyDescent="0.2">
      <c r="C1073" s="48"/>
      <c r="D1073" s="48"/>
      <c r="E1073" s="48"/>
      <c r="F1073" s="48"/>
      <c r="G1073" s="48"/>
      <c r="H1073" s="48"/>
      <c r="I1073" s="48"/>
      <c r="J1073" s="48"/>
    </row>
    <row r="1074" spans="3:10" x14ac:dyDescent="0.2">
      <c r="C1074" s="48"/>
      <c r="D1074" s="48"/>
      <c r="E1074" s="48"/>
      <c r="F1074" s="48"/>
      <c r="G1074" s="48"/>
      <c r="H1074" s="48"/>
      <c r="I1074" s="48"/>
      <c r="J1074" s="48"/>
    </row>
    <row r="1075" spans="3:10" x14ac:dyDescent="0.2">
      <c r="C1075" s="48"/>
      <c r="D1075" s="48"/>
      <c r="E1075" s="48"/>
      <c r="F1075" s="48"/>
      <c r="G1075" s="48"/>
      <c r="H1075" s="48"/>
      <c r="I1075" s="48"/>
      <c r="J1075" s="48"/>
    </row>
    <row r="1076" spans="3:10" x14ac:dyDescent="0.2">
      <c r="C1076" s="48"/>
      <c r="D1076" s="48"/>
      <c r="E1076" s="48"/>
      <c r="F1076" s="48"/>
      <c r="G1076" s="48"/>
      <c r="H1076" s="48"/>
      <c r="I1076" s="48"/>
      <c r="J1076" s="48"/>
    </row>
    <row r="1077" spans="3:10" x14ac:dyDescent="0.2">
      <c r="C1077" s="48"/>
      <c r="D1077" s="48"/>
      <c r="E1077" s="48"/>
      <c r="F1077" s="48"/>
      <c r="G1077" s="48"/>
      <c r="H1077" s="48"/>
      <c r="I1077" s="48"/>
      <c r="J1077" s="48"/>
    </row>
    <row r="1078" spans="3:10" x14ac:dyDescent="0.2">
      <c r="C1078" s="48"/>
      <c r="D1078" s="48"/>
      <c r="E1078" s="48"/>
      <c r="F1078" s="48"/>
      <c r="G1078" s="48"/>
      <c r="H1078" s="48"/>
      <c r="I1078" s="48"/>
      <c r="J1078" s="48"/>
    </row>
    <row r="1079" spans="3:10" x14ac:dyDescent="0.2">
      <c r="C1079" s="48"/>
      <c r="D1079" s="48"/>
      <c r="E1079" s="48"/>
      <c r="F1079" s="48"/>
      <c r="G1079" s="48"/>
      <c r="H1079" s="48"/>
      <c r="I1079" s="48"/>
      <c r="J1079" s="48"/>
    </row>
    <row r="1080" spans="3:10" x14ac:dyDescent="0.2">
      <c r="C1080" s="48"/>
      <c r="D1080" s="48"/>
      <c r="E1080" s="48"/>
      <c r="F1080" s="48"/>
      <c r="G1080" s="48"/>
      <c r="H1080" s="48"/>
      <c r="I1080" s="48"/>
      <c r="J1080" s="48"/>
    </row>
    <row r="1081" spans="3:10" x14ac:dyDescent="0.2">
      <c r="C1081" s="48"/>
      <c r="D1081" s="48"/>
      <c r="E1081" s="48"/>
      <c r="F1081" s="48"/>
      <c r="G1081" s="48"/>
      <c r="H1081" s="48"/>
      <c r="I1081" s="48"/>
      <c r="J1081" s="48"/>
    </row>
    <row r="1082" spans="3:10" x14ac:dyDescent="0.2">
      <c r="C1082" s="48"/>
      <c r="D1082" s="48"/>
      <c r="E1082" s="48"/>
      <c r="F1082" s="48"/>
      <c r="G1082" s="48"/>
      <c r="H1082" s="48"/>
      <c r="I1082" s="48"/>
      <c r="J1082" s="48"/>
    </row>
    <row r="1083" spans="3:10" x14ac:dyDescent="0.2">
      <c r="C1083" s="48"/>
      <c r="D1083" s="48"/>
      <c r="E1083" s="48"/>
      <c r="F1083" s="48"/>
      <c r="G1083" s="48"/>
      <c r="H1083" s="48"/>
      <c r="I1083" s="48"/>
      <c r="J1083" s="48"/>
    </row>
    <row r="1084" spans="3:10" x14ac:dyDescent="0.2">
      <c r="C1084" s="48"/>
      <c r="D1084" s="48"/>
      <c r="E1084" s="48"/>
      <c r="F1084" s="48"/>
      <c r="G1084" s="48"/>
      <c r="H1084" s="48"/>
      <c r="I1084" s="48"/>
      <c r="J1084" s="48"/>
    </row>
    <row r="1085" spans="3:10" x14ac:dyDescent="0.2">
      <c r="C1085" s="48"/>
      <c r="D1085" s="48"/>
      <c r="E1085" s="48"/>
      <c r="F1085" s="48"/>
      <c r="G1085" s="48"/>
      <c r="H1085" s="48"/>
      <c r="I1085" s="48"/>
      <c r="J1085" s="48"/>
    </row>
    <row r="1086" spans="3:10" x14ac:dyDescent="0.2">
      <c r="C1086" s="48"/>
      <c r="D1086" s="48"/>
      <c r="E1086" s="48"/>
      <c r="F1086" s="48"/>
      <c r="G1086" s="48"/>
      <c r="H1086" s="48"/>
      <c r="I1086" s="48"/>
      <c r="J1086" s="48"/>
    </row>
    <row r="1087" spans="3:10" x14ac:dyDescent="0.2">
      <c r="C1087" s="48"/>
      <c r="D1087" s="48"/>
      <c r="E1087" s="48"/>
      <c r="F1087" s="48"/>
      <c r="G1087" s="48"/>
      <c r="H1087" s="48"/>
      <c r="I1087" s="48"/>
      <c r="J1087" s="48"/>
    </row>
    <row r="1088" spans="3:10" x14ac:dyDescent="0.2">
      <c r="C1088" s="48"/>
      <c r="D1088" s="48"/>
      <c r="E1088" s="48"/>
      <c r="F1088" s="48"/>
      <c r="G1088" s="48"/>
      <c r="H1088" s="48"/>
      <c r="I1088" s="48"/>
      <c r="J1088" s="48"/>
    </row>
    <row r="1089" spans="3:10" x14ac:dyDescent="0.2">
      <c r="C1089" s="48"/>
      <c r="D1089" s="48"/>
      <c r="E1089" s="48"/>
      <c r="F1089" s="48"/>
      <c r="G1089" s="48"/>
      <c r="H1089" s="48"/>
      <c r="I1089" s="48"/>
      <c r="J1089" s="48"/>
    </row>
    <row r="1090" spans="3:10" x14ac:dyDescent="0.2">
      <c r="C1090" s="48"/>
      <c r="D1090" s="48"/>
      <c r="E1090" s="48"/>
      <c r="F1090" s="48"/>
      <c r="G1090" s="48"/>
      <c r="H1090" s="48"/>
      <c r="I1090" s="48"/>
      <c r="J1090" s="48"/>
    </row>
    <row r="1091" spans="3:10" x14ac:dyDescent="0.2">
      <c r="C1091" s="48"/>
      <c r="D1091" s="48"/>
      <c r="E1091" s="48"/>
      <c r="F1091" s="48"/>
      <c r="G1091" s="48"/>
      <c r="H1091" s="48"/>
      <c r="I1091" s="48"/>
      <c r="J1091" s="48"/>
    </row>
    <row r="1092" spans="3:10" x14ac:dyDescent="0.2">
      <c r="C1092" s="48"/>
      <c r="D1092" s="48"/>
      <c r="E1092" s="48"/>
      <c r="F1092" s="48"/>
      <c r="G1092" s="48"/>
      <c r="H1092" s="48"/>
      <c r="I1092" s="48"/>
      <c r="J1092" s="48"/>
    </row>
    <row r="1093" spans="3:10" x14ac:dyDescent="0.2">
      <c r="C1093" s="48"/>
      <c r="D1093" s="48"/>
      <c r="E1093" s="48"/>
      <c r="F1093" s="48"/>
      <c r="G1093" s="48"/>
      <c r="H1093" s="48"/>
      <c r="I1093" s="48"/>
      <c r="J1093" s="48"/>
    </row>
    <row r="1094" spans="3:10" x14ac:dyDescent="0.2">
      <c r="C1094" s="48"/>
      <c r="D1094" s="48"/>
      <c r="E1094" s="48"/>
      <c r="F1094" s="48"/>
      <c r="G1094" s="48"/>
      <c r="H1094" s="48"/>
      <c r="I1094" s="48"/>
      <c r="J1094" s="48"/>
    </row>
    <row r="1095" spans="3:10" x14ac:dyDescent="0.2">
      <c r="C1095" s="48"/>
      <c r="D1095" s="48"/>
      <c r="E1095" s="48"/>
      <c r="F1095" s="48"/>
      <c r="G1095" s="48"/>
      <c r="H1095" s="48"/>
      <c r="I1095" s="48"/>
      <c r="J1095" s="48"/>
    </row>
    <row r="1096" spans="3:10" x14ac:dyDescent="0.2">
      <c r="C1096" s="48"/>
      <c r="D1096" s="48"/>
      <c r="E1096" s="48"/>
      <c r="F1096" s="48"/>
      <c r="G1096" s="48"/>
      <c r="H1096" s="48"/>
      <c r="I1096" s="48"/>
      <c r="J1096" s="48"/>
    </row>
    <row r="1097" spans="3:10" x14ac:dyDescent="0.2">
      <c r="C1097" s="48"/>
      <c r="D1097" s="48"/>
      <c r="E1097" s="48"/>
      <c r="F1097" s="48"/>
      <c r="G1097" s="48"/>
      <c r="H1097" s="48"/>
      <c r="I1097" s="48"/>
      <c r="J1097" s="48"/>
    </row>
    <row r="1098" spans="3:10" x14ac:dyDescent="0.2">
      <c r="C1098" s="48"/>
      <c r="D1098" s="48"/>
      <c r="E1098" s="48"/>
      <c r="F1098" s="48"/>
      <c r="G1098" s="48"/>
      <c r="H1098" s="48"/>
      <c r="I1098" s="48"/>
      <c r="J1098" s="48"/>
    </row>
    <row r="1099" spans="3:10" x14ac:dyDescent="0.2">
      <c r="C1099" s="48"/>
      <c r="D1099" s="48"/>
      <c r="E1099" s="48"/>
      <c r="F1099" s="48"/>
      <c r="G1099" s="48"/>
      <c r="H1099" s="48"/>
      <c r="I1099" s="48"/>
      <c r="J1099" s="48"/>
    </row>
    <row r="1100" spans="3:10" x14ac:dyDescent="0.2">
      <c r="C1100" s="48"/>
      <c r="D1100" s="48"/>
      <c r="E1100" s="48"/>
      <c r="F1100" s="48"/>
      <c r="G1100" s="48"/>
      <c r="H1100" s="48"/>
      <c r="I1100" s="48"/>
      <c r="J1100" s="48"/>
    </row>
    <row r="1101" spans="3:10" x14ac:dyDescent="0.2">
      <c r="C1101" s="48"/>
      <c r="D1101" s="48"/>
      <c r="E1101" s="48"/>
      <c r="F1101" s="48"/>
      <c r="G1101" s="48"/>
      <c r="H1101" s="48"/>
      <c r="I1101" s="48"/>
      <c r="J1101" s="48"/>
    </row>
    <row r="1102" spans="3:10" x14ac:dyDescent="0.2">
      <c r="C1102" s="48"/>
      <c r="D1102" s="48"/>
      <c r="E1102" s="48"/>
      <c r="F1102" s="48"/>
      <c r="G1102" s="48"/>
      <c r="H1102" s="48"/>
      <c r="I1102" s="48"/>
      <c r="J1102" s="48"/>
    </row>
    <row r="1103" spans="3:10" x14ac:dyDescent="0.2">
      <c r="C1103" s="48"/>
      <c r="D1103" s="48"/>
      <c r="E1103" s="48"/>
      <c r="F1103" s="48"/>
      <c r="G1103" s="48"/>
      <c r="H1103" s="48"/>
      <c r="I1103" s="48"/>
      <c r="J1103" s="48"/>
    </row>
    <row r="1104" spans="3:10" x14ac:dyDescent="0.2">
      <c r="C1104" s="48"/>
      <c r="D1104" s="48"/>
      <c r="E1104" s="48"/>
      <c r="F1104" s="48"/>
      <c r="G1104" s="48"/>
      <c r="H1104" s="48"/>
      <c r="I1104" s="48"/>
      <c r="J1104" s="48"/>
    </row>
    <row r="1105" spans="3:10" x14ac:dyDescent="0.2">
      <c r="C1105" s="48"/>
      <c r="D1105" s="48"/>
      <c r="E1105" s="48"/>
      <c r="F1105" s="48"/>
      <c r="G1105" s="48"/>
      <c r="H1105" s="48"/>
      <c r="I1105" s="48"/>
      <c r="J1105" s="48"/>
    </row>
    <row r="1106" spans="3:10" x14ac:dyDescent="0.2">
      <c r="C1106" s="48"/>
      <c r="D1106" s="48"/>
      <c r="E1106" s="48"/>
      <c r="F1106" s="48"/>
      <c r="G1106" s="48"/>
      <c r="H1106" s="48"/>
      <c r="I1106" s="48"/>
      <c r="J1106" s="48"/>
    </row>
    <row r="1107" spans="3:10" x14ac:dyDescent="0.2">
      <c r="C1107" s="48"/>
      <c r="D1107" s="48"/>
      <c r="E1107" s="48"/>
      <c r="F1107" s="48"/>
      <c r="G1107" s="48"/>
      <c r="H1107" s="48"/>
      <c r="I1107" s="48"/>
      <c r="J1107" s="48"/>
    </row>
    <row r="1108" spans="3:10" x14ac:dyDescent="0.2">
      <c r="C1108" s="48"/>
      <c r="D1108" s="48"/>
      <c r="E1108" s="48"/>
      <c r="F1108" s="48"/>
      <c r="G1108" s="48"/>
      <c r="H1108" s="48"/>
      <c r="I1108" s="48"/>
      <c r="J1108" s="48"/>
    </row>
    <row r="1109" spans="3:10" x14ac:dyDescent="0.2">
      <c r="C1109" s="48"/>
      <c r="D1109" s="48"/>
      <c r="E1109" s="48"/>
      <c r="F1109" s="48"/>
      <c r="G1109" s="48"/>
      <c r="H1109" s="48"/>
      <c r="I1109" s="48"/>
      <c r="J1109" s="48"/>
    </row>
    <row r="1110" spans="3:10" x14ac:dyDescent="0.2">
      <c r="C1110" s="48"/>
      <c r="D1110" s="48"/>
      <c r="E1110" s="48"/>
      <c r="F1110" s="48"/>
      <c r="G1110" s="48"/>
      <c r="H1110" s="48"/>
      <c r="I1110" s="48"/>
      <c r="J1110" s="48"/>
    </row>
    <row r="1111" spans="3:10" x14ac:dyDescent="0.2">
      <c r="C1111" s="48"/>
      <c r="D1111" s="48"/>
      <c r="E1111" s="48"/>
      <c r="F1111" s="48"/>
      <c r="G1111" s="48"/>
      <c r="H1111" s="48"/>
      <c r="I1111" s="48"/>
      <c r="J1111" s="48"/>
    </row>
    <row r="1112" spans="3:10" x14ac:dyDescent="0.2">
      <c r="C1112" s="48"/>
      <c r="D1112" s="48"/>
      <c r="E1112" s="48"/>
      <c r="F1112" s="48"/>
      <c r="G1112" s="48"/>
      <c r="H1112" s="48"/>
      <c r="I1112" s="48"/>
      <c r="J1112" s="48"/>
    </row>
    <row r="1113" spans="3:10" x14ac:dyDescent="0.2">
      <c r="C1113" s="48"/>
      <c r="D1113" s="48"/>
      <c r="E1113" s="48"/>
      <c r="F1113" s="48"/>
      <c r="G1113" s="48"/>
      <c r="H1113" s="48"/>
      <c r="I1113" s="48"/>
      <c r="J1113" s="48"/>
    </row>
    <row r="1114" spans="3:10" x14ac:dyDescent="0.2">
      <c r="C1114" s="48"/>
      <c r="D1114" s="48"/>
      <c r="E1114" s="48"/>
      <c r="F1114" s="48"/>
      <c r="G1114" s="48"/>
      <c r="H1114" s="48"/>
      <c r="I1114" s="48"/>
      <c r="J1114" s="48"/>
    </row>
    <row r="1115" spans="3:10" x14ac:dyDescent="0.2">
      <c r="C1115" s="48"/>
      <c r="D1115" s="48"/>
      <c r="E1115" s="48"/>
      <c r="F1115" s="48"/>
      <c r="G1115" s="48"/>
      <c r="H1115" s="48"/>
      <c r="I1115" s="48"/>
      <c r="J1115" s="48"/>
    </row>
    <row r="1116" spans="3:10" x14ac:dyDescent="0.2">
      <c r="C1116" s="48"/>
      <c r="D1116" s="48"/>
      <c r="E1116" s="48"/>
      <c r="F1116" s="48"/>
      <c r="G1116" s="48"/>
      <c r="H1116" s="48"/>
      <c r="I1116" s="48"/>
      <c r="J1116" s="48"/>
    </row>
    <row r="1117" spans="3:10" x14ac:dyDescent="0.2">
      <c r="C1117" s="48"/>
      <c r="D1117" s="48"/>
      <c r="E1117" s="48"/>
      <c r="F1117" s="48"/>
      <c r="G1117" s="48"/>
      <c r="H1117" s="48"/>
      <c r="I1117" s="48"/>
      <c r="J1117" s="48"/>
    </row>
    <row r="1118" spans="3:10" x14ac:dyDescent="0.2">
      <c r="C1118" s="48"/>
      <c r="D1118" s="48"/>
      <c r="E1118" s="48"/>
      <c r="F1118" s="48"/>
      <c r="G1118" s="48"/>
      <c r="H1118" s="48"/>
      <c r="I1118" s="48"/>
      <c r="J1118" s="48"/>
    </row>
    <row r="1119" spans="3:10" x14ac:dyDescent="0.2">
      <c r="C1119" s="48"/>
      <c r="D1119" s="48"/>
      <c r="E1119" s="48"/>
      <c r="F1119" s="48"/>
      <c r="G1119" s="48"/>
      <c r="H1119" s="48"/>
      <c r="I1119" s="48"/>
      <c r="J1119" s="48"/>
    </row>
    <row r="1120" spans="3:10" x14ac:dyDescent="0.2">
      <c r="C1120" s="48"/>
      <c r="D1120" s="48"/>
      <c r="E1120" s="48"/>
      <c r="F1120" s="48"/>
      <c r="G1120" s="48"/>
      <c r="H1120" s="48"/>
      <c r="I1120" s="48"/>
      <c r="J1120" s="48"/>
    </row>
    <row r="1121" spans="3:10" x14ac:dyDescent="0.2">
      <c r="C1121" s="48"/>
      <c r="D1121" s="48"/>
      <c r="E1121" s="48"/>
      <c r="F1121" s="48"/>
      <c r="G1121" s="48"/>
      <c r="H1121" s="48"/>
      <c r="I1121" s="48"/>
      <c r="J1121" s="48"/>
    </row>
    <row r="1122" spans="3:10" x14ac:dyDescent="0.2">
      <c r="C1122" s="48"/>
      <c r="D1122" s="48"/>
      <c r="E1122" s="48"/>
      <c r="F1122" s="48"/>
      <c r="G1122" s="48"/>
      <c r="H1122" s="48"/>
      <c r="I1122" s="48"/>
      <c r="J1122" s="48"/>
    </row>
    <row r="1123" spans="3:10" x14ac:dyDescent="0.2">
      <c r="C1123" s="48"/>
      <c r="D1123" s="48"/>
      <c r="E1123" s="48"/>
      <c r="F1123" s="48"/>
      <c r="G1123" s="48"/>
      <c r="H1123" s="48"/>
      <c r="I1123" s="48"/>
      <c r="J1123" s="48"/>
    </row>
    <row r="1124" spans="3:10" x14ac:dyDescent="0.2">
      <c r="C1124" s="48"/>
      <c r="D1124" s="48"/>
      <c r="E1124" s="48"/>
      <c r="F1124" s="48"/>
      <c r="G1124" s="48"/>
      <c r="H1124" s="48"/>
      <c r="I1124" s="48"/>
      <c r="J1124" s="48"/>
    </row>
    <row r="1125" spans="3:10" x14ac:dyDescent="0.2">
      <c r="C1125" s="48"/>
      <c r="D1125" s="48"/>
      <c r="E1125" s="48"/>
      <c r="F1125" s="48"/>
      <c r="G1125" s="48"/>
      <c r="H1125" s="48"/>
      <c r="I1125" s="48"/>
      <c r="J1125" s="48"/>
    </row>
    <row r="1126" spans="3:10" x14ac:dyDescent="0.2">
      <c r="C1126" s="48"/>
      <c r="D1126" s="48"/>
      <c r="E1126" s="48"/>
      <c r="F1126" s="48"/>
      <c r="G1126" s="48"/>
      <c r="H1126" s="48"/>
      <c r="I1126" s="48"/>
      <c r="J1126" s="48"/>
    </row>
    <row r="1127" spans="3:10" x14ac:dyDescent="0.2">
      <c r="C1127" s="48"/>
      <c r="D1127" s="48"/>
      <c r="E1127" s="48"/>
      <c r="F1127" s="48"/>
      <c r="G1127" s="48"/>
      <c r="H1127" s="48"/>
      <c r="I1127" s="48"/>
      <c r="J1127" s="48"/>
    </row>
    <row r="1128" spans="3:10" x14ac:dyDescent="0.2">
      <c r="C1128" s="48"/>
      <c r="D1128" s="48"/>
      <c r="E1128" s="48"/>
      <c r="F1128" s="48"/>
      <c r="G1128" s="48"/>
      <c r="H1128" s="48"/>
      <c r="I1128" s="48"/>
      <c r="J1128" s="48"/>
    </row>
    <row r="1129" spans="3:10" x14ac:dyDescent="0.2">
      <c r="C1129" s="48"/>
      <c r="D1129" s="48"/>
      <c r="E1129" s="48"/>
      <c r="F1129" s="48"/>
      <c r="G1129" s="48"/>
      <c r="H1129" s="48"/>
      <c r="I1129" s="48"/>
      <c r="J1129" s="48"/>
    </row>
    <row r="1130" spans="3:10" x14ac:dyDescent="0.2">
      <c r="C1130" s="48"/>
      <c r="D1130" s="48"/>
      <c r="E1130" s="48"/>
      <c r="F1130" s="48"/>
      <c r="G1130" s="48"/>
      <c r="H1130" s="48"/>
      <c r="I1130" s="48"/>
      <c r="J1130" s="48"/>
    </row>
    <row r="1131" spans="3:10" x14ac:dyDescent="0.2">
      <c r="C1131" s="48"/>
      <c r="D1131" s="48"/>
      <c r="E1131" s="48"/>
      <c r="F1131" s="48"/>
      <c r="G1131" s="48"/>
      <c r="H1131" s="48"/>
      <c r="I1131" s="48"/>
      <c r="J1131" s="48"/>
    </row>
    <row r="1132" spans="3:10" x14ac:dyDescent="0.2">
      <c r="C1132" s="48"/>
      <c r="D1132" s="48"/>
      <c r="E1132" s="48"/>
      <c r="F1132" s="48"/>
      <c r="G1132" s="48"/>
      <c r="H1132" s="48"/>
      <c r="I1132" s="48"/>
      <c r="J1132" s="48"/>
    </row>
    <row r="1133" spans="3:10" x14ac:dyDescent="0.2">
      <c r="C1133" s="48"/>
      <c r="D1133" s="48"/>
      <c r="E1133" s="48"/>
      <c r="F1133" s="48"/>
      <c r="G1133" s="48"/>
      <c r="H1133" s="48"/>
      <c r="I1133" s="48"/>
      <c r="J1133" s="48"/>
    </row>
    <row r="1134" spans="3:10" x14ac:dyDescent="0.2">
      <c r="C1134" s="48"/>
      <c r="D1134" s="48"/>
      <c r="E1134" s="48"/>
      <c r="F1134" s="48"/>
      <c r="G1134" s="48"/>
      <c r="H1134" s="48"/>
      <c r="I1134" s="48"/>
      <c r="J1134" s="48"/>
    </row>
    <row r="1135" spans="3:10" x14ac:dyDescent="0.2">
      <c r="C1135" s="48"/>
      <c r="D1135" s="48"/>
      <c r="E1135" s="48"/>
      <c r="F1135" s="48"/>
      <c r="G1135" s="48"/>
      <c r="H1135" s="48"/>
      <c r="I1135" s="48"/>
      <c r="J1135" s="48"/>
    </row>
    <row r="1136" spans="3:10" x14ac:dyDescent="0.2">
      <c r="C1136" s="48"/>
      <c r="D1136" s="48"/>
      <c r="E1136" s="48"/>
      <c r="F1136" s="48"/>
      <c r="G1136" s="48"/>
      <c r="H1136" s="48"/>
      <c r="I1136" s="48"/>
      <c r="J1136" s="48"/>
    </row>
    <row r="1137" spans="3:10" x14ac:dyDescent="0.2">
      <c r="C1137" s="48"/>
      <c r="D1137" s="48"/>
      <c r="E1137" s="48"/>
      <c r="F1137" s="48"/>
      <c r="G1137" s="48"/>
      <c r="H1137" s="48"/>
      <c r="I1137" s="48"/>
      <c r="J1137" s="48"/>
    </row>
    <row r="1138" spans="3:10" x14ac:dyDescent="0.2">
      <c r="C1138" s="48"/>
      <c r="D1138" s="48"/>
      <c r="E1138" s="48"/>
      <c r="F1138" s="48"/>
      <c r="G1138" s="48"/>
      <c r="H1138" s="48"/>
      <c r="I1138" s="48"/>
      <c r="J1138" s="48"/>
    </row>
    <row r="1139" spans="3:10" x14ac:dyDescent="0.2">
      <c r="C1139" s="48"/>
      <c r="D1139" s="48"/>
      <c r="E1139" s="48"/>
      <c r="F1139" s="48"/>
      <c r="G1139" s="48"/>
      <c r="H1139" s="48"/>
      <c r="I1139" s="48"/>
      <c r="J1139" s="48"/>
    </row>
    <row r="1140" spans="3:10" x14ac:dyDescent="0.2">
      <c r="C1140" s="48"/>
      <c r="D1140" s="48"/>
      <c r="E1140" s="48"/>
      <c r="F1140" s="48"/>
      <c r="G1140" s="48"/>
      <c r="H1140" s="48"/>
      <c r="I1140" s="48"/>
      <c r="J1140" s="48"/>
    </row>
    <row r="1141" spans="3:10" x14ac:dyDescent="0.2">
      <c r="C1141" s="48"/>
      <c r="D1141" s="48"/>
      <c r="E1141" s="48"/>
      <c r="F1141" s="48"/>
      <c r="G1141" s="48"/>
      <c r="H1141" s="48"/>
      <c r="I1141" s="48"/>
      <c r="J1141" s="48"/>
    </row>
    <row r="1142" spans="3:10" x14ac:dyDescent="0.2">
      <c r="C1142" s="48"/>
      <c r="D1142" s="48"/>
      <c r="E1142" s="48"/>
      <c r="F1142" s="48"/>
      <c r="G1142" s="48"/>
      <c r="H1142" s="48"/>
      <c r="I1142" s="48"/>
      <c r="J1142" s="48"/>
    </row>
    <row r="1143" spans="3:10" x14ac:dyDescent="0.2">
      <c r="C1143" s="48"/>
      <c r="D1143" s="48"/>
      <c r="E1143" s="48"/>
      <c r="F1143" s="48"/>
      <c r="G1143" s="48"/>
      <c r="H1143" s="48"/>
      <c r="I1143" s="48"/>
      <c r="J1143" s="48"/>
    </row>
    <row r="1144" spans="3:10" x14ac:dyDescent="0.2">
      <c r="C1144" s="48"/>
      <c r="D1144" s="48"/>
      <c r="E1144" s="48"/>
      <c r="F1144" s="48"/>
      <c r="G1144" s="48"/>
      <c r="H1144" s="48"/>
      <c r="I1144" s="48"/>
      <c r="J1144" s="48"/>
    </row>
    <row r="1145" spans="3:10" x14ac:dyDescent="0.2">
      <c r="C1145" s="48"/>
      <c r="D1145" s="48"/>
      <c r="E1145" s="48"/>
      <c r="F1145" s="48"/>
      <c r="G1145" s="48"/>
      <c r="H1145" s="48"/>
      <c r="I1145" s="48"/>
      <c r="J1145" s="48"/>
    </row>
    <row r="1146" spans="3:10" x14ac:dyDescent="0.2">
      <c r="C1146" s="48"/>
      <c r="D1146" s="48"/>
      <c r="E1146" s="48"/>
      <c r="F1146" s="48"/>
      <c r="G1146" s="48"/>
      <c r="H1146" s="48"/>
      <c r="I1146" s="48"/>
      <c r="J1146" s="48"/>
    </row>
    <row r="1147" spans="3:10" x14ac:dyDescent="0.2">
      <c r="C1147" s="48"/>
      <c r="D1147" s="48"/>
      <c r="E1147" s="48"/>
      <c r="F1147" s="48"/>
      <c r="G1147" s="48"/>
      <c r="H1147" s="48"/>
      <c r="I1147" s="48"/>
      <c r="J1147" s="48"/>
    </row>
    <row r="1148" spans="3:10" x14ac:dyDescent="0.2">
      <c r="C1148" s="48"/>
      <c r="D1148" s="48"/>
      <c r="E1148" s="48"/>
      <c r="F1148" s="48"/>
      <c r="G1148" s="48"/>
      <c r="H1148" s="48"/>
      <c r="I1148" s="48"/>
      <c r="J1148" s="48"/>
    </row>
    <row r="1149" spans="3:10" x14ac:dyDescent="0.2">
      <c r="C1149" s="48"/>
      <c r="D1149" s="48"/>
      <c r="E1149" s="48"/>
      <c r="F1149" s="48"/>
      <c r="G1149" s="48"/>
      <c r="H1149" s="48"/>
      <c r="I1149" s="48"/>
      <c r="J1149" s="48"/>
    </row>
    <row r="1150" spans="3:10" x14ac:dyDescent="0.2">
      <c r="C1150" s="48"/>
      <c r="D1150" s="48"/>
      <c r="E1150" s="48"/>
      <c r="F1150" s="48"/>
      <c r="G1150" s="48"/>
      <c r="H1150" s="48"/>
      <c r="I1150" s="48"/>
      <c r="J1150" s="48"/>
    </row>
    <row r="1151" spans="3:10" x14ac:dyDescent="0.2">
      <c r="C1151" s="48"/>
      <c r="D1151" s="48"/>
      <c r="E1151" s="48"/>
      <c r="F1151" s="48"/>
      <c r="G1151" s="48"/>
      <c r="H1151" s="48"/>
      <c r="I1151" s="48"/>
      <c r="J1151" s="48"/>
    </row>
    <row r="1152" spans="3:10" x14ac:dyDescent="0.2">
      <c r="C1152" s="48"/>
      <c r="D1152" s="48"/>
      <c r="E1152" s="48"/>
      <c r="F1152" s="48"/>
      <c r="G1152" s="48"/>
      <c r="H1152" s="48"/>
      <c r="I1152" s="48"/>
      <c r="J1152" s="48"/>
    </row>
    <row r="1153" spans="3:10" x14ac:dyDescent="0.2">
      <c r="C1153" s="48"/>
      <c r="D1153" s="48"/>
      <c r="E1153" s="48"/>
      <c r="F1153" s="48"/>
      <c r="G1153" s="48"/>
      <c r="H1153" s="48"/>
      <c r="I1153" s="48"/>
      <c r="J1153" s="48"/>
    </row>
    <row r="1154" spans="3:10" x14ac:dyDescent="0.2">
      <c r="C1154" s="48"/>
      <c r="D1154" s="48"/>
      <c r="E1154" s="48"/>
      <c r="F1154" s="48"/>
      <c r="G1154" s="48"/>
      <c r="H1154" s="48"/>
      <c r="I1154" s="48"/>
      <c r="J1154" s="48"/>
    </row>
    <row r="1155" spans="3:10" x14ac:dyDescent="0.2">
      <c r="C1155" s="48"/>
      <c r="D1155" s="48"/>
      <c r="E1155" s="48"/>
      <c r="F1155" s="48"/>
      <c r="G1155" s="48"/>
      <c r="H1155" s="48"/>
      <c r="I1155" s="48"/>
      <c r="J1155" s="48"/>
    </row>
    <row r="1156" spans="3:10" x14ac:dyDescent="0.2">
      <c r="C1156" s="48"/>
      <c r="D1156" s="48"/>
      <c r="E1156" s="48"/>
      <c r="F1156" s="48"/>
      <c r="G1156" s="48"/>
      <c r="H1156" s="48"/>
      <c r="I1156" s="48"/>
      <c r="J1156" s="48"/>
    </row>
    <row r="1157" spans="3:10" x14ac:dyDescent="0.2">
      <c r="C1157" s="48"/>
      <c r="D1157" s="48"/>
      <c r="E1157" s="48"/>
      <c r="F1157" s="48"/>
      <c r="G1157" s="48"/>
      <c r="H1157" s="48"/>
      <c r="I1157" s="48"/>
      <c r="J1157" s="48"/>
    </row>
    <row r="1158" spans="3:10" x14ac:dyDescent="0.2">
      <c r="C1158" s="48"/>
      <c r="D1158" s="48"/>
      <c r="E1158" s="48"/>
      <c r="F1158" s="48"/>
      <c r="G1158" s="48"/>
      <c r="H1158" s="48"/>
      <c r="I1158" s="48"/>
      <c r="J1158" s="48"/>
    </row>
    <row r="1159" spans="3:10" x14ac:dyDescent="0.2">
      <c r="C1159" s="48"/>
      <c r="D1159" s="48"/>
      <c r="E1159" s="48"/>
      <c r="F1159" s="48"/>
      <c r="G1159" s="48"/>
      <c r="H1159" s="48"/>
      <c r="I1159" s="48"/>
      <c r="J1159" s="48"/>
    </row>
    <row r="1160" spans="3:10" x14ac:dyDescent="0.2">
      <c r="C1160" s="48"/>
      <c r="D1160" s="48"/>
      <c r="E1160" s="48"/>
      <c r="F1160" s="48"/>
      <c r="G1160" s="48"/>
      <c r="H1160" s="48"/>
      <c r="I1160" s="48"/>
      <c r="J1160" s="48"/>
    </row>
    <row r="1161" spans="3:10" x14ac:dyDescent="0.2">
      <c r="C1161" s="48"/>
      <c r="D1161" s="48"/>
      <c r="E1161" s="48"/>
      <c r="F1161" s="48"/>
      <c r="G1161" s="48"/>
      <c r="H1161" s="48"/>
      <c r="I1161" s="48"/>
      <c r="J1161" s="48"/>
    </row>
    <row r="1162" spans="3:10" x14ac:dyDescent="0.2">
      <c r="C1162" s="48"/>
      <c r="D1162" s="48"/>
      <c r="E1162" s="48"/>
      <c r="F1162" s="48"/>
      <c r="G1162" s="48"/>
      <c r="H1162" s="48"/>
      <c r="I1162" s="48"/>
      <c r="J1162" s="48"/>
    </row>
    <row r="1163" spans="3:10" x14ac:dyDescent="0.2">
      <c r="C1163" s="48"/>
      <c r="D1163" s="48"/>
      <c r="E1163" s="48"/>
      <c r="F1163" s="48"/>
      <c r="G1163" s="48"/>
      <c r="H1163" s="48"/>
      <c r="I1163" s="48"/>
      <c r="J1163" s="48"/>
    </row>
    <row r="1164" spans="3:10" x14ac:dyDescent="0.2">
      <c r="C1164" s="48"/>
      <c r="D1164" s="48"/>
      <c r="E1164" s="48"/>
      <c r="F1164" s="48"/>
      <c r="G1164" s="48"/>
      <c r="H1164" s="48"/>
      <c r="I1164" s="48"/>
      <c r="J1164" s="48"/>
    </row>
    <row r="1165" spans="3:10" x14ac:dyDescent="0.2">
      <c r="C1165" s="48"/>
      <c r="D1165" s="48"/>
      <c r="E1165" s="48"/>
      <c r="F1165" s="48"/>
      <c r="G1165" s="48"/>
      <c r="H1165" s="48"/>
      <c r="I1165" s="48"/>
      <c r="J1165" s="48"/>
    </row>
    <row r="1166" spans="3:10" x14ac:dyDescent="0.2">
      <c r="C1166" s="48"/>
      <c r="D1166" s="48"/>
      <c r="E1166" s="48"/>
      <c r="F1166" s="48"/>
      <c r="G1166" s="48"/>
      <c r="H1166" s="48"/>
      <c r="I1166" s="48"/>
      <c r="J1166" s="48"/>
    </row>
    <row r="1167" spans="3:10" x14ac:dyDescent="0.2">
      <c r="C1167" s="48"/>
      <c r="D1167" s="48"/>
      <c r="E1167" s="48"/>
      <c r="F1167" s="48"/>
      <c r="G1167" s="48"/>
      <c r="H1167" s="48"/>
      <c r="I1167" s="48"/>
      <c r="J1167" s="48"/>
    </row>
    <row r="1168" spans="3:10" x14ac:dyDescent="0.2">
      <c r="C1168" s="48"/>
      <c r="D1168" s="48"/>
      <c r="E1168" s="48"/>
      <c r="F1168" s="48"/>
      <c r="G1168" s="48"/>
      <c r="H1168" s="48"/>
      <c r="I1168" s="48"/>
      <c r="J1168" s="48"/>
    </row>
    <row r="1169" spans="3:10" x14ac:dyDescent="0.2">
      <c r="C1169" s="48"/>
      <c r="D1169" s="48"/>
      <c r="E1169" s="48"/>
      <c r="F1169" s="48"/>
      <c r="G1169" s="48"/>
      <c r="H1169" s="48"/>
      <c r="I1169" s="48"/>
      <c r="J1169" s="48"/>
    </row>
    <row r="1170" spans="3:10" x14ac:dyDescent="0.2">
      <c r="C1170" s="48"/>
      <c r="D1170" s="48"/>
      <c r="E1170" s="48"/>
      <c r="F1170" s="48"/>
      <c r="G1170" s="48"/>
      <c r="H1170" s="48"/>
      <c r="I1170" s="48"/>
      <c r="J1170" s="48"/>
    </row>
    <row r="1171" spans="3:10" x14ac:dyDescent="0.2">
      <c r="C1171" s="48"/>
      <c r="D1171" s="48"/>
      <c r="E1171" s="48"/>
      <c r="F1171" s="48"/>
      <c r="G1171" s="48"/>
      <c r="H1171" s="48"/>
      <c r="I1171" s="48"/>
      <c r="J1171" s="48"/>
    </row>
    <row r="1172" spans="3:10" x14ac:dyDescent="0.2">
      <c r="C1172" s="48"/>
      <c r="D1172" s="48"/>
      <c r="E1172" s="48"/>
      <c r="F1172" s="48"/>
      <c r="G1172" s="48"/>
      <c r="H1172" s="48"/>
      <c r="I1172" s="48"/>
      <c r="J1172" s="48"/>
    </row>
    <row r="1173" spans="3:10" x14ac:dyDescent="0.2">
      <c r="C1173" s="48"/>
      <c r="D1173" s="48"/>
      <c r="E1173" s="48"/>
      <c r="F1173" s="48"/>
      <c r="G1173" s="48"/>
      <c r="H1173" s="48"/>
      <c r="I1173" s="48"/>
      <c r="J1173" s="48"/>
    </row>
    <row r="1174" spans="3:10" x14ac:dyDescent="0.2">
      <c r="C1174" s="48"/>
      <c r="D1174" s="48"/>
      <c r="E1174" s="48"/>
      <c r="F1174" s="48"/>
      <c r="G1174" s="48"/>
      <c r="H1174" s="48"/>
      <c r="I1174" s="48"/>
      <c r="J1174" s="48"/>
    </row>
    <row r="1175" spans="3:10" x14ac:dyDescent="0.2">
      <c r="C1175" s="48"/>
      <c r="D1175" s="48"/>
      <c r="E1175" s="48"/>
      <c r="F1175" s="48"/>
      <c r="G1175" s="48"/>
      <c r="H1175" s="48"/>
      <c r="I1175" s="48"/>
      <c r="J1175" s="48"/>
    </row>
    <row r="1176" spans="3:10" x14ac:dyDescent="0.2">
      <c r="C1176" s="48"/>
      <c r="D1176" s="48"/>
      <c r="E1176" s="48"/>
      <c r="F1176" s="48"/>
      <c r="G1176" s="48"/>
      <c r="H1176" s="48"/>
      <c r="I1176" s="48"/>
      <c r="J1176" s="48"/>
    </row>
    <row r="1177" spans="3:10" x14ac:dyDescent="0.2">
      <c r="C1177" s="48"/>
      <c r="D1177" s="48"/>
      <c r="E1177" s="48"/>
      <c r="F1177" s="48"/>
      <c r="G1177" s="48"/>
      <c r="H1177" s="48"/>
      <c r="I1177" s="48"/>
      <c r="J1177" s="48"/>
    </row>
    <row r="1178" spans="3:10" x14ac:dyDescent="0.2">
      <c r="C1178" s="48"/>
      <c r="D1178" s="48"/>
      <c r="E1178" s="48"/>
      <c r="F1178" s="48"/>
      <c r="G1178" s="48"/>
      <c r="H1178" s="48"/>
      <c r="I1178" s="48"/>
      <c r="J1178" s="48"/>
    </row>
    <row r="1179" spans="3:10" x14ac:dyDescent="0.2">
      <c r="C1179" s="48"/>
      <c r="D1179" s="48"/>
      <c r="E1179" s="48"/>
      <c r="F1179" s="48"/>
      <c r="G1179" s="48"/>
      <c r="H1179" s="48"/>
      <c r="I1179" s="48"/>
      <c r="J1179" s="48"/>
    </row>
    <row r="1180" spans="3:10" x14ac:dyDescent="0.2">
      <c r="C1180" s="48"/>
      <c r="D1180" s="48"/>
      <c r="E1180" s="48"/>
      <c r="F1180" s="48"/>
      <c r="G1180" s="48"/>
      <c r="H1180" s="48"/>
      <c r="I1180" s="48"/>
      <c r="J1180" s="48"/>
    </row>
    <row r="1181" spans="3:10" x14ac:dyDescent="0.2">
      <c r="C1181" s="48"/>
      <c r="D1181" s="48"/>
      <c r="E1181" s="48"/>
      <c r="F1181" s="48"/>
      <c r="G1181" s="48"/>
      <c r="H1181" s="48"/>
      <c r="I1181" s="48"/>
      <c r="J1181" s="48"/>
    </row>
    <row r="1182" spans="3:10" x14ac:dyDescent="0.2">
      <c r="C1182" s="48"/>
      <c r="D1182" s="48"/>
      <c r="E1182" s="48"/>
      <c r="F1182" s="48"/>
      <c r="G1182" s="48"/>
      <c r="H1182" s="48"/>
      <c r="I1182" s="48"/>
      <c r="J1182" s="48"/>
    </row>
    <row r="1183" spans="3:10" x14ac:dyDescent="0.2">
      <c r="C1183" s="48"/>
      <c r="D1183" s="48"/>
      <c r="E1183" s="48"/>
      <c r="F1183" s="48"/>
      <c r="G1183" s="48"/>
      <c r="H1183" s="48"/>
      <c r="I1183" s="48"/>
      <c r="J1183" s="48"/>
    </row>
    <row r="1184" spans="3:10" x14ac:dyDescent="0.2">
      <c r="C1184" s="48"/>
      <c r="D1184" s="48"/>
      <c r="E1184" s="48"/>
      <c r="F1184" s="48"/>
      <c r="G1184" s="48"/>
      <c r="H1184" s="48"/>
      <c r="I1184" s="48"/>
      <c r="J1184" s="48"/>
    </row>
    <row r="1185" spans="3:10" x14ac:dyDescent="0.2">
      <c r="C1185" s="48"/>
      <c r="D1185" s="48"/>
      <c r="E1185" s="48"/>
      <c r="F1185" s="48"/>
      <c r="G1185" s="48"/>
      <c r="H1185" s="48"/>
      <c r="I1185" s="48"/>
      <c r="J1185" s="48"/>
    </row>
    <row r="1186" spans="3:10" x14ac:dyDescent="0.2">
      <c r="C1186" s="48"/>
      <c r="D1186" s="48"/>
      <c r="E1186" s="48"/>
      <c r="F1186" s="48"/>
      <c r="G1186" s="48"/>
      <c r="H1186" s="48"/>
      <c r="I1186" s="48"/>
      <c r="J1186" s="48"/>
    </row>
    <row r="1187" spans="3:10" x14ac:dyDescent="0.2">
      <c r="C1187" s="48"/>
      <c r="D1187" s="48"/>
      <c r="E1187" s="48"/>
      <c r="F1187" s="48"/>
      <c r="G1187" s="48"/>
      <c r="H1187" s="48"/>
      <c r="I1187" s="48"/>
      <c r="J1187" s="48"/>
    </row>
    <row r="1188" spans="3:10" x14ac:dyDescent="0.2">
      <c r="C1188" s="48"/>
      <c r="D1188" s="48"/>
      <c r="E1188" s="48"/>
      <c r="F1188" s="48"/>
      <c r="G1188" s="48"/>
      <c r="H1188" s="48"/>
      <c r="I1188" s="48"/>
      <c r="J1188" s="48"/>
    </row>
    <row r="1189" spans="3:10" x14ac:dyDescent="0.2">
      <c r="C1189" s="48"/>
      <c r="D1189" s="48"/>
      <c r="E1189" s="48"/>
      <c r="F1189" s="48"/>
      <c r="G1189" s="48"/>
      <c r="H1189" s="48"/>
      <c r="I1189" s="48"/>
      <c r="J1189" s="48"/>
    </row>
    <row r="1190" spans="3:10" x14ac:dyDescent="0.2">
      <c r="C1190" s="48"/>
      <c r="D1190" s="48"/>
      <c r="E1190" s="48"/>
      <c r="F1190" s="48"/>
      <c r="G1190" s="48"/>
      <c r="H1190" s="48"/>
      <c r="I1190" s="48"/>
      <c r="J1190" s="48"/>
    </row>
    <row r="1191" spans="3:10" x14ac:dyDescent="0.2">
      <c r="C1191" s="48"/>
      <c r="D1191" s="48"/>
      <c r="E1191" s="48"/>
      <c r="F1191" s="48"/>
      <c r="G1191" s="48"/>
      <c r="H1191" s="48"/>
      <c r="I1191" s="48"/>
      <c r="J1191" s="48"/>
    </row>
    <row r="1192" spans="3:10" x14ac:dyDescent="0.2">
      <c r="C1192" s="48"/>
      <c r="D1192" s="48"/>
      <c r="E1192" s="48"/>
      <c r="F1192" s="48"/>
      <c r="G1192" s="48"/>
      <c r="H1192" s="48"/>
      <c r="I1192" s="48"/>
      <c r="J1192" s="48"/>
    </row>
    <row r="1193" spans="3:10" x14ac:dyDescent="0.2">
      <c r="C1193" s="48"/>
      <c r="D1193" s="48"/>
      <c r="E1193" s="48"/>
      <c r="F1193" s="48"/>
      <c r="G1193" s="48"/>
      <c r="H1193" s="48"/>
      <c r="I1193" s="48"/>
      <c r="J1193" s="48"/>
    </row>
    <row r="1194" spans="3:10" x14ac:dyDescent="0.2">
      <c r="C1194" s="48"/>
      <c r="D1194" s="48"/>
      <c r="E1194" s="48"/>
      <c r="F1194" s="48"/>
      <c r="G1194" s="48"/>
      <c r="H1194" s="48"/>
      <c r="I1194" s="48"/>
      <c r="J1194" s="48"/>
    </row>
    <row r="1195" spans="3:10" x14ac:dyDescent="0.2">
      <c r="C1195" s="48"/>
      <c r="D1195" s="48"/>
      <c r="E1195" s="48"/>
      <c r="F1195" s="48"/>
      <c r="G1195" s="48"/>
      <c r="H1195" s="48"/>
      <c r="I1195" s="48"/>
      <c r="J1195" s="48"/>
    </row>
    <row r="1196" spans="3:10" x14ac:dyDescent="0.2">
      <c r="C1196" s="48"/>
      <c r="D1196" s="48"/>
      <c r="E1196" s="48"/>
      <c r="F1196" s="48"/>
      <c r="G1196" s="48"/>
      <c r="H1196" s="48"/>
      <c r="I1196" s="48"/>
      <c r="J1196" s="48"/>
    </row>
    <row r="1197" spans="3:10" x14ac:dyDescent="0.2">
      <c r="C1197" s="48"/>
      <c r="D1197" s="48"/>
      <c r="E1197" s="48"/>
      <c r="F1197" s="48"/>
      <c r="G1197" s="48"/>
      <c r="H1197" s="48"/>
      <c r="I1197" s="48"/>
      <c r="J1197" s="48"/>
    </row>
    <row r="1198" spans="3:10" x14ac:dyDescent="0.2">
      <c r="C1198" s="48"/>
      <c r="D1198" s="48"/>
      <c r="E1198" s="48"/>
      <c r="F1198" s="48"/>
      <c r="G1198" s="48"/>
      <c r="H1198" s="48"/>
      <c r="I1198" s="48"/>
      <c r="J1198" s="48"/>
    </row>
    <row r="1199" spans="3:10" x14ac:dyDescent="0.2">
      <c r="C1199" s="48"/>
      <c r="D1199" s="48"/>
      <c r="E1199" s="48"/>
      <c r="F1199" s="48"/>
      <c r="G1199" s="48"/>
      <c r="H1199" s="48"/>
      <c r="I1199" s="48"/>
      <c r="J1199" s="48"/>
    </row>
    <row r="1200" spans="3:10" x14ac:dyDescent="0.2">
      <c r="C1200" s="48"/>
      <c r="D1200" s="48"/>
      <c r="E1200" s="48"/>
      <c r="F1200" s="48"/>
      <c r="G1200" s="48"/>
      <c r="H1200" s="48"/>
      <c r="I1200" s="48"/>
      <c r="J1200" s="48"/>
    </row>
    <row r="1201" spans="3:10" x14ac:dyDescent="0.2">
      <c r="C1201" s="48"/>
      <c r="D1201" s="48"/>
      <c r="E1201" s="48"/>
      <c r="F1201" s="48"/>
      <c r="G1201" s="48"/>
      <c r="H1201" s="48"/>
      <c r="I1201" s="48"/>
      <c r="J1201" s="48"/>
    </row>
    <row r="1202" spans="3:10" x14ac:dyDescent="0.2">
      <c r="C1202" s="48"/>
      <c r="D1202" s="48"/>
      <c r="E1202" s="48"/>
      <c r="F1202" s="48"/>
      <c r="G1202" s="48"/>
      <c r="H1202" s="48"/>
      <c r="I1202" s="48"/>
      <c r="J1202" s="48"/>
    </row>
    <row r="1203" spans="3:10" x14ac:dyDescent="0.2">
      <c r="C1203" s="48"/>
      <c r="D1203" s="48"/>
      <c r="E1203" s="48"/>
      <c r="F1203" s="48"/>
      <c r="G1203" s="48"/>
      <c r="H1203" s="48"/>
      <c r="I1203" s="48"/>
      <c r="J1203" s="48"/>
    </row>
    <row r="1204" spans="3:10" x14ac:dyDescent="0.2">
      <c r="C1204" s="48"/>
      <c r="D1204" s="48"/>
      <c r="E1204" s="48"/>
      <c r="F1204" s="48"/>
      <c r="G1204" s="48"/>
      <c r="H1204" s="48"/>
      <c r="I1204" s="48"/>
      <c r="J1204" s="48"/>
    </row>
    <row r="1205" spans="3:10" x14ac:dyDescent="0.2">
      <c r="C1205" s="48"/>
      <c r="D1205" s="48"/>
      <c r="E1205" s="48"/>
      <c r="F1205" s="48"/>
      <c r="G1205" s="48"/>
      <c r="H1205" s="48"/>
      <c r="I1205" s="48"/>
      <c r="J1205" s="48"/>
    </row>
    <row r="1206" spans="3:10" x14ac:dyDescent="0.2">
      <c r="C1206" s="48"/>
      <c r="D1206" s="48"/>
      <c r="E1206" s="48"/>
      <c r="F1206" s="48"/>
      <c r="G1206" s="48"/>
      <c r="H1206" s="48"/>
      <c r="I1206" s="48"/>
      <c r="J1206" s="48"/>
    </row>
    <row r="1207" spans="3:10" x14ac:dyDescent="0.2">
      <c r="C1207" s="48"/>
      <c r="D1207" s="48"/>
      <c r="E1207" s="48"/>
      <c r="F1207" s="48"/>
      <c r="G1207" s="48"/>
      <c r="H1207" s="48"/>
      <c r="I1207" s="48"/>
      <c r="J1207" s="48"/>
    </row>
    <row r="1208" spans="3:10" x14ac:dyDescent="0.2">
      <c r="C1208" s="48"/>
      <c r="D1208" s="48"/>
      <c r="E1208" s="48"/>
      <c r="F1208" s="48"/>
      <c r="G1208" s="48"/>
      <c r="H1208" s="48"/>
      <c r="I1208" s="48"/>
      <c r="J1208" s="48"/>
    </row>
    <row r="1209" spans="3:10" x14ac:dyDescent="0.2">
      <c r="C1209" s="48"/>
      <c r="D1209" s="48"/>
      <c r="E1209" s="48"/>
      <c r="F1209" s="48"/>
      <c r="G1209" s="48"/>
      <c r="H1209" s="48"/>
      <c r="I1209" s="48"/>
      <c r="J1209" s="48"/>
    </row>
    <row r="1210" spans="3:10" x14ac:dyDescent="0.2">
      <c r="C1210" s="48"/>
      <c r="D1210" s="48"/>
      <c r="E1210" s="48"/>
      <c r="F1210" s="48"/>
      <c r="G1210" s="48"/>
      <c r="H1210" s="48"/>
      <c r="I1210" s="48"/>
      <c r="J1210" s="48"/>
    </row>
    <row r="1211" spans="3:10" x14ac:dyDescent="0.2">
      <c r="C1211" s="48"/>
      <c r="D1211" s="48"/>
      <c r="E1211" s="48"/>
      <c r="F1211" s="48"/>
      <c r="G1211" s="48"/>
      <c r="H1211" s="48"/>
      <c r="I1211" s="48"/>
      <c r="J1211" s="48"/>
    </row>
    <row r="1212" spans="3:10" x14ac:dyDescent="0.2">
      <c r="C1212" s="48"/>
      <c r="D1212" s="48"/>
      <c r="E1212" s="48"/>
      <c r="F1212" s="48"/>
      <c r="G1212" s="48"/>
      <c r="H1212" s="48"/>
      <c r="I1212" s="48"/>
      <c r="J1212" s="48"/>
    </row>
    <row r="1213" spans="3:10" x14ac:dyDescent="0.2">
      <c r="C1213" s="48"/>
      <c r="D1213" s="48"/>
      <c r="E1213" s="48"/>
      <c r="F1213" s="48"/>
      <c r="G1213" s="48"/>
      <c r="H1213" s="48"/>
      <c r="I1213" s="48"/>
      <c r="J1213" s="48"/>
    </row>
    <row r="1214" spans="3:10" x14ac:dyDescent="0.2">
      <c r="C1214" s="48"/>
      <c r="D1214" s="48"/>
      <c r="E1214" s="48"/>
      <c r="F1214" s="48"/>
      <c r="G1214" s="48"/>
      <c r="H1214" s="48"/>
      <c r="I1214" s="48"/>
      <c r="J1214" s="48"/>
    </row>
    <row r="1215" spans="3:10" x14ac:dyDescent="0.2">
      <c r="C1215" s="48"/>
      <c r="D1215" s="48"/>
      <c r="E1215" s="48"/>
      <c r="F1215" s="48"/>
      <c r="G1215" s="48"/>
      <c r="H1215" s="48"/>
      <c r="I1215" s="48"/>
      <c r="J1215" s="48"/>
    </row>
    <row r="1216" spans="3:10" x14ac:dyDescent="0.2">
      <c r="C1216" s="48"/>
      <c r="D1216" s="48"/>
      <c r="E1216" s="48"/>
      <c r="F1216" s="48"/>
      <c r="G1216" s="48"/>
      <c r="H1216" s="48"/>
      <c r="I1216" s="48"/>
      <c r="J1216" s="48"/>
    </row>
    <row r="1217" spans="3:10" x14ac:dyDescent="0.2">
      <c r="C1217" s="48"/>
      <c r="D1217" s="48"/>
      <c r="E1217" s="48"/>
      <c r="F1217" s="48"/>
      <c r="G1217" s="48"/>
      <c r="H1217" s="48"/>
      <c r="I1217" s="48"/>
      <c r="J1217" s="48"/>
    </row>
    <row r="1218" spans="3:10" x14ac:dyDescent="0.2">
      <c r="C1218" s="48"/>
      <c r="D1218" s="48"/>
      <c r="E1218" s="48"/>
      <c r="F1218" s="48"/>
      <c r="G1218" s="48"/>
      <c r="H1218" s="48"/>
      <c r="I1218" s="48"/>
      <c r="J1218" s="48"/>
    </row>
    <row r="1219" spans="3:10" x14ac:dyDescent="0.2">
      <c r="C1219" s="48"/>
      <c r="D1219" s="48"/>
      <c r="E1219" s="48"/>
      <c r="F1219" s="48"/>
      <c r="G1219" s="48"/>
      <c r="H1219" s="48"/>
      <c r="I1219" s="48"/>
      <c r="J1219" s="48"/>
    </row>
    <row r="1220" spans="3:10" x14ac:dyDescent="0.2">
      <c r="C1220" s="48"/>
      <c r="D1220" s="48"/>
      <c r="E1220" s="48"/>
      <c r="F1220" s="48"/>
      <c r="G1220" s="48"/>
      <c r="H1220" s="48"/>
      <c r="I1220" s="48"/>
      <c r="J1220" s="48"/>
    </row>
    <row r="1221" spans="3:10" x14ac:dyDescent="0.2">
      <c r="C1221" s="48"/>
      <c r="D1221" s="48"/>
      <c r="E1221" s="48"/>
      <c r="F1221" s="48"/>
      <c r="G1221" s="48"/>
      <c r="H1221" s="48"/>
      <c r="I1221" s="48"/>
      <c r="J1221" s="48"/>
    </row>
    <row r="1222" spans="3:10" x14ac:dyDescent="0.2">
      <c r="C1222" s="48"/>
      <c r="D1222" s="48"/>
      <c r="E1222" s="48"/>
      <c r="F1222" s="48"/>
      <c r="G1222" s="48"/>
      <c r="H1222" s="48"/>
      <c r="I1222" s="48"/>
      <c r="J1222" s="48"/>
    </row>
    <row r="1223" spans="3:10" x14ac:dyDescent="0.2">
      <c r="C1223" s="48"/>
      <c r="D1223" s="48"/>
      <c r="E1223" s="48"/>
      <c r="F1223" s="48"/>
      <c r="G1223" s="48"/>
      <c r="H1223" s="48"/>
      <c r="I1223" s="48"/>
      <c r="J1223" s="48"/>
    </row>
    <row r="1224" spans="3:10" x14ac:dyDescent="0.2">
      <c r="C1224" s="48"/>
      <c r="D1224" s="48"/>
      <c r="E1224" s="48"/>
      <c r="F1224" s="48"/>
      <c r="G1224" s="48"/>
      <c r="H1224" s="48"/>
      <c r="I1224" s="48"/>
      <c r="J1224" s="48"/>
    </row>
    <row r="1225" spans="3:10" x14ac:dyDescent="0.2">
      <c r="C1225" s="48"/>
      <c r="D1225" s="48"/>
      <c r="E1225" s="48"/>
      <c r="F1225" s="48"/>
      <c r="G1225" s="48"/>
      <c r="H1225" s="48"/>
      <c r="I1225" s="48"/>
      <c r="J1225" s="48"/>
    </row>
    <row r="1226" spans="3:10" x14ac:dyDescent="0.2">
      <c r="C1226" s="48"/>
      <c r="D1226" s="48"/>
      <c r="E1226" s="48"/>
      <c r="F1226" s="48"/>
      <c r="G1226" s="48"/>
      <c r="H1226" s="48"/>
      <c r="I1226" s="48"/>
      <c r="J1226" s="48"/>
    </row>
    <row r="1227" spans="3:10" x14ac:dyDescent="0.2">
      <c r="C1227" s="48"/>
      <c r="D1227" s="48"/>
      <c r="E1227" s="48"/>
      <c r="F1227" s="48"/>
      <c r="G1227" s="48"/>
      <c r="H1227" s="48"/>
      <c r="I1227" s="48"/>
      <c r="J1227" s="48"/>
    </row>
    <row r="1228" spans="3:10" x14ac:dyDescent="0.2">
      <c r="C1228" s="48"/>
      <c r="D1228" s="48"/>
      <c r="E1228" s="48"/>
      <c r="F1228" s="48"/>
      <c r="G1228" s="48"/>
      <c r="H1228" s="48"/>
      <c r="I1228" s="48"/>
      <c r="J1228" s="48"/>
    </row>
    <row r="1229" spans="3:10" x14ac:dyDescent="0.2">
      <c r="C1229" s="48"/>
      <c r="D1229" s="48"/>
      <c r="E1229" s="48"/>
      <c r="F1229" s="48"/>
      <c r="G1229" s="48"/>
      <c r="H1229" s="48"/>
      <c r="I1229" s="48"/>
      <c r="J1229" s="48"/>
    </row>
    <row r="1230" spans="3:10" x14ac:dyDescent="0.2">
      <c r="C1230" s="48"/>
      <c r="D1230" s="48"/>
      <c r="E1230" s="48"/>
      <c r="F1230" s="48"/>
      <c r="G1230" s="48"/>
      <c r="H1230" s="48"/>
      <c r="I1230" s="48"/>
      <c r="J1230" s="48"/>
    </row>
    <row r="1231" spans="3:10" x14ac:dyDescent="0.2">
      <c r="C1231" s="48"/>
      <c r="D1231" s="48"/>
      <c r="E1231" s="48"/>
      <c r="F1231" s="48"/>
      <c r="G1231" s="48"/>
      <c r="H1231" s="48"/>
      <c r="I1231" s="48"/>
      <c r="J1231" s="48"/>
    </row>
    <row r="1232" spans="3:10" x14ac:dyDescent="0.2">
      <c r="C1232" s="48"/>
      <c r="D1232" s="48"/>
      <c r="E1232" s="48"/>
      <c r="F1232" s="48"/>
      <c r="G1232" s="48"/>
      <c r="H1232" s="48"/>
      <c r="I1232" s="48"/>
      <c r="J1232" s="48"/>
    </row>
    <row r="1233" spans="3:10" x14ac:dyDescent="0.2">
      <c r="C1233" s="48"/>
      <c r="D1233" s="48"/>
      <c r="E1233" s="48"/>
      <c r="F1233" s="48"/>
      <c r="G1233" s="48"/>
      <c r="H1233" s="48"/>
      <c r="I1233" s="48"/>
      <c r="J1233" s="48"/>
    </row>
    <row r="1234" spans="3:10" x14ac:dyDescent="0.2">
      <c r="C1234" s="48"/>
      <c r="D1234" s="48"/>
      <c r="E1234" s="48"/>
      <c r="F1234" s="48"/>
      <c r="G1234" s="48"/>
      <c r="H1234" s="48"/>
      <c r="I1234" s="48"/>
      <c r="J1234" s="48"/>
    </row>
    <row r="1235" spans="3:10" x14ac:dyDescent="0.2">
      <c r="C1235" s="48"/>
      <c r="D1235" s="48"/>
      <c r="E1235" s="48"/>
      <c r="F1235" s="48"/>
      <c r="G1235" s="48"/>
      <c r="H1235" s="48"/>
      <c r="I1235" s="48"/>
      <c r="J1235" s="48"/>
    </row>
    <row r="1236" spans="3:10" x14ac:dyDescent="0.2">
      <c r="C1236" s="48"/>
      <c r="D1236" s="48"/>
      <c r="E1236" s="48"/>
      <c r="F1236" s="48"/>
      <c r="G1236" s="48"/>
      <c r="H1236" s="48"/>
      <c r="I1236" s="48"/>
      <c r="J1236" s="48"/>
    </row>
    <row r="1237" spans="3:10" x14ac:dyDescent="0.2">
      <c r="C1237" s="48"/>
      <c r="D1237" s="48"/>
      <c r="E1237" s="48"/>
      <c r="F1237" s="48"/>
      <c r="G1237" s="48"/>
      <c r="H1237" s="48"/>
      <c r="I1237" s="48"/>
      <c r="J1237" s="48"/>
    </row>
    <row r="1238" spans="3:10" x14ac:dyDescent="0.2">
      <c r="C1238" s="48"/>
      <c r="D1238" s="48"/>
      <c r="E1238" s="48"/>
      <c r="F1238" s="48"/>
      <c r="G1238" s="48"/>
      <c r="H1238" s="48"/>
      <c r="I1238" s="48"/>
      <c r="J1238" s="48"/>
    </row>
    <row r="1239" spans="3:10" x14ac:dyDescent="0.2">
      <c r="C1239" s="48"/>
      <c r="D1239" s="48"/>
      <c r="E1239" s="48"/>
      <c r="F1239" s="48"/>
      <c r="G1239" s="48"/>
      <c r="H1239" s="48"/>
      <c r="I1239" s="48"/>
      <c r="J1239" s="48"/>
    </row>
    <row r="1240" spans="3:10" x14ac:dyDescent="0.2">
      <c r="C1240" s="48"/>
      <c r="D1240" s="48"/>
      <c r="E1240" s="48"/>
      <c r="F1240" s="48"/>
      <c r="G1240" s="48"/>
      <c r="H1240" s="48"/>
      <c r="I1240" s="48"/>
      <c r="J1240" s="48"/>
    </row>
    <row r="1241" spans="3:10" x14ac:dyDescent="0.2">
      <c r="C1241" s="48"/>
      <c r="D1241" s="48"/>
      <c r="E1241" s="48"/>
      <c r="F1241" s="48"/>
      <c r="G1241" s="48"/>
      <c r="H1241" s="48"/>
      <c r="I1241" s="48"/>
      <c r="J1241" s="48"/>
    </row>
    <row r="1242" spans="3:10" x14ac:dyDescent="0.2">
      <c r="C1242" s="48"/>
      <c r="D1242" s="48"/>
      <c r="E1242" s="48"/>
      <c r="F1242" s="48"/>
      <c r="G1242" s="48"/>
      <c r="H1242" s="48"/>
      <c r="I1242" s="48"/>
      <c r="J1242" s="48"/>
    </row>
    <row r="1243" spans="3:10" x14ac:dyDescent="0.2">
      <c r="C1243" s="48"/>
      <c r="D1243" s="48"/>
      <c r="E1243" s="48"/>
      <c r="F1243" s="48"/>
      <c r="G1243" s="48"/>
      <c r="H1243" s="48"/>
      <c r="I1243" s="48"/>
      <c r="J1243" s="48"/>
    </row>
    <row r="1244" spans="3:10" x14ac:dyDescent="0.2">
      <c r="C1244" s="48"/>
      <c r="D1244" s="48"/>
      <c r="E1244" s="48"/>
      <c r="F1244" s="48"/>
      <c r="G1244" s="48"/>
      <c r="H1244" s="48"/>
      <c r="I1244" s="48"/>
      <c r="J1244" s="48"/>
    </row>
    <row r="1245" spans="3:10" x14ac:dyDescent="0.2">
      <c r="C1245" s="48"/>
      <c r="D1245" s="48"/>
      <c r="E1245" s="48"/>
      <c r="F1245" s="48"/>
      <c r="G1245" s="48"/>
      <c r="H1245" s="48"/>
      <c r="I1245" s="48"/>
      <c r="J1245" s="48"/>
    </row>
    <row r="1246" spans="3:10" x14ac:dyDescent="0.2">
      <c r="C1246" s="48"/>
      <c r="D1246" s="48"/>
      <c r="E1246" s="48"/>
      <c r="F1246" s="48"/>
      <c r="G1246" s="48"/>
      <c r="H1246" s="48"/>
      <c r="I1246" s="48"/>
      <c r="J1246" s="48"/>
    </row>
    <row r="1247" spans="3:10" x14ac:dyDescent="0.2">
      <c r="C1247" s="48"/>
      <c r="D1247" s="48"/>
      <c r="E1247" s="48"/>
      <c r="F1247" s="48"/>
      <c r="G1247" s="48"/>
      <c r="H1247" s="48"/>
      <c r="I1247" s="48"/>
      <c r="J1247" s="48"/>
    </row>
    <row r="1248" spans="3:10" x14ac:dyDescent="0.2">
      <c r="C1248" s="48"/>
      <c r="D1248" s="48"/>
      <c r="E1248" s="48"/>
      <c r="F1248" s="48"/>
      <c r="G1248" s="48"/>
      <c r="H1248" s="48"/>
      <c r="I1248" s="48"/>
      <c r="J1248" s="48"/>
    </row>
    <row r="1249" spans="3:10" x14ac:dyDescent="0.2">
      <c r="C1249" s="48"/>
      <c r="D1249" s="48"/>
      <c r="E1249" s="48"/>
      <c r="F1249" s="48"/>
      <c r="G1249" s="48"/>
      <c r="H1249" s="48"/>
      <c r="I1249" s="48"/>
      <c r="J1249" s="48"/>
    </row>
    <row r="1250" spans="3:10" x14ac:dyDescent="0.2">
      <c r="C1250" s="48"/>
      <c r="D1250" s="48"/>
      <c r="E1250" s="48"/>
      <c r="F1250" s="48"/>
      <c r="G1250" s="48"/>
      <c r="H1250" s="48"/>
      <c r="I1250" s="48"/>
      <c r="J1250" s="48"/>
    </row>
    <row r="1251" spans="3:10" x14ac:dyDescent="0.2">
      <c r="C1251" s="48"/>
      <c r="D1251" s="48"/>
      <c r="E1251" s="48"/>
      <c r="F1251" s="48"/>
      <c r="G1251" s="48"/>
      <c r="H1251" s="48"/>
      <c r="I1251" s="48"/>
      <c r="J1251" s="48"/>
    </row>
    <row r="1252" spans="3:10" x14ac:dyDescent="0.2">
      <c r="C1252" s="48"/>
      <c r="D1252" s="48"/>
      <c r="E1252" s="48"/>
      <c r="F1252" s="48"/>
      <c r="G1252" s="48"/>
      <c r="H1252" s="48"/>
      <c r="I1252" s="48"/>
      <c r="J1252" s="48"/>
    </row>
    <row r="1253" spans="3:10" x14ac:dyDescent="0.2">
      <c r="C1253" s="48"/>
      <c r="D1253" s="48"/>
      <c r="E1253" s="48"/>
      <c r="F1253" s="48"/>
      <c r="G1253" s="48"/>
      <c r="H1253" s="48"/>
      <c r="I1253" s="48"/>
      <c r="J1253" s="48"/>
    </row>
    <row r="1254" spans="3:10" x14ac:dyDescent="0.2">
      <c r="C1254" s="48"/>
      <c r="D1254" s="48"/>
      <c r="E1254" s="48"/>
      <c r="F1254" s="48"/>
      <c r="G1254" s="48"/>
      <c r="H1254" s="48"/>
      <c r="I1254" s="48"/>
      <c r="J1254" s="48"/>
    </row>
    <row r="1255" spans="3:10" x14ac:dyDescent="0.2">
      <c r="C1255" s="48"/>
      <c r="D1255" s="48"/>
      <c r="E1255" s="48"/>
      <c r="F1255" s="48"/>
      <c r="G1255" s="48"/>
      <c r="H1255" s="48"/>
      <c r="I1255" s="48"/>
      <c r="J1255" s="48"/>
    </row>
    <row r="1256" spans="3:10" x14ac:dyDescent="0.2">
      <c r="C1256" s="48"/>
      <c r="D1256" s="48"/>
      <c r="E1256" s="48"/>
      <c r="F1256" s="48"/>
      <c r="G1256" s="48"/>
      <c r="H1256" s="48"/>
      <c r="I1256" s="48"/>
      <c r="J1256" s="48"/>
    </row>
    <row r="1257" spans="3:10" x14ac:dyDescent="0.2">
      <c r="C1257" s="48"/>
      <c r="D1257" s="48"/>
      <c r="E1257" s="48"/>
      <c r="F1257" s="48"/>
      <c r="G1257" s="48"/>
      <c r="H1257" s="48"/>
      <c r="I1257" s="48"/>
      <c r="J1257" s="48"/>
    </row>
    <row r="1258" spans="3:10" x14ac:dyDescent="0.2">
      <c r="C1258" s="48"/>
      <c r="D1258" s="48"/>
      <c r="E1258" s="48"/>
      <c r="F1258" s="48"/>
      <c r="G1258" s="48"/>
      <c r="H1258" s="48"/>
      <c r="I1258" s="48"/>
      <c r="J1258" s="48"/>
    </row>
    <row r="1259" spans="3:10" x14ac:dyDescent="0.2">
      <c r="C1259" s="48"/>
      <c r="D1259" s="48"/>
      <c r="E1259" s="48"/>
      <c r="F1259" s="48"/>
      <c r="G1259" s="48"/>
      <c r="H1259" s="48"/>
      <c r="I1259" s="48"/>
      <c r="J1259" s="48"/>
    </row>
    <row r="1260" spans="3:10" x14ac:dyDescent="0.2">
      <c r="C1260" s="48"/>
      <c r="D1260" s="48"/>
      <c r="E1260" s="48"/>
      <c r="F1260" s="48"/>
      <c r="G1260" s="48"/>
      <c r="H1260" s="48"/>
      <c r="I1260" s="48"/>
      <c r="J1260" s="48"/>
    </row>
    <row r="1261" spans="3:10" x14ac:dyDescent="0.2">
      <c r="C1261" s="48"/>
      <c r="D1261" s="48"/>
      <c r="E1261" s="48"/>
      <c r="F1261" s="48"/>
      <c r="G1261" s="48"/>
      <c r="H1261" s="48"/>
      <c r="I1261" s="48"/>
      <c r="J1261" s="48"/>
    </row>
    <row r="1262" spans="3:10" x14ac:dyDescent="0.2">
      <c r="C1262" s="48"/>
      <c r="D1262" s="48"/>
      <c r="E1262" s="48"/>
      <c r="F1262" s="48"/>
      <c r="G1262" s="48"/>
      <c r="H1262" s="48"/>
      <c r="I1262" s="48"/>
      <c r="J1262" s="48"/>
    </row>
    <row r="1263" spans="3:10" x14ac:dyDescent="0.2">
      <c r="C1263" s="48"/>
      <c r="D1263" s="48"/>
      <c r="E1263" s="48"/>
      <c r="F1263" s="48"/>
      <c r="G1263" s="48"/>
      <c r="H1263" s="48"/>
      <c r="I1263" s="48"/>
      <c r="J1263" s="48"/>
    </row>
    <row r="1264" spans="3:10" x14ac:dyDescent="0.2">
      <c r="C1264" s="48"/>
      <c r="D1264" s="48"/>
      <c r="E1264" s="48"/>
      <c r="F1264" s="48"/>
      <c r="G1264" s="48"/>
      <c r="H1264" s="48"/>
      <c r="I1264" s="48"/>
      <c r="J1264" s="48"/>
    </row>
    <row r="1265" spans="3:10" x14ac:dyDescent="0.2">
      <c r="C1265" s="48"/>
      <c r="D1265" s="48"/>
      <c r="E1265" s="48"/>
      <c r="F1265" s="48"/>
      <c r="G1265" s="48"/>
      <c r="H1265" s="48"/>
      <c r="I1265" s="48"/>
      <c r="J1265" s="48"/>
    </row>
    <row r="1266" spans="3:10" x14ac:dyDescent="0.2">
      <c r="C1266" s="48"/>
      <c r="D1266" s="48"/>
      <c r="E1266" s="48"/>
      <c r="F1266" s="48"/>
      <c r="G1266" s="48"/>
      <c r="H1266" s="48"/>
      <c r="I1266" s="48"/>
      <c r="J1266" s="48"/>
    </row>
    <row r="1267" spans="3:10" x14ac:dyDescent="0.2">
      <c r="C1267" s="48"/>
      <c r="D1267" s="48"/>
      <c r="E1267" s="48"/>
      <c r="F1267" s="48"/>
      <c r="G1267" s="48"/>
      <c r="H1267" s="48"/>
      <c r="I1267" s="48"/>
      <c r="J1267" s="48"/>
    </row>
    <row r="1268" spans="3:10" x14ac:dyDescent="0.2">
      <c r="C1268" s="48"/>
      <c r="D1268" s="48"/>
      <c r="E1268" s="48"/>
      <c r="F1268" s="48"/>
      <c r="G1268" s="48"/>
      <c r="H1268" s="48"/>
      <c r="I1268" s="48"/>
      <c r="J1268" s="48"/>
    </row>
    <row r="1269" spans="3:10" x14ac:dyDescent="0.2">
      <c r="C1269" s="48"/>
      <c r="D1269" s="48"/>
      <c r="E1269" s="48"/>
      <c r="F1269" s="48"/>
      <c r="G1269" s="48"/>
      <c r="H1269" s="48"/>
      <c r="I1269" s="48"/>
      <c r="J1269" s="48"/>
    </row>
    <row r="1270" spans="3:10" x14ac:dyDescent="0.2">
      <c r="C1270" s="48"/>
      <c r="D1270" s="48"/>
      <c r="E1270" s="48"/>
      <c r="F1270" s="48"/>
      <c r="G1270" s="48"/>
      <c r="H1270" s="48"/>
      <c r="I1270" s="48"/>
      <c r="J1270" s="48"/>
    </row>
    <row r="1271" spans="3:10" x14ac:dyDescent="0.2">
      <c r="C1271" s="48"/>
      <c r="D1271" s="48"/>
      <c r="E1271" s="48"/>
      <c r="F1271" s="48"/>
      <c r="G1271" s="48"/>
      <c r="H1271" s="48"/>
      <c r="I1271" s="48"/>
      <c r="J1271" s="48"/>
    </row>
    <row r="1272" spans="3:10" x14ac:dyDescent="0.2">
      <c r="C1272" s="48"/>
      <c r="D1272" s="48"/>
      <c r="E1272" s="48"/>
      <c r="F1272" s="48"/>
      <c r="G1272" s="48"/>
      <c r="H1272" s="48"/>
      <c r="I1272" s="48"/>
      <c r="J1272" s="48"/>
    </row>
    <row r="1273" spans="3:10" x14ac:dyDescent="0.2">
      <c r="C1273" s="48"/>
      <c r="D1273" s="48"/>
      <c r="E1273" s="48"/>
      <c r="F1273" s="48"/>
      <c r="G1273" s="48"/>
      <c r="H1273" s="48"/>
      <c r="I1273" s="48"/>
      <c r="J1273" s="48"/>
    </row>
    <row r="1274" spans="3:10" x14ac:dyDescent="0.2">
      <c r="C1274" s="48"/>
      <c r="D1274" s="48"/>
      <c r="E1274" s="48"/>
      <c r="F1274" s="48"/>
      <c r="G1274" s="48"/>
      <c r="H1274" s="48"/>
      <c r="I1274" s="48"/>
      <c r="J1274" s="48"/>
    </row>
    <row r="1275" spans="3:10" x14ac:dyDescent="0.2">
      <c r="C1275" s="48"/>
      <c r="D1275" s="48"/>
      <c r="E1275" s="48"/>
      <c r="F1275" s="48"/>
      <c r="G1275" s="48"/>
      <c r="H1275" s="48"/>
      <c r="I1275" s="48"/>
      <c r="J1275" s="48"/>
    </row>
    <row r="1276" spans="3:10" x14ac:dyDescent="0.2">
      <c r="C1276" s="48"/>
      <c r="D1276" s="48"/>
      <c r="E1276" s="48"/>
      <c r="F1276" s="48"/>
      <c r="G1276" s="48"/>
      <c r="H1276" s="48"/>
      <c r="I1276" s="48"/>
      <c r="J1276" s="48"/>
    </row>
    <row r="1277" spans="3:10" x14ac:dyDescent="0.2">
      <c r="C1277" s="48"/>
      <c r="D1277" s="48"/>
      <c r="E1277" s="48"/>
      <c r="F1277" s="48"/>
      <c r="G1277" s="48"/>
      <c r="H1277" s="48"/>
      <c r="I1277" s="48"/>
      <c r="J1277" s="48"/>
    </row>
    <row r="1278" spans="3:10" x14ac:dyDescent="0.2">
      <c r="C1278" s="48"/>
      <c r="D1278" s="48"/>
      <c r="E1278" s="48"/>
      <c r="F1278" s="48"/>
      <c r="G1278" s="48"/>
      <c r="H1278" s="48"/>
      <c r="I1278" s="48"/>
      <c r="J1278" s="48"/>
    </row>
    <row r="1279" spans="3:10" x14ac:dyDescent="0.2">
      <c r="C1279" s="48"/>
      <c r="D1279" s="48"/>
      <c r="E1279" s="48"/>
      <c r="F1279" s="48"/>
      <c r="G1279" s="48"/>
      <c r="H1279" s="48"/>
      <c r="I1279" s="48"/>
      <c r="J1279" s="48"/>
    </row>
    <row r="1280" spans="3:10" x14ac:dyDescent="0.2">
      <c r="C1280" s="48"/>
      <c r="D1280" s="48"/>
      <c r="E1280" s="48"/>
      <c r="F1280" s="48"/>
      <c r="G1280" s="48"/>
      <c r="H1280" s="48"/>
      <c r="I1280" s="48"/>
      <c r="J1280" s="48"/>
    </row>
    <row r="1281" spans="3:10" x14ac:dyDescent="0.2">
      <c r="C1281" s="48"/>
      <c r="D1281" s="48"/>
      <c r="E1281" s="48"/>
      <c r="F1281" s="48"/>
      <c r="G1281" s="48"/>
      <c r="H1281" s="48"/>
      <c r="I1281" s="48"/>
      <c r="J1281" s="48"/>
    </row>
    <row r="1282" spans="3:10" x14ac:dyDescent="0.2">
      <c r="C1282" s="48"/>
      <c r="D1282" s="48"/>
      <c r="E1282" s="48"/>
      <c r="F1282" s="48"/>
      <c r="G1282" s="48"/>
      <c r="H1282" s="48"/>
      <c r="I1282" s="48"/>
      <c r="J1282" s="48"/>
    </row>
    <row r="1283" spans="3:10" x14ac:dyDescent="0.2">
      <c r="C1283" s="48"/>
      <c r="D1283" s="48"/>
      <c r="E1283" s="48"/>
      <c r="F1283" s="48"/>
      <c r="G1283" s="48"/>
      <c r="H1283" s="48"/>
      <c r="I1283" s="48"/>
      <c r="J1283" s="48"/>
    </row>
    <row r="1284" spans="3:10" x14ac:dyDescent="0.2">
      <c r="C1284" s="48"/>
      <c r="D1284" s="48"/>
      <c r="E1284" s="48"/>
      <c r="F1284" s="48"/>
      <c r="G1284" s="48"/>
      <c r="H1284" s="48"/>
      <c r="I1284" s="48"/>
      <c r="J1284" s="48"/>
    </row>
    <row r="1285" spans="3:10" x14ac:dyDescent="0.2">
      <c r="C1285" s="48"/>
      <c r="D1285" s="48"/>
      <c r="E1285" s="48"/>
      <c r="F1285" s="48"/>
      <c r="G1285" s="48"/>
      <c r="H1285" s="48"/>
      <c r="I1285" s="48"/>
      <c r="J1285" s="48"/>
    </row>
    <row r="1286" spans="3:10" x14ac:dyDescent="0.2">
      <c r="C1286" s="48"/>
      <c r="D1286" s="48"/>
      <c r="E1286" s="48"/>
      <c r="F1286" s="48"/>
      <c r="G1286" s="48"/>
      <c r="H1286" s="48"/>
      <c r="I1286" s="48"/>
      <c r="J1286" s="48"/>
    </row>
    <row r="1287" spans="3:10" x14ac:dyDescent="0.2">
      <c r="C1287" s="48"/>
      <c r="D1287" s="48"/>
      <c r="E1287" s="48"/>
      <c r="F1287" s="48"/>
      <c r="G1287" s="48"/>
      <c r="H1287" s="48"/>
      <c r="I1287" s="48"/>
      <c r="J1287" s="48"/>
    </row>
    <row r="1288" spans="3:10" x14ac:dyDescent="0.2">
      <c r="C1288" s="48"/>
      <c r="D1288" s="48"/>
      <c r="E1288" s="48"/>
      <c r="F1288" s="48"/>
      <c r="G1288" s="48"/>
      <c r="H1288" s="48"/>
      <c r="I1288" s="48"/>
      <c r="J1288" s="48"/>
    </row>
    <row r="1289" spans="3:10" x14ac:dyDescent="0.2">
      <c r="C1289" s="48"/>
      <c r="D1289" s="48"/>
      <c r="E1289" s="48"/>
      <c r="F1289" s="48"/>
      <c r="G1289" s="48"/>
      <c r="H1289" s="48"/>
      <c r="I1289" s="48"/>
      <c r="J1289" s="48"/>
    </row>
    <row r="1290" spans="3:10" x14ac:dyDescent="0.2">
      <c r="C1290" s="48"/>
      <c r="D1290" s="48"/>
      <c r="E1290" s="48"/>
      <c r="F1290" s="48"/>
      <c r="G1290" s="48"/>
      <c r="H1290" s="48"/>
      <c r="I1290" s="48"/>
      <c r="J1290" s="48"/>
    </row>
    <row r="1291" spans="3:10" x14ac:dyDescent="0.2">
      <c r="C1291" s="48"/>
      <c r="D1291" s="48"/>
      <c r="E1291" s="48"/>
      <c r="F1291" s="48"/>
      <c r="G1291" s="48"/>
      <c r="H1291" s="48"/>
      <c r="I1291" s="48"/>
      <c r="J1291" s="48"/>
    </row>
    <row r="1292" spans="3:10" x14ac:dyDescent="0.2">
      <c r="C1292" s="48"/>
      <c r="D1292" s="48"/>
      <c r="E1292" s="48"/>
      <c r="F1292" s="48"/>
      <c r="G1292" s="48"/>
      <c r="H1292" s="48"/>
      <c r="I1292" s="48"/>
      <c r="J1292" s="48"/>
    </row>
    <row r="1293" spans="3:10" x14ac:dyDescent="0.2">
      <c r="C1293" s="48"/>
      <c r="D1293" s="48"/>
      <c r="E1293" s="48"/>
      <c r="F1293" s="48"/>
      <c r="G1293" s="48"/>
      <c r="H1293" s="48"/>
      <c r="I1293" s="48"/>
      <c r="J1293" s="48"/>
    </row>
    <row r="1294" spans="3:10" x14ac:dyDescent="0.2">
      <c r="C1294" s="48"/>
      <c r="D1294" s="48"/>
      <c r="E1294" s="48"/>
      <c r="F1294" s="48"/>
      <c r="G1294" s="48"/>
      <c r="H1294" s="48"/>
      <c r="I1294" s="48"/>
      <c r="J1294" s="48"/>
    </row>
    <row r="1295" spans="3:10" x14ac:dyDescent="0.2">
      <c r="C1295" s="48"/>
      <c r="D1295" s="48"/>
      <c r="E1295" s="48"/>
      <c r="F1295" s="48"/>
      <c r="G1295" s="48"/>
      <c r="H1295" s="48"/>
      <c r="I1295" s="48"/>
      <c r="J1295" s="48"/>
    </row>
    <row r="1296" spans="3:10" x14ac:dyDescent="0.2">
      <c r="C1296" s="48"/>
      <c r="D1296" s="48"/>
      <c r="E1296" s="48"/>
      <c r="F1296" s="48"/>
      <c r="G1296" s="48"/>
      <c r="H1296" s="48"/>
      <c r="I1296" s="48"/>
      <c r="J1296" s="48"/>
    </row>
    <row r="1297" spans="3:10" x14ac:dyDescent="0.2">
      <c r="C1297" s="48"/>
      <c r="D1297" s="48"/>
      <c r="E1297" s="48"/>
      <c r="F1297" s="48"/>
      <c r="G1297" s="48"/>
      <c r="H1297" s="48"/>
      <c r="I1297" s="48"/>
      <c r="J1297" s="48"/>
    </row>
    <row r="1298" spans="3:10" x14ac:dyDescent="0.2">
      <c r="C1298" s="48"/>
      <c r="D1298" s="48"/>
      <c r="E1298" s="48"/>
      <c r="F1298" s="48"/>
      <c r="G1298" s="48"/>
      <c r="H1298" s="48"/>
      <c r="I1298" s="48"/>
      <c r="J1298" s="48"/>
    </row>
    <row r="1299" spans="3:10" x14ac:dyDescent="0.2">
      <c r="C1299" s="48"/>
      <c r="D1299" s="48"/>
      <c r="E1299" s="48"/>
      <c r="F1299" s="48"/>
      <c r="G1299" s="48"/>
      <c r="H1299" s="48"/>
      <c r="I1299" s="48"/>
      <c r="J1299" s="48"/>
    </row>
    <row r="1300" spans="3:10" x14ac:dyDescent="0.2">
      <c r="C1300" s="48"/>
      <c r="D1300" s="48"/>
      <c r="E1300" s="48"/>
      <c r="F1300" s="48"/>
      <c r="G1300" s="48"/>
      <c r="H1300" s="48"/>
      <c r="I1300" s="48"/>
      <c r="J1300" s="48"/>
    </row>
    <row r="1301" spans="3:10" x14ac:dyDescent="0.2">
      <c r="C1301" s="48"/>
      <c r="D1301" s="48"/>
      <c r="E1301" s="48"/>
      <c r="F1301" s="48"/>
      <c r="G1301" s="48"/>
      <c r="H1301" s="48"/>
      <c r="I1301" s="48"/>
      <c r="J1301" s="48"/>
    </row>
    <row r="1302" spans="3:10" x14ac:dyDescent="0.2">
      <c r="C1302" s="48"/>
      <c r="D1302" s="48"/>
      <c r="E1302" s="48"/>
      <c r="F1302" s="48"/>
      <c r="G1302" s="48"/>
      <c r="H1302" s="48"/>
      <c r="I1302" s="48"/>
      <c r="J1302" s="48"/>
    </row>
    <row r="1303" spans="3:10" x14ac:dyDescent="0.2">
      <c r="C1303" s="48"/>
      <c r="D1303" s="48"/>
      <c r="E1303" s="48"/>
      <c r="F1303" s="48"/>
      <c r="G1303" s="48"/>
      <c r="H1303" s="48"/>
      <c r="I1303" s="48"/>
      <c r="J1303" s="48"/>
    </row>
    <row r="1304" spans="3:10" x14ac:dyDescent="0.2">
      <c r="C1304" s="48"/>
      <c r="D1304" s="48"/>
      <c r="E1304" s="48"/>
      <c r="F1304" s="48"/>
      <c r="G1304" s="48"/>
      <c r="H1304" s="48"/>
      <c r="I1304" s="48"/>
      <c r="J1304" s="48"/>
    </row>
    <row r="1305" spans="3:10" x14ac:dyDescent="0.2">
      <c r="C1305" s="48"/>
      <c r="D1305" s="48"/>
      <c r="E1305" s="48"/>
      <c r="F1305" s="48"/>
      <c r="G1305" s="48"/>
      <c r="H1305" s="48"/>
      <c r="I1305" s="48"/>
      <c r="J1305" s="48"/>
    </row>
    <row r="1306" spans="3:10" x14ac:dyDescent="0.2">
      <c r="C1306" s="48"/>
      <c r="D1306" s="48"/>
      <c r="E1306" s="48"/>
      <c r="F1306" s="48"/>
      <c r="G1306" s="48"/>
      <c r="H1306" s="48"/>
      <c r="I1306" s="48"/>
      <c r="J1306" s="48"/>
    </row>
    <row r="1307" spans="3:10" x14ac:dyDescent="0.2">
      <c r="C1307" s="48"/>
      <c r="D1307" s="48"/>
      <c r="E1307" s="48"/>
      <c r="F1307" s="48"/>
      <c r="G1307" s="48"/>
      <c r="H1307" s="48"/>
      <c r="I1307" s="48"/>
      <c r="J1307" s="48"/>
    </row>
    <row r="1308" spans="3:10" x14ac:dyDescent="0.2">
      <c r="C1308" s="48"/>
      <c r="D1308" s="48"/>
      <c r="E1308" s="48"/>
      <c r="F1308" s="48"/>
      <c r="G1308" s="48"/>
      <c r="H1308" s="48"/>
      <c r="I1308" s="48"/>
      <c r="J1308" s="48"/>
    </row>
    <row r="1309" spans="3:10" x14ac:dyDescent="0.2">
      <c r="C1309" s="48"/>
      <c r="D1309" s="48"/>
      <c r="E1309" s="48"/>
      <c r="F1309" s="48"/>
      <c r="G1309" s="48"/>
      <c r="H1309" s="48"/>
      <c r="I1309" s="48"/>
      <c r="J1309" s="48"/>
    </row>
    <row r="1310" spans="3:10" x14ac:dyDescent="0.2">
      <c r="C1310" s="48"/>
      <c r="D1310" s="48"/>
      <c r="E1310" s="48"/>
      <c r="F1310" s="48"/>
      <c r="G1310" s="48"/>
      <c r="H1310" s="48"/>
      <c r="I1310" s="48"/>
      <c r="J1310" s="48"/>
    </row>
    <row r="1311" spans="3:10" x14ac:dyDescent="0.2">
      <c r="C1311" s="48"/>
      <c r="D1311" s="48"/>
      <c r="E1311" s="48"/>
      <c r="F1311" s="48"/>
      <c r="G1311" s="48"/>
      <c r="H1311" s="48"/>
      <c r="I1311" s="48"/>
      <c r="J1311" s="48"/>
    </row>
    <row r="1312" spans="3:10" x14ac:dyDescent="0.2">
      <c r="C1312" s="48"/>
      <c r="D1312" s="48"/>
      <c r="E1312" s="48"/>
      <c r="F1312" s="48"/>
      <c r="G1312" s="48"/>
      <c r="H1312" s="48"/>
      <c r="I1312" s="48"/>
      <c r="J1312" s="48"/>
    </row>
    <row r="1313" spans="3:10" x14ac:dyDescent="0.2">
      <c r="C1313" s="48"/>
      <c r="D1313" s="48"/>
      <c r="E1313" s="48"/>
      <c r="F1313" s="48"/>
      <c r="G1313" s="48"/>
      <c r="H1313" s="48"/>
      <c r="I1313" s="48"/>
      <c r="J1313" s="48"/>
    </row>
    <row r="1314" spans="3:10" x14ac:dyDescent="0.2">
      <c r="C1314" s="48"/>
      <c r="D1314" s="48"/>
      <c r="E1314" s="48"/>
      <c r="F1314" s="48"/>
      <c r="G1314" s="48"/>
      <c r="H1314" s="48"/>
      <c r="I1314" s="48"/>
      <c r="J1314" s="48"/>
    </row>
    <row r="1315" spans="3:10" x14ac:dyDescent="0.2">
      <c r="C1315" s="48"/>
      <c r="D1315" s="48"/>
      <c r="E1315" s="48"/>
      <c r="F1315" s="48"/>
      <c r="G1315" s="48"/>
      <c r="H1315" s="48"/>
      <c r="I1315" s="48"/>
      <c r="J1315" s="48"/>
    </row>
    <row r="1316" spans="3:10" x14ac:dyDescent="0.2">
      <c r="C1316" s="48"/>
      <c r="D1316" s="48"/>
      <c r="E1316" s="48"/>
      <c r="F1316" s="48"/>
      <c r="G1316" s="48"/>
      <c r="H1316" s="48"/>
      <c r="I1316" s="48"/>
      <c r="J1316" s="48"/>
    </row>
    <row r="1317" spans="3:10" x14ac:dyDescent="0.2">
      <c r="C1317" s="48"/>
      <c r="D1317" s="48"/>
      <c r="E1317" s="48"/>
      <c r="F1317" s="48"/>
      <c r="G1317" s="48"/>
      <c r="H1317" s="48"/>
      <c r="I1317" s="48"/>
      <c r="J1317" s="48"/>
    </row>
    <row r="1318" spans="3:10" x14ac:dyDescent="0.2">
      <c r="C1318" s="48"/>
      <c r="D1318" s="48"/>
      <c r="E1318" s="48"/>
      <c r="F1318" s="48"/>
      <c r="G1318" s="48"/>
      <c r="H1318" s="48"/>
      <c r="I1318" s="48"/>
      <c r="J1318" s="48"/>
    </row>
    <row r="1319" spans="3:10" x14ac:dyDescent="0.2">
      <c r="C1319" s="48"/>
      <c r="D1319" s="48"/>
      <c r="E1319" s="48"/>
      <c r="F1319" s="48"/>
      <c r="G1319" s="48"/>
      <c r="H1319" s="48"/>
      <c r="I1319" s="48"/>
      <c r="J1319" s="48"/>
    </row>
    <row r="1320" spans="3:10" x14ac:dyDescent="0.2">
      <c r="C1320" s="48"/>
      <c r="D1320" s="48"/>
      <c r="E1320" s="48"/>
      <c r="F1320" s="48"/>
      <c r="G1320" s="48"/>
      <c r="H1320" s="48"/>
      <c r="I1320" s="48"/>
      <c r="J1320" s="48"/>
    </row>
    <row r="1321" spans="3:10" x14ac:dyDescent="0.2">
      <c r="C1321" s="48"/>
      <c r="D1321" s="48"/>
      <c r="E1321" s="48"/>
      <c r="F1321" s="48"/>
      <c r="G1321" s="48"/>
      <c r="H1321" s="48"/>
      <c r="I1321" s="48"/>
      <c r="J1321" s="48"/>
    </row>
    <row r="1322" spans="3:10" x14ac:dyDescent="0.2">
      <c r="C1322" s="48"/>
      <c r="D1322" s="48"/>
      <c r="E1322" s="48"/>
      <c r="F1322" s="48"/>
      <c r="G1322" s="48"/>
      <c r="H1322" s="48"/>
      <c r="I1322" s="48"/>
      <c r="J1322" s="48"/>
    </row>
    <row r="1323" spans="3:10" x14ac:dyDescent="0.2">
      <c r="C1323" s="48"/>
      <c r="D1323" s="48"/>
      <c r="E1323" s="48"/>
      <c r="F1323" s="48"/>
      <c r="G1323" s="48"/>
      <c r="H1323" s="48"/>
      <c r="I1323" s="48"/>
      <c r="J1323" s="48"/>
    </row>
    <row r="1324" spans="3:10" x14ac:dyDescent="0.2">
      <c r="C1324" s="48"/>
      <c r="D1324" s="48"/>
      <c r="E1324" s="48"/>
      <c r="F1324" s="48"/>
      <c r="G1324" s="48"/>
      <c r="H1324" s="48"/>
      <c r="I1324" s="48"/>
      <c r="J1324" s="48"/>
    </row>
    <row r="1325" spans="3:10" x14ac:dyDescent="0.2">
      <c r="C1325" s="48"/>
      <c r="D1325" s="48"/>
      <c r="E1325" s="48"/>
      <c r="F1325" s="48"/>
      <c r="G1325" s="48"/>
      <c r="H1325" s="48"/>
      <c r="I1325" s="48"/>
      <c r="J1325" s="48"/>
    </row>
    <row r="1326" spans="3:10" x14ac:dyDescent="0.2">
      <c r="C1326" s="48"/>
      <c r="D1326" s="48"/>
      <c r="E1326" s="48"/>
      <c r="F1326" s="48"/>
      <c r="G1326" s="48"/>
      <c r="H1326" s="48"/>
      <c r="I1326" s="48"/>
      <c r="J1326" s="48"/>
    </row>
    <row r="1327" spans="3:10" x14ac:dyDescent="0.2">
      <c r="C1327" s="48"/>
      <c r="D1327" s="48"/>
      <c r="E1327" s="48"/>
      <c r="F1327" s="48"/>
      <c r="G1327" s="48"/>
      <c r="H1327" s="48"/>
      <c r="I1327" s="48"/>
      <c r="J1327" s="48"/>
    </row>
    <row r="1328" spans="3:10" x14ac:dyDescent="0.2">
      <c r="C1328" s="48"/>
      <c r="D1328" s="48"/>
      <c r="E1328" s="48"/>
      <c r="F1328" s="48"/>
      <c r="G1328" s="48"/>
      <c r="H1328" s="48"/>
      <c r="I1328" s="48"/>
      <c r="J1328" s="48"/>
    </row>
    <row r="1329" spans="3:10" x14ac:dyDescent="0.2">
      <c r="C1329" s="48"/>
      <c r="D1329" s="48"/>
      <c r="E1329" s="48"/>
      <c r="F1329" s="48"/>
      <c r="G1329" s="48"/>
      <c r="H1329" s="48"/>
      <c r="I1329" s="48"/>
      <c r="J1329" s="48"/>
    </row>
    <row r="1330" spans="3:10" x14ac:dyDescent="0.2">
      <c r="C1330" s="48"/>
      <c r="D1330" s="48"/>
      <c r="E1330" s="48"/>
      <c r="F1330" s="48"/>
      <c r="G1330" s="48"/>
      <c r="H1330" s="48"/>
      <c r="I1330" s="48"/>
      <c r="J1330" s="48"/>
    </row>
    <row r="1331" spans="3:10" x14ac:dyDescent="0.2">
      <c r="C1331" s="48"/>
      <c r="D1331" s="48"/>
      <c r="E1331" s="48"/>
      <c r="F1331" s="48"/>
      <c r="G1331" s="48"/>
      <c r="H1331" s="48"/>
      <c r="I1331" s="48"/>
      <c r="J1331" s="48"/>
    </row>
    <row r="1332" spans="3:10" x14ac:dyDescent="0.2">
      <c r="C1332" s="48"/>
      <c r="D1332" s="48"/>
      <c r="E1332" s="48"/>
      <c r="F1332" s="48"/>
      <c r="G1332" s="48"/>
      <c r="H1332" s="48"/>
      <c r="I1332" s="48"/>
      <c r="J1332" s="48"/>
    </row>
    <row r="1333" spans="3:10" x14ac:dyDescent="0.2">
      <c r="C1333" s="48"/>
      <c r="D1333" s="48"/>
      <c r="E1333" s="48"/>
      <c r="F1333" s="48"/>
      <c r="G1333" s="48"/>
      <c r="H1333" s="48"/>
      <c r="I1333" s="48"/>
      <c r="J1333" s="48"/>
    </row>
    <row r="1334" spans="3:10" x14ac:dyDescent="0.2">
      <c r="C1334" s="48"/>
      <c r="D1334" s="48"/>
      <c r="E1334" s="48"/>
      <c r="F1334" s="48"/>
      <c r="G1334" s="48"/>
      <c r="H1334" s="48"/>
      <c r="I1334" s="48"/>
      <c r="J1334" s="48"/>
    </row>
    <row r="1335" spans="3:10" x14ac:dyDescent="0.2">
      <c r="C1335" s="48"/>
      <c r="D1335" s="48"/>
      <c r="E1335" s="48"/>
      <c r="F1335" s="48"/>
      <c r="G1335" s="48"/>
      <c r="H1335" s="48"/>
      <c r="I1335" s="48"/>
      <c r="J1335" s="48"/>
    </row>
    <row r="1336" spans="3:10" x14ac:dyDescent="0.2">
      <c r="C1336" s="48"/>
      <c r="D1336" s="48"/>
      <c r="E1336" s="48"/>
      <c r="F1336" s="48"/>
      <c r="G1336" s="48"/>
      <c r="H1336" s="48"/>
      <c r="I1336" s="48"/>
      <c r="J1336" s="48"/>
    </row>
    <row r="1337" spans="3:10" x14ac:dyDescent="0.2">
      <c r="C1337" s="48"/>
      <c r="D1337" s="48"/>
      <c r="E1337" s="48"/>
      <c r="F1337" s="48"/>
      <c r="G1337" s="48"/>
      <c r="H1337" s="48"/>
      <c r="I1337" s="48"/>
      <c r="J1337" s="48"/>
    </row>
    <row r="1338" spans="3:10" x14ac:dyDescent="0.2">
      <c r="C1338" s="48"/>
      <c r="D1338" s="48"/>
      <c r="E1338" s="48"/>
      <c r="F1338" s="48"/>
      <c r="G1338" s="48"/>
      <c r="H1338" s="48"/>
      <c r="I1338" s="48"/>
      <c r="J1338" s="48"/>
    </row>
    <row r="1339" spans="3:10" x14ac:dyDescent="0.2">
      <c r="C1339" s="48"/>
      <c r="D1339" s="48"/>
      <c r="E1339" s="48"/>
      <c r="F1339" s="48"/>
      <c r="G1339" s="48"/>
      <c r="H1339" s="48"/>
      <c r="I1339" s="48"/>
      <c r="J1339" s="48"/>
    </row>
    <row r="1340" spans="3:10" x14ac:dyDescent="0.2">
      <c r="C1340" s="48"/>
      <c r="D1340" s="48"/>
      <c r="E1340" s="48"/>
      <c r="F1340" s="48"/>
      <c r="G1340" s="48"/>
      <c r="H1340" s="48"/>
      <c r="I1340" s="48"/>
      <c r="J1340" s="48"/>
    </row>
    <row r="1341" spans="3:10" x14ac:dyDescent="0.2">
      <c r="C1341" s="48"/>
      <c r="D1341" s="48"/>
      <c r="E1341" s="48"/>
      <c r="F1341" s="48"/>
      <c r="G1341" s="48"/>
      <c r="H1341" s="48"/>
      <c r="I1341" s="48"/>
      <c r="J1341" s="48"/>
    </row>
    <row r="1342" spans="3:10" x14ac:dyDescent="0.2">
      <c r="C1342" s="48"/>
      <c r="D1342" s="48"/>
      <c r="E1342" s="48"/>
      <c r="F1342" s="48"/>
      <c r="G1342" s="48"/>
      <c r="H1342" s="48"/>
      <c r="I1342" s="48"/>
      <c r="J1342" s="48"/>
    </row>
    <row r="1343" spans="3:10" x14ac:dyDescent="0.2">
      <c r="C1343" s="48"/>
      <c r="D1343" s="48"/>
      <c r="E1343" s="48"/>
      <c r="F1343" s="48"/>
      <c r="G1343" s="48"/>
      <c r="H1343" s="48"/>
      <c r="I1343" s="48"/>
      <c r="J1343" s="48"/>
    </row>
    <row r="1344" spans="3:10" x14ac:dyDescent="0.2">
      <c r="C1344" s="48"/>
      <c r="D1344" s="48"/>
      <c r="E1344" s="48"/>
      <c r="F1344" s="48"/>
      <c r="G1344" s="48"/>
      <c r="H1344" s="48"/>
      <c r="I1344" s="48"/>
      <c r="J1344" s="48"/>
    </row>
    <row r="1345" spans="3:10" x14ac:dyDescent="0.2">
      <c r="C1345" s="48"/>
      <c r="D1345" s="48"/>
      <c r="E1345" s="48"/>
      <c r="F1345" s="48"/>
      <c r="G1345" s="48"/>
      <c r="H1345" s="48"/>
      <c r="I1345" s="48"/>
      <c r="J1345" s="48"/>
    </row>
    <row r="1346" spans="3:10" x14ac:dyDescent="0.2">
      <c r="C1346" s="48"/>
      <c r="D1346" s="48"/>
      <c r="E1346" s="48"/>
      <c r="F1346" s="48"/>
      <c r="G1346" s="48"/>
      <c r="H1346" s="48"/>
      <c r="I1346" s="48"/>
      <c r="J1346" s="48"/>
    </row>
    <row r="1347" spans="3:10" x14ac:dyDescent="0.2">
      <c r="C1347" s="48"/>
      <c r="D1347" s="48"/>
      <c r="E1347" s="48"/>
      <c r="F1347" s="48"/>
      <c r="G1347" s="48"/>
      <c r="H1347" s="48"/>
      <c r="I1347" s="48"/>
      <c r="J1347" s="48"/>
    </row>
  </sheetData>
  <mergeCells count="10">
    <mergeCell ref="F3:G3"/>
    <mergeCell ref="F4:G4"/>
    <mergeCell ref="I18:I19"/>
    <mergeCell ref="K18:K19"/>
    <mergeCell ref="E18:E19"/>
    <mergeCell ref="H18:H19"/>
    <mergeCell ref="J18:J19"/>
    <mergeCell ref="D18:D19"/>
    <mergeCell ref="F18:F19"/>
    <mergeCell ref="G18:G19"/>
  </mergeCells>
  <pageMargins left="0.3" right="0.33" top="1" bottom="1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Invoice</vt:lpstr>
      <vt:lpstr>Hourly EESI Price Calcs</vt:lpstr>
      <vt:lpstr>Network Transmission</vt:lpstr>
      <vt:lpstr>Installed Capacity Calcs</vt:lpstr>
      <vt:lpstr>Ancillary Cost Calcs</vt:lpstr>
      <vt:lpstr>'Ancillary Cost Calcs'!Print_Area</vt:lpstr>
      <vt:lpstr>'Hourly EESI Price Calcs'!Print_Area</vt:lpstr>
      <vt:lpstr>'Installed Capacity Calcs'!Print_Area</vt:lpstr>
      <vt:lpstr>Invoice!Print_Area</vt:lpstr>
      <vt:lpstr>'Network Transmission'!Print_Area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gcrawfor</dc:creator>
  <cp:lastModifiedBy>Jan Havlíček</cp:lastModifiedBy>
  <cp:lastPrinted>2001-10-15T17:40:34Z</cp:lastPrinted>
  <dcterms:created xsi:type="dcterms:W3CDTF">2001-04-30T17:16:52Z</dcterms:created>
  <dcterms:modified xsi:type="dcterms:W3CDTF">2023-09-13T17:56:29Z</dcterms:modified>
</cp:coreProperties>
</file>