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74E08BA4-E3BB-4610-9B1F-E38068AA2F5F}" xr6:coauthVersionLast="47" xr6:coauthVersionMax="47" xr10:uidLastSave="{00000000-0000-0000-0000-000000000000}"/>
  <bookViews>
    <workbookView xWindow="-120" yWindow="-120" windowWidth="38640" windowHeight="15720" tabRatio="150"/>
  </bookViews>
  <sheets>
    <sheet name="Sheet 1" sheetId="1" r:id="rId1"/>
  </sheets>
  <calcPr calcId="0" calcOnSave="0"/>
</workbook>
</file>

<file path=xl/calcChain.xml><?xml version="1.0" encoding="utf-8"?>
<calcChain xmlns="http://schemas.openxmlformats.org/spreadsheetml/2006/main">
  <c r="F8" i="1" l="1"/>
</calcChain>
</file>

<file path=xl/sharedStrings.xml><?xml version="1.0" encoding="utf-8"?>
<sst xmlns="http://schemas.openxmlformats.org/spreadsheetml/2006/main" count="27" uniqueCount="16">
  <si>
    <t>Bookcode</t>
  </si>
  <si>
    <t>Month</t>
  </si>
  <si>
    <t>Code</t>
  </si>
  <si>
    <t>Type</t>
  </si>
  <si>
    <t>Description</t>
  </si>
  <si>
    <t>Risk</t>
  </si>
  <si>
    <t>RM</t>
  </si>
  <si>
    <t>E</t>
  </si>
  <si>
    <t>Sep</t>
  </si>
  <si>
    <t>Jul</t>
  </si>
  <si>
    <t>NG PRICE</t>
  </si>
  <si>
    <t>NYMEX Options/Futures</t>
  </si>
  <si>
    <t>Broker Fees</t>
  </si>
  <si>
    <t>Access Differences</t>
  </si>
  <si>
    <t>Qualitech Steel Corp.- Reverse DPR Adjustments taken; Brooklyn had been sending deal E49515.1 as a revenue adjustment to the DPR because she was told that this deal was in bankrupt status. However, there was an offsetting deal E49515.2 that should have been coded to offset the bankrupt deal. So, in total there should have been no P&amp;L affect.</t>
  </si>
  <si>
    <t>Variances as of September Accounting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</si>
</sst>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
  </numFmts>
  <fonts count="6" x14ac:knownFonts="1">
    <font>
      <sz val="10"/>
      <color indexed="8"/>
      <name val="MS Sans Serif"/>
    </font>
    <font>
      <b/>
      <sz val="10"/>
      <color indexed="8"/>
      <name val="MS Sans Serif"/>
      <family val="2"/>
    </font>
    <font>
      <sz val="8"/>
      <color indexed="8"/>
      <name val="Arial"/>
    </font>
    <font>
      <sz val="8"/>
      <color indexed="8"/>
      <name val="MS Sans Serif"/>
    </font>
    <font>
      <sz val="8"/>
      <color indexed="8"/>
      <name val="Arial"/>
      <family val="2"/>
    </font>
    <font>
      <b/>
      <i/>
      <sz val="10"/>
      <color indexed="8"/>
      <name val="MS Sans Serif"/>
      <family val="2"/>
    </font>
  </fonts>
  <fills count="2">
    <fill>
      <patternFill patternType="none"/>
    </fill>
    <fill>
      <patternFill patternType="gray125"/>
    </fill>
  </fills>
  <borders count="3">
    <border>
      <left/>
      <right/>
      <top/>
      <bottom/>
      <diagonal/>
    </border>
    <border>
      <left style="thin">
        <color indexed="55"/>
      </left>
      <right style="thin">
        <color indexed="55"/>
      </right>
      <top style="thin">
        <color indexed="55"/>
      </top>
      <bottom style="thin">
        <color indexed="55"/>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8">
    <xf numFmtId="0" fontId="0" fillId="0" borderId="0" xfId="0"/>
    <xf numFmtId="0" fontId="1" fillId="0" borderId="0" xfId="0" applyFont="1" applyFill="1" applyAlignment="1">
      <alignment horizontal="center"/>
    </xf>
    <xf numFmtId="0" fontId="2" fillId="0" borderId="1" xfId="0" applyFont="1" applyFill="1" applyBorder="1" applyAlignment="1">
      <alignment horizontal="left"/>
    </xf>
    <xf numFmtId="0" fontId="3" fillId="0" borderId="0" xfId="0" applyFont="1"/>
    <xf numFmtId="165" fontId="4" fillId="0" borderId="1" xfId="0" applyNumberFormat="1" applyFont="1" applyFill="1" applyBorder="1" applyAlignment="1">
      <alignment horizontal="right"/>
    </xf>
    <xf numFmtId="165" fontId="4" fillId="0" borderId="2" xfId="0" applyNumberFormat="1" applyFont="1" applyFill="1" applyBorder="1" applyAlignment="1">
      <alignment horizontal="right"/>
    </xf>
    <xf numFmtId="0" fontId="2" fillId="0" borderId="1" xfId="0" applyFont="1" applyFill="1" applyBorder="1" applyAlignment="1">
      <alignment wrapText="1"/>
    </xf>
    <xf numFmtId="0" fontId="5" fillId="0" borderId="0" xfId="0" applyFont="1"/>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tabSelected="1" zoomScaleNormal="100" workbookViewId="0"/>
  </sheetViews>
  <sheetFormatPr defaultRowHeight="12.75" x14ac:dyDescent="0.2"/>
  <cols>
    <col min="1" max="1" width="21.28515625" bestFit="1" customWidth="1"/>
    <col min="2" max="2" width="7.140625" bestFit="1" customWidth="1"/>
    <col min="3" max="3" width="6.5703125" bestFit="1" customWidth="1"/>
    <col min="4" max="4" width="5.5703125" bestFit="1" customWidth="1"/>
    <col min="5" max="5" width="68.42578125" bestFit="1" customWidth="1"/>
    <col min="6" max="6" width="12.42578125" customWidth="1"/>
  </cols>
  <sheetData>
    <row r="1" spans="1:6" x14ac:dyDescent="0.2">
      <c r="A1" s="7" t="s">
        <v>15</v>
      </c>
    </row>
    <row r="3" spans="1:6" ht="12.75" customHeight="1" x14ac:dyDescent="0.2">
      <c r="A3" s="1" t="s">
        <v>0</v>
      </c>
      <c r="B3" s="1" t="s">
        <v>1</v>
      </c>
      <c r="C3" s="1" t="s">
        <v>2</v>
      </c>
      <c r="D3" s="1" t="s">
        <v>3</v>
      </c>
      <c r="E3" s="1" t="s">
        <v>4</v>
      </c>
      <c r="F3" s="1" t="s">
        <v>5</v>
      </c>
    </row>
    <row r="4" spans="1:6" ht="12" customHeight="1" x14ac:dyDescent="0.2">
      <c r="A4" s="2" t="s">
        <v>10</v>
      </c>
      <c r="B4" s="2" t="s">
        <v>9</v>
      </c>
      <c r="C4" s="2" t="s">
        <v>6</v>
      </c>
      <c r="D4" s="2" t="s">
        <v>7</v>
      </c>
      <c r="E4" s="2" t="s">
        <v>11</v>
      </c>
      <c r="F4" s="4">
        <v>500</v>
      </c>
    </row>
    <row r="5" spans="1:6" ht="13.5" customHeight="1" x14ac:dyDescent="0.2">
      <c r="A5" s="2" t="s">
        <v>10</v>
      </c>
      <c r="B5" s="2" t="s">
        <v>8</v>
      </c>
      <c r="C5" s="2" t="s">
        <v>6</v>
      </c>
      <c r="D5" s="2" t="s">
        <v>7</v>
      </c>
      <c r="E5" s="2" t="s">
        <v>12</v>
      </c>
      <c r="F5" s="4">
        <v>-510112</v>
      </c>
    </row>
    <row r="6" spans="1:6" ht="47.25" customHeight="1" x14ac:dyDescent="0.2">
      <c r="A6" s="2" t="s">
        <v>10</v>
      </c>
      <c r="B6" s="2" t="s">
        <v>8</v>
      </c>
      <c r="C6" s="2" t="s">
        <v>6</v>
      </c>
      <c r="D6" s="2" t="s">
        <v>7</v>
      </c>
      <c r="E6" s="6" t="s">
        <v>14</v>
      </c>
      <c r="F6" s="4">
        <v>-1059860.8999999999</v>
      </c>
    </row>
    <row r="7" spans="1:6" ht="13.5" customHeight="1" x14ac:dyDescent="0.2">
      <c r="A7" s="2" t="s">
        <v>10</v>
      </c>
      <c r="B7" s="2" t="s">
        <v>8</v>
      </c>
      <c r="C7" s="2" t="s">
        <v>6</v>
      </c>
      <c r="D7" s="2" t="s">
        <v>7</v>
      </c>
      <c r="E7" s="2" t="s">
        <v>13</v>
      </c>
      <c r="F7" s="4">
        <v>-4439.09</v>
      </c>
    </row>
    <row r="8" spans="1:6" ht="9.75" customHeight="1" x14ac:dyDescent="0.2">
      <c r="A8" s="3"/>
      <c r="B8" s="3"/>
      <c r="C8" s="3"/>
      <c r="D8" s="3"/>
      <c r="E8" s="3"/>
      <c r="F8" s="5">
        <f>SUM($F$4:$F$7)</f>
        <v>-1573911.99</v>
      </c>
    </row>
  </sheetData>
  <pageMargins left="0.32" right="0.26" top="0.5" bottom="0.23" header="0.5" footer="0.25"/>
  <pageSetup paperSize="5" scale="84" orientation="portrait"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Jan Havlíček</cp:lastModifiedBy>
  <cp:lastPrinted>2000-10-18T18:20:31Z</cp:lastPrinted>
  <dcterms:created xsi:type="dcterms:W3CDTF">2000-10-17T15:25:56Z</dcterms:created>
  <dcterms:modified xsi:type="dcterms:W3CDTF">2023-09-13T18:31:39Z</dcterms:modified>
</cp:coreProperties>
</file>