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696D68-5E3A-4759-B23B-E7EC9A42E472}" xr6:coauthVersionLast="47" xr6:coauthVersionMax="47" xr10:uidLastSave="{00000000-0000-0000-0000-000000000000}"/>
  <bookViews>
    <workbookView xWindow="-120" yWindow="-120" windowWidth="38640" windowHeight="15720"/>
  </bookViews>
  <sheets>
    <sheet name="Global Data" sheetId="1" r:id="rId1"/>
    <sheet name="0204 Scenarios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0" i="2"/>
  <c r="A31" i="2"/>
  <c r="A32" i="2"/>
  <c r="A33" i="2"/>
  <c r="A34" i="2"/>
  <c r="A35" i="2"/>
  <c r="A36" i="2"/>
  <c r="A37" i="2"/>
  <c r="A38" i="2"/>
  <c r="A39" i="2"/>
  <c r="A40" i="2"/>
  <c r="A46" i="2"/>
  <c r="A47" i="2"/>
  <c r="A48" i="2"/>
  <c r="A49" i="2"/>
  <c r="A50" i="2"/>
  <c r="A51" i="2"/>
  <c r="A52" i="2"/>
  <c r="A53" i="2"/>
  <c r="A54" i="2"/>
  <c r="A55" i="2"/>
  <c r="A56" i="2"/>
</calcChain>
</file>

<file path=xl/sharedStrings.xml><?xml version="1.0" encoding="utf-8"?>
<sst xmlns="http://schemas.openxmlformats.org/spreadsheetml/2006/main" count="191" uniqueCount="104">
  <si>
    <t>UBS Legal Entities</t>
  </si>
  <si>
    <t>External Counterparty</t>
  </si>
  <si>
    <t>Pipeline External Counterparty</t>
  </si>
  <si>
    <t xml:space="preserve">  1) UBS AG, London Branch </t>
  </si>
  <si>
    <t xml:space="preserve">    CP ID: 1305</t>
  </si>
  <si>
    <t xml:space="preserve">    SAP ID: 7001</t>
  </si>
  <si>
    <t xml:space="preserve">    ERMS: ENA (may be modified to UBS after review)</t>
  </si>
  <si>
    <t xml:space="preserve">    Remit to Address Purposes</t>
  </si>
  <si>
    <t xml:space="preserve">    Payment Role with UBS Candian Entity with wire instructions</t>
  </si>
  <si>
    <t xml:space="preserve">    Invoice Role with UBS Canadian Entity </t>
  </si>
  <si>
    <t xml:space="preserve">    Power Physical Confirmation Role</t>
  </si>
  <si>
    <t xml:space="preserve">    Natural Gas Physical Comfirmation Role</t>
  </si>
  <si>
    <t xml:space="preserve"> </t>
  </si>
  <si>
    <t xml:space="preserve">    2) Enron Canada Corp</t>
  </si>
  <si>
    <t xml:space="preserve">    CP ID:11266</t>
  </si>
  <si>
    <t xml:space="preserve">    ERMS: ECC</t>
  </si>
  <si>
    <t xml:space="preserve">    SAP ID 7002</t>
  </si>
  <si>
    <t xml:space="preserve">    Remit to Address Purposes: </t>
  </si>
  <si>
    <t xml:space="preserve">    Payment Role with UBS AG, London Branch with wire instructions</t>
  </si>
  <si>
    <t xml:space="preserve">    Invoice Role with UBS AG, London Branch </t>
  </si>
  <si>
    <t xml:space="preserve">    CP ID: 65268</t>
  </si>
  <si>
    <t xml:space="preserve">    ERMS: RELIANTENESER        </t>
  </si>
  <si>
    <t xml:space="preserve">    Address Roles as follows:</t>
  </si>
  <si>
    <t xml:space="preserve">        Product Category    Deal Nature    Contact Type    MKT Region    Legacy Group        Legacy Contact Type</t>
  </si>
  <si>
    <t xml:space="preserve">                  </t>
  </si>
  <si>
    <t xml:space="preserve">            Any                         Financial           Payment         Any          Financial Settlement         FS Payment                           </t>
  </si>
  <si>
    <t xml:space="preserve">         Natural Gas                Physical            Payment         Any          Gas Purchase                  Payments</t>
  </si>
  <si>
    <t xml:space="preserve">             Power                    Physical            Payment         Any            Power                            Payments</t>
  </si>
  <si>
    <t xml:space="preserve">            Service                   Physical             Payment         Any            Transport Expense         Payments</t>
  </si>
  <si>
    <t xml:space="preserve">            Power                     Financial            Payment         Any            Power                           FS Payment</t>
  </si>
  <si>
    <t xml:space="preserve">            Power                     Physical             Notice            Any              Power                         Notices</t>
  </si>
  <si>
    <t xml:space="preserve">            Any                        Financial            Invoice             Any            Financial Settlement      FS Invoice</t>
  </si>
  <si>
    <t xml:space="preserve">        Natural Gas                Physical             Invoice             Any            Gas Sales                     Invoice</t>
  </si>
  <si>
    <t xml:space="preserve">           Service                     Physical            Invoice            Any            Transport Revenue          Invoice</t>
  </si>
  <si>
    <t xml:space="preserve">            Power                     Physical             Invoice            Any            Power                           Invoice</t>
  </si>
  <si>
    <t xml:space="preserve">            Power                     Financial             Invoice            Any            Power                           FS Invoice</t>
  </si>
  <si>
    <t xml:space="preserve">            Power                     Physical    Correspondence        Any            Power                           Corresponcence</t>
  </si>
  <si>
    <t xml:space="preserve">            Any                        Financial    Confirmation            Any            Documentation           Financial Confirmation                </t>
  </si>
  <si>
    <t xml:space="preserve">        Natural Gas                 Physical       Confirmation          Any            Documentaion           Physical Confirmations  </t>
  </si>
  <si>
    <t xml:space="preserve">           Power                      Physical    Confirmation             Any            Power                       Physical Confirmations </t>
  </si>
  <si>
    <t xml:space="preserve">           Power                      Financial   Confirmation              Any            Power                      Financial Confirmations </t>
  </si>
  <si>
    <t xml:space="preserve">        Natural Gas                 Financial      Confirmation          Any            Documentaion          Financial Confirmations</t>
  </si>
  <si>
    <t xml:space="preserve">    CP ID: 3015</t>
  </si>
  <si>
    <t xml:space="preserve">    ERMS: TENNESSEEGASPIP</t>
  </si>
  <si>
    <t xml:space="preserve">    Natural Gas                    Physical            Confirmation        Any                Documentation        Physical Confirmations</t>
  </si>
  <si>
    <t xml:space="preserve">    Natural Gas                    Physical             Payment            Any                Gas Purchase         Payment</t>
  </si>
  <si>
    <t xml:space="preserve">    Service                           Physical             Payment            Any                Transport Expense   Payment</t>
  </si>
  <si>
    <t>Test #</t>
  </si>
  <si>
    <t>Type of Transaction                 (xxxxx- deal entry)</t>
  </si>
  <si>
    <t>Buy/ Sell</t>
  </si>
  <si>
    <t>Product</t>
  </si>
  <si>
    <t>Power Financial Swap - EnPower</t>
  </si>
  <si>
    <t>S</t>
  </si>
  <si>
    <t>Financial</t>
  </si>
  <si>
    <t>Power Financial Option - EOL</t>
  </si>
  <si>
    <t>Power Financial Exchange - EOL</t>
  </si>
  <si>
    <t>Power Auto Hedge (EOL to Infinity)</t>
  </si>
  <si>
    <t>Power Forward Sale - EnPower</t>
  </si>
  <si>
    <t>Physical</t>
  </si>
  <si>
    <t>Power Index Fwd Buy - EnPower</t>
  </si>
  <si>
    <t>Gas Financial Swap - EOL</t>
  </si>
  <si>
    <t>Gas Financial Swap - TAGG</t>
  </si>
  <si>
    <t>Gas Financial Option - EOL</t>
  </si>
  <si>
    <t>Gas Financial Option - TAGG</t>
  </si>
  <si>
    <t>Gas Financial Option - TDS</t>
  </si>
  <si>
    <t>Gas Financial Exchange - EOL</t>
  </si>
  <si>
    <t>Gas Financial Exchange - TAGG</t>
  </si>
  <si>
    <t>Gas Auto Hedge (EOL to Infinity)</t>
  </si>
  <si>
    <t>Canada Fixed Price Swap</t>
  </si>
  <si>
    <t>Gas Term Purchase - SITARA</t>
  </si>
  <si>
    <t>B</t>
  </si>
  <si>
    <t>Gas Term Purchase - TDS</t>
  </si>
  <si>
    <t>Gas Term Sale - SITARA</t>
  </si>
  <si>
    <t>Gas Term Sale - TDS</t>
  </si>
  <si>
    <t>Gas Spot Sale - SITARA</t>
  </si>
  <si>
    <t>Gas Transport Capacity - SITARA</t>
  </si>
  <si>
    <t>Gas Transport Usage - SITARA</t>
  </si>
  <si>
    <t>Gas Storage Capacity - SITARA</t>
  </si>
  <si>
    <t>Gas Agency Deal - SITARA</t>
  </si>
  <si>
    <t>Canada Spot Buy</t>
  </si>
  <si>
    <t>AEP</t>
  </si>
  <si>
    <t>Bridgeline</t>
  </si>
  <si>
    <t>Omitted test candidates</t>
  </si>
  <si>
    <t>Gas Financial Desk to Desk - TDS</t>
  </si>
  <si>
    <t>Power Financial Desk to Desk - EnPower</t>
  </si>
  <si>
    <t>Power Financial Exchange - EnPower</t>
  </si>
  <si>
    <t>Power Financial Option - EnPower</t>
  </si>
  <si>
    <t>Power Financial Desk to Desk - EOL</t>
  </si>
  <si>
    <t>Gas Financial Desk to Desk - EOL</t>
  </si>
  <si>
    <t>Gas Financial Desk to Desk - TAGG</t>
  </si>
  <si>
    <t>Gas Financial Swap - TDS</t>
  </si>
  <si>
    <t>Gas Financial Exchange - TDS</t>
  </si>
  <si>
    <t>Gas Spot Purchase - SITARA</t>
  </si>
  <si>
    <t>POWER</t>
  </si>
  <si>
    <t>GAS</t>
  </si>
  <si>
    <t>Internal Entity</t>
  </si>
  <si>
    <t>External Entity</t>
  </si>
  <si>
    <t>Trade Date</t>
  </si>
  <si>
    <t>Date Range</t>
  </si>
  <si>
    <t>TBD</t>
  </si>
  <si>
    <t>S/ Intercompany</t>
  </si>
  <si>
    <t>Not scheduled, or awaiting EOL confirmation of what transaction types they will be sending</t>
  </si>
  <si>
    <t>Reliant Energy Services, Inc.</t>
  </si>
  <si>
    <t>Tennessee Gas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</si>
</sst>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5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1" fillId="0" borderId="2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6"/>
  <sheetViews>
    <sheetView tabSelected="1" workbookViewId="0">
      <selection activeCell="B38" sqref="B38"/>
    </sheetView>
  </sheetViews>
  <sheetFormatPr defaultRowHeight="12.75" x14ac:dyDescent="0.2"/>
  <cols>
    <col min="1" max="1" width="5.7109375" customWidth="1"/>
    <col min="2" max="2" width="95.5703125" customWidth="1"/>
  </cols>
  <sheetData>
    <row r="2" spans="1:2" s="1" customFormat="1" x14ac:dyDescent="0.2">
      <c r="A2" s="1" t="s">
        <v>0</v>
      </c>
    </row>
    <row r="3" spans="1:2" x14ac:dyDescent="0.2">
      <c r="A3" t="s">
        <v>3</v>
      </c>
    </row>
    <row r="4" spans="1:2" x14ac:dyDescent="0.2">
      <c r="B4" t="s">
        <v>4</v>
      </c>
    </row>
    <row r="5" spans="1:2" x14ac:dyDescent="0.2">
      <c r="B5" t="s">
        <v>5</v>
      </c>
    </row>
    <row r="6" spans="1:2" x14ac:dyDescent="0.2">
      <c r="B6" t="s">
        <v>6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9</v>
      </c>
    </row>
    <row r="10" spans="1:2" x14ac:dyDescent="0.2">
      <c r="B10" t="s">
        <v>10</v>
      </c>
    </row>
    <row r="11" spans="1:2" x14ac:dyDescent="0.2">
      <c r="B11" t="s">
        <v>11</v>
      </c>
    </row>
    <row r="12" spans="1:2" x14ac:dyDescent="0.2">
      <c r="A12" t="s">
        <v>12</v>
      </c>
    </row>
    <row r="13" spans="1:2" x14ac:dyDescent="0.2">
      <c r="A13" t="s">
        <v>13</v>
      </c>
    </row>
    <row r="14" spans="1:2" x14ac:dyDescent="0.2">
      <c r="B14" t="s">
        <v>14</v>
      </c>
    </row>
    <row r="15" spans="1:2" x14ac:dyDescent="0.2">
      <c r="B15" t="s">
        <v>15</v>
      </c>
    </row>
    <row r="16" spans="1:2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t="s">
        <v>19</v>
      </c>
    </row>
    <row r="20" spans="1:2" x14ac:dyDescent="0.2">
      <c r="B20" t="s">
        <v>10</v>
      </c>
    </row>
    <row r="21" spans="1:2" x14ac:dyDescent="0.2">
      <c r="B21" t="s">
        <v>11</v>
      </c>
    </row>
    <row r="22" spans="1:2" x14ac:dyDescent="0.2">
      <c r="A22" t="s">
        <v>12</v>
      </c>
    </row>
    <row r="23" spans="1:2" s="1" customFormat="1" x14ac:dyDescent="0.2">
      <c r="A23" s="1" t="s">
        <v>1</v>
      </c>
    </row>
    <row r="24" spans="1:2" x14ac:dyDescent="0.2">
      <c r="B24" s="2" t="s">
        <v>102</v>
      </c>
    </row>
    <row r="25" spans="1:2" x14ac:dyDescent="0.2">
      <c r="B25" t="s">
        <v>20</v>
      </c>
    </row>
    <row r="26" spans="1:2" x14ac:dyDescent="0.2">
      <c r="B26" t="s">
        <v>21</v>
      </c>
    </row>
    <row r="27" spans="1:2" x14ac:dyDescent="0.2">
      <c r="B27" t="s">
        <v>22</v>
      </c>
    </row>
    <row r="28" spans="1:2" x14ac:dyDescent="0.2">
      <c r="B28" t="s">
        <v>23</v>
      </c>
    </row>
    <row r="29" spans="1:2" x14ac:dyDescent="0.2">
      <c r="A29" t="s">
        <v>24</v>
      </c>
    </row>
    <row r="30" spans="1:2" x14ac:dyDescent="0.2">
      <c r="A30" t="s">
        <v>25</v>
      </c>
    </row>
    <row r="31" spans="1:2" x14ac:dyDescent="0.2">
      <c r="A31" t="s">
        <v>26</v>
      </c>
    </row>
    <row r="32" spans="1:2" x14ac:dyDescent="0.2">
      <c r="A32" t="s">
        <v>27</v>
      </c>
    </row>
    <row r="33" spans="1:2" x14ac:dyDescent="0.2">
      <c r="A33" t="s">
        <v>28</v>
      </c>
    </row>
    <row r="34" spans="1:2" x14ac:dyDescent="0.2">
      <c r="A34" t="s">
        <v>29</v>
      </c>
    </row>
    <row r="35" spans="1:2" x14ac:dyDescent="0.2">
      <c r="A35" t="s">
        <v>30</v>
      </c>
    </row>
    <row r="36" spans="1:2" x14ac:dyDescent="0.2">
      <c r="A36" t="s">
        <v>31</v>
      </c>
    </row>
    <row r="37" spans="1:2" x14ac:dyDescent="0.2">
      <c r="A37" t="s">
        <v>32</v>
      </c>
    </row>
    <row r="38" spans="1:2" x14ac:dyDescent="0.2">
      <c r="A38" t="s">
        <v>33</v>
      </c>
    </row>
    <row r="39" spans="1:2" x14ac:dyDescent="0.2">
      <c r="A39" t="s">
        <v>34</v>
      </c>
    </row>
    <row r="40" spans="1:2" x14ac:dyDescent="0.2">
      <c r="A40" t="s">
        <v>35</v>
      </c>
    </row>
    <row r="41" spans="1:2" x14ac:dyDescent="0.2">
      <c r="A41" t="s">
        <v>36</v>
      </c>
    </row>
    <row r="42" spans="1:2" x14ac:dyDescent="0.2">
      <c r="A42" t="s">
        <v>37</v>
      </c>
    </row>
    <row r="43" spans="1:2" x14ac:dyDescent="0.2">
      <c r="A43" t="s">
        <v>38</v>
      </c>
    </row>
    <row r="44" spans="1:2" x14ac:dyDescent="0.2">
      <c r="A44" t="s">
        <v>39</v>
      </c>
    </row>
    <row r="45" spans="1:2" x14ac:dyDescent="0.2">
      <c r="A45" t="s">
        <v>40</v>
      </c>
    </row>
    <row r="46" spans="1:2" x14ac:dyDescent="0.2">
      <c r="A46" t="s">
        <v>41</v>
      </c>
    </row>
    <row r="47" spans="1:2" x14ac:dyDescent="0.2">
      <c r="A47" t="s">
        <v>12</v>
      </c>
    </row>
    <row r="48" spans="1:2" x14ac:dyDescent="0.2">
      <c r="B48" t="s">
        <v>2</v>
      </c>
    </row>
    <row r="49" spans="2:2" x14ac:dyDescent="0.2">
      <c r="B49" s="2" t="s">
        <v>103</v>
      </c>
    </row>
    <row r="50" spans="2:2" x14ac:dyDescent="0.2">
      <c r="B50" t="s">
        <v>42</v>
      </c>
    </row>
    <row r="51" spans="2:2" x14ac:dyDescent="0.2">
      <c r="B51" t="s">
        <v>43</v>
      </c>
    </row>
    <row r="52" spans="2:2" x14ac:dyDescent="0.2">
      <c r="B52" t="s">
        <v>22</v>
      </c>
    </row>
    <row r="53" spans="2:2" x14ac:dyDescent="0.2">
      <c r="B53" t="s">
        <v>23</v>
      </c>
    </row>
    <row r="54" spans="2:2" x14ac:dyDescent="0.2">
      <c r="B54" t="s">
        <v>44</v>
      </c>
    </row>
    <row r="55" spans="2:2" x14ac:dyDescent="0.2">
      <c r="B55" t="s">
        <v>45</v>
      </c>
    </row>
    <row r="56" spans="2:2" x14ac:dyDescent="0.2">
      <c r="B56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I14" sqref="I14"/>
    </sheetView>
  </sheetViews>
  <sheetFormatPr defaultRowHeight="12.75" x14ac:dyDescent="0.2"/>
  <cols>
    <col min="1" max="1" width="7.85546875" style="3" customWidth="1"/>
    <col min="2" max="2" width="37.5703125" style="4" customWidth="1"/>
    <col min="3" max="3" width="15.85546875" style="3" customWidth="1"/>
    <col min="4" max="4" width="14.85546875" style="4" customWidth="1"/>
    <col min="5" max="5" width="16.42578125" style="4" bestFit="1" customWidth="1"/>
    <col min="6" max="6" width="10.28515625" style="4" bestFit="1" customWidth="1"/>
    <col min="7" max="7" width="13.140625" style="4" bestFit="1" customWidth="1"/>
    <col min="8" max="9" width="14.140625" style="4" bestFit="1" customWidth="1"/>
    <col min="10" max="16384" width="9.140625" style="4"/>
  </cols>
  <sheetData>
    <row r="1" spans="1:9" ht="13.5" thickBot="1" x14ac:dyDescent="0.25"/>
    <row r="2" spans="1:9" s="6" customFormat="1" ht="32.25" thickBot="1" x14ac:dyDescent="0.25">
      <c r="A2" s="5" t="s">
        <v>47</v>
      </c>
      <c r="B2" s="5" t="s">
        <v>48</v>
      </c>
      <c r="C2" s="5" t="s">
        <v>49</v>
      </c>
      <c r="D2" s="5" t="s">
        <v>50</v>
      </c>
      <c r="E2" s="5" t="s">
        <v>95</v>
      </c>
      <c r="F2" s="5" t="s">
        <v>96</v>
      </c>
      <c r="G2" s="5" t="s">
        <v>97</v>
      </c>
      <c r="H2" s="5" t="s">
        <v>98</v>
      </c>
      <c r="I2" s="5"/>
    </row>
    <row r="3" spans="1:9" s="11" customFormat="1" x14ac:dyDescent="0.2">
      <c r="A3" s="17"/>
      <c r="C3" s="13"/>
      <c r="D3" s="18"/>
      <c r="E3" s="18"/>
      <c r="F3" s="18"/>
      <c r="G3" s="18"/>
      <c r="H3" s="18"/>
      <c r="I3" s="18"/>
    </row>
    <row r="4" spans="1:9" s="11" customFormat="1" x14ac:dyDescent="0.2">
      <c r="A4" s="17" t="s">
        <v>93</v>
      </c>
      <c r="C4" s="13"/>
      <c r="D4" s="18"/>
      <c r="E4" s="18"/>
      <c r="F4" s="18"/>
      <c r="G4" s="18"/>
      <c r="H4" s="18"/>
      <c r="I4" s="18"/>
    </row>
    <row r="5" spans="1:9" s="11" customFormat="1" x14ac:dyDescent="0.2">
      <c r="A5" s="9">
        <v>1</v>
      </c>
      <c r="B5" s="19" t="s">
        <v>51</v>
      </c>
      <c r="C5" s="9" t="s">
        <v>52</v>
      </c>
      <c r="D5" s="10" t="s">
        <v>53</v>
      </c>
      <c r="E5" s="9" t="s">
        <v>99</v>
      </c>
      <c r="F5" s="9" t="s">
        <v>99</v>
      </c>
      <c r="G5" s="10"/>
      <c r="H5" s="10"/>
      <c r="I5" s="10"/>
    </row>
    <row r="6" spans="1:9" s="11" customFormat="1" x14ac:dyDescent="0.2">
      <c r="A6" s="9">
        <v>2</v>
      </c>
      <c r="B6" s="19" t="s">
        <v>57</v>
      </c>
      <c r="C6" s="9"/>
      <c r="D6" s="10" t="s">
        <v>58</v>
      </c>
      <c r="E6" s="9" t="s">
        <v>99</v>
      </c>
      <c r="F6" s="9" t="s">
        <v>99</v>
      </c>
      <c r="G6" s="10"/>
      <c r="H6" s="10"/>
      <c r="I6" s="10"/>
    </row>
    <row r="7" spans="1:9" s="11" customFormat="1" x14ac:dyDescent="0.2">
      <c r="A7" s="9">
        <v>3</v>
      </c>
      <c r="B7" s="19" t="s">
        <v>57</v>
      </c>
      <c r="C7" s="9" t="s">
        <v>100</v>
      </c>
      <c r="D7" s="10" t="s">
        <v>58</v>
      </c>
      <c r="E7" s="9" t="s">
        <v>99</v>
      </c>
      <c r="F7" s="9" t="s">
        <v>99</v>
      </c>
      <c r="G7" s="10"/>
      <c r="H7" s="10"/>
      <c r="I7" s="10"/>
    </row>
    <row r="8" spans="1:9" s="11" customFormat="1" x14ac:dyDescent="0.2">
      <c r="A8" s="9">
        <v>4</v>
      </c>
      <c r="B8" s="19" t="s">
        <v>59</v>
      </c>
      <c r="C8" s="9"/>
      <c r="D8" s="10" t="s">
        <v>58</v>
      </c>
      <c r="E8" s="9" t="s">
        <v>99</v>
      </c>
      <c r="F8" s="9" t="s">
        <v>99</v>
      </c>
      <c r="G8" s="10"/>
      <c r="H8" s="10"/>
      <c r="I8" s="10"/>
    </row>
    <row r="9" spans="1:9" s="11" customFormat="1" x14ac:dyDescent="0.2">
      <c r="A9" s="13"/>
      <c r="B9" s="20"/>
      <c r="C9" s="13"/>
      <c r="E9" s="13"/>
      <c r="F9" s="13"/>
    </row>
    <row r="10" spans="1:9" s="11" customFormat="1" x14ac:dyDescent="0.2">
      <c r="A10" s="13"/>
      <c r="B10" s="20"/>
      <c r="C10" s="13"/>
      <c r="E10" s="13"/>
      <c r="F10" s="13"/>
    </row>
    <row r="11" spans="1:9" s="11" customFormat="1" x14ac:dyDescent="0.2">
      <c r="A11" s="17" t="s">
        <v>94</v>
      </c>
      <c r="C11" s="13"/>
      <c r="D11" s="18"/>
      <c r="E11" s="22"/>
      <c r="F11" s="22"/>
      <c r="G11" s="18"/>
      <c r="H11" s="18"/>
      <c r="I11" s="18"/>
    </row>
    <row r="12" spans="1:9" s="11" customFormat="1" x14ac:dyDescent="0.2">
      <c r="A12" s="7">
        <v>1</v>
      </c>
      <c r="B12" s="19" t="s">
        <v>61</v>
      </c>
      <c r="C12" s="9"/>
      <c r="D12" s="10" t="s">
        <v>53</v>
      </c>
      <c r="E12" s="9" t="s">
        <v>99</v>
      </c>
      <c r="F12" s="9" t="s">
        <v>99</v>
      </c>
      <c r="G12" s="10"/>
      <c r="H12" s="10"/>
      <c r="I12" s="10"/>
    </row>
    <row r="13" spans="1:9" s="11" customFormat="1" x14ac:dyDescent="0.2">
      <c r="A13" s="9">
        <f t="shared" ref="A13:A18" si="0">A12+1</f>
        <v>2</v>
      </c>
      <c r="B13" s="19" t="s">
        <v>63</v>
      </c>
      <c r="C13" s="9"/>
      <c r="D13" s="10" t="s">
        <v>53</v>
      </c>
      <c r="E13" s="9" t="s">
        <v>99</v>
      </c>
      <c r="F13" s="9" t="s">
        <v>99</v>
      </c>
      <c r="G13" s="10"/>
      <c r="H13" s="10"/>
      <c r="I13" s="10"/>
    </row>
    <row r="14" spans="1:9" s="11" customFormat="1" x14ac:dyDescent="0.2">
      <c r="A14" s="7">
        <f t="shared" si="0"/>
        <v>3</v>
      </c>
      <c r="B14" s="19" t="s">
        <v>64</v>
      </c>
      <c r="C14" s="9"/>
      <c r="D14" s="10" t="s">
        <v>53</v>
      </c>
      <c r="E14" s="9" t="s">
        <v>99</v>
      </c>
      <c r="F14" s="9" t="s">
        <v>99</v>
      </c>
      <c r="G14" s="10"/>
      <c r="H14" s="10"/>
      <c r="I14" s="10"/>
    </row>
    <row r="15" spans="1:9" s="11" customFormat="1" x14ac:dyDescent="0.2">
      <c r="A15" s="7">
        <f t="shared" si="0"/>
        <v>4</v>
      </c>
      <c r="B15" s="19" t="s">
        <v>66</v>
      </c>
      <c r="C15" s="9"/>
      <c r="D15" s="10" t="s">
        <v>53</v>
      </c>
      <c r="E15" s="9" t="s">
        <v>99</v>
      </c>
      <c r="F15" s="9" t="s">
        <v>99</v>
      </c>
      <c r="G15" s="10"/>
      <c r="H15" s="10"/>
      <c r="I15" s="10"/>
    </row>
    <row r="16" spans="1:9" s="11" customFormat="1" x14ac:dyDescent="0.2">
      <c r="A16" s="7">
        <f t="shared" si="0"/>
        <v>5</v>
      </c>
      <c r="B16" s="19" t="s">
        <v>69</v>
      </c>
      <c r="C16" s="9" t="s">
        <v>70</v>
      </c>
      <c r="D16" s="10" t="s">
        <v>58</v>
      </c>
      <c r="E16" s="9" t="s">
        <v>99</v>
      </c>
      <c r="F16" s="9" t="s">
        <v>99</v>
      </c>
      <c r="G16" s="10"/>
      <c r="H16" s="10"/>
      <c r="I16" s="10"/>
    </row>
    <row r="17" spans="1:9" s="11" customFormat="1" x14ac:dyDescent="0.2">
      <c r="A17" s="7">
        <f t="shared" si="0"/>
        <v>6</v>
      </c>
      <c r="B17" s="10" t="s">
        <v>73</v>
      </c>
      <c r="C17" s="9"/>
      <c r="D17" s="10" t="s">
        <v>58</v>
      </c>
      <c r="E17" s="9" t="s">
        <v>99</v>
      </c>
      <c r="F17" s="9" t="s">
        <v>99</v>
      </c>
      <c r="G17" s="10"/>
      <c r="H17" s="10"/>
      <c r="I17" s="10"/>
    </row>
    <row r="18" spans="1:9" s="11" customFormat="1" x14ac:dyDescent="0.2">
      <c r="A18" s="7">
        <f t="shared" si="0"/>
        <v>7</v>
      </c>
      <c r="B18" s="10" t="s">
        <v>73</v>
      </c>
      <c r="C18" s="9" t="s">
        <v>100</v>
      </c>
      <c r="D18" s="10" t="s">
        <v>58</v>
      </c>
      <c r="E18" s="9" t="s">
        <v>99</v>
      </c>
      <c r="F18" s="9" t="s">
        <v>99</v>
      </c>
      <c r="G18" s="10"/>
      <c r="H18" s="10"/>
      <c r="I18" s="10"/>
    </row>
    <row r="19" spans="1:9" s="11" customFormat="1" x14ac:dyDescent="0.2">
      <c r="A19" s="7">
        <f t="shared" ref="A19:A26" si="1">A18+1</f>
        <v>8</v>
      </c>
      <c r="B19" s="19" t="s">
        <v>75</v>
      </c>
      <c r="C19" s="9"/>
      <c r="D19" s="10" t="s">
        <v>58</v>
      </c>
      <c r="E19" s="9" t="s">
        <v>99</v>
      </c>
      <c r="F19" s="9" t="s">
        <v>99</v>
      </c>
      <c r="G19" s="10"/>
      <c r="H19" s="10"/>
      <c r="I19" s="10"/>
    </row>
    <row r="20" spans="1:9" s="11" customFormat="1" x14ac:dyDescent="0.2">
      <c r="A20" s="7">
        <f t="shared" si="1"/>
        <v>9</v>
      </c>
      <c r="B20" s="19" t="s">
        <v>77</v>
      </c>
      <c r="C20" s="9"/>
      <c r="D20" s="10" t="s">
        <v>58</v>
      </c>
      <c r="E20" s="9" t="s">
        <v>99</v>
      </c>
      <c r="F20" s="9" t="s">
        <v>99</v>
      </c>
      <c r="G20" s="10"/>
      <c r="H20" s="10"/>
      <c r="I20" s="10"/>
    </row>
    <row r="21" spans="1:9" s="11" customFormat="1" x14ac:dyDescent="0.2">
      <c r="A21" s="7">
        <f t="shared" si="1"/>
        <v>10</v>
      </c>
      <c r="B21" s="19" t="s">
        <v>74</v>
      </c>
      <c r="C21" s="9"/>
      <c r="D21" s="10" t="s">
        <v>58</v>
      </c>
      <c r="E21" s="9" t="s">
        <v>99</v>
      </c>
      <c r="F21" s="9" t="s">
        <v>99</v>
      </c>
      <c r="G21" s="10"/>
      <c r="H21" s="10"/>
      <c r="I21" s="10"/>
    </row>
    <row r="22" spans="1:9" s="11" customFormat="1" x14ac:dyDescent="0.2">
      <c r="A22" s="7">
        <f t="shared" si="1"/>
        <v>11</v>
      </c>
      <c r="B22" s="19" t="s">
        <v>76</v>
      </c>
      <c r="C22" s="9"/>
      <c r="D22" s="10" t="s">
        <v>58</v>
      </c>
      <c r="E22" s="9" t="s">
        <v>99</v>
      </c>
      <c r="F22" s="9" t="s">
        <v>99</v>
      </c>
      <c r="G22" s="10"/>
      <c r="H22" s="10"/>
      <c r="I22" s="10"/>
    </row>
    <row r="23" spans="1:9" s="11" customFormat="1" x14ac:dyDescent="0.2">
      <c r="A23" s="7">
        <f t="shared" si="1"/>
        <v>12</v>
      </c>
      <c r="B23" s="10" t="s">
        <v>78</v>
      </c>
      <c r="C23" s="9"/>
      <c r="D23" s="10" t="s">
        <v>58</v>
      </c>
      <c r="E23" s="9" t="s">
        <v>99</v>
      </c>
      <c r="F23" s="9" t="s">
        <v>99</v>
      </c>
      <c r="G23" s="10"/>
      <c r="H23" s="10"/>
      <c r="I23" s="10"/>
    </row>
    <row r="24" spans="1:9" s="11" customFormat="1" x14ac:dyDescent="0.2">
      <c r="A24" s="7">
        <f t="shared" si="1"/>
        <v>13</v>
      </c>
      <c r="B24" s="10" t="s">
        <v>79</v>
      </c>
      <c r="C24" s="9"/>
      <c r="D24" s="10" t="s">
        <v>58</v>
      </c>
      <c r="E24" s="9" t="s">
        <v>99</v>
      </c>
      <c r="F24" s="9" t="s">
        <v>99</v>
      </c>
      <c r="G24" s="10"/>
      <c r="H24" s="10"/>
      <c r="I24" s="10"/>
    </row>
    <row r="25" spans="1:9" s="11" customFormat="1" x14ac:dyDescent="0.2">
      <c r="A25" s="7">
        <f t="shared" si="1"/>
        <v>14</v>
      </c>
      <c r="B25" s="10" t="s">
        <v>54</v>
      </c>
      <c r="C25" s="9"/>
      <c r="D25" s="10" t="s">
        <v>53</v>
      </c>
      <c r="E25" s="9"/>
      <c r="F25" s="9"/>
      <c r="G25" s="10"/>
      <c r="H25" s="10"/>
      <c r="I25" s="10"/>
    </row>
    <row r="26" spans="1:9" s="11" customFormat="1" x14ac:dyDescent="0.2">
      <c r="A26" s="7">
        <f t="shared" si="1"/>
        <v>15</v>
      </c>
      <c r="B26" s="10" t="s">
        <v>55</v>
      </c>
      <c r="C26" s="9"/>
      <c r="D26" s="10" t="s">
        <v>53</v>
      </c>
      <c r="E26" s="9"/>
      <c r="F26" s="9"/>
      <c r="G26" s="10"/>
      <c r="H26" s="10"/>
      <c r="I26" s="10"/>
    </row>
    <row r="27" spans="1:9" s="11" customFormat="1" x14ac:dyDescent="0.2">
      <c r="A27" s="13"/>
      <c r="C27" s="13"/>
    </row>
    <row r="28" spans="1:9" s="11" customFormat="1" x14ac:dyDescent="0.2">
      <c r="A28" s="21" t="s">
        <v>101</v>
      </c>
      <c r="C28" s="13"/>
    </row>
    <row r="29" spans="1:9" x14ac:dyDescent="0.2">
      <c r="A29" s="7">
        <v>1</v>
      </c>
      <c r="B29" s="8" t="s">
        <v>54</v>
      </c>
      <c r="C29" s="7"/>
      <c r="D29" s="8" t="s">
        <v>53</v>
      </c>
      <c r="E29" s="10"/>
      <c r="F29" s="10"/>
      <c r="G29" s="10"/>
      <c r="H29" s="10"/>
      <c r="I29" s="10"/>
    </row>
    <row r="30" spans="1:9" x14ac:dyDescent="0.2">
      <c r="A30" s="9">
        <f t="shared" ref="A30:A35" si="2">A29+1</f>
        <v>2</v>
      </c>
      <c r="B30" s="10" t="s">
        <v>55</v>
      </c>
      <c r="C30" s="9"/>
      <c r="D30" s="10" t="s">
        <v>53</v>
      </c>
      <c r="E30" s="10"/>
      <c r="F30" s="10"/>
      <c r="G30" s="10"/>
      <c r="H30" s="10"/>
      <c r="I30" s="10"/>
    </row>
    <row r="31" spans="1:9" x14ac:dyDescent="0.2">
      <c r="A31" s="7">
        <f t="shared" si="2"/>
        <v>3</v>
      </c>
      <c r="B31" s="8" t="s">
        <v>56</v>
      </c>
      <c r="C31" s="7"/>
      <c r="D31" s="8" t="s">
        <v>53</v>
      </c>
      <c r="E31" s="10"/>
      <c r="F31" s="10"/>
      <c r="G31" s="10"/>
      <c r="H31" s="10"/>
      <c r="I31" s="10"/>
    </row>
    <row r="32" spans="1:9" s="11" customFormat="1" x14ac:dyDescent="0.2">
      <c r="A32" s="7">
        <f t="shared" si="2"/>
        <v>4</v>
      </c>
      <c r="B32" s="10" t="s">
        <v>60</v>
      </c>
      <c r="C32" s="9"/>
      <c r="D32" s="10" t="s">
        <v>53</v>
      </c>
      <c r="E32" s="10"/>
      <c r="F32" s="10"/>
      <c r="G32" s="10"/>
      <c r="H32" s="10"/>
      <c r="I32" s="10"/>
    </row>
    <row r="33" spans="1:9" s="11" customFormat="1" x14ac:dyDescent="0.2">
      <c r="A33" s="7">
        <f t="shared" si="2"/>
        <v>5</v>
      </c>
      <c r="B33" s="10" t="s">
        <v>62</v>
      </c>
      <c r="C33" s="9"/>
      <c r="D33" s="10" t="s">
        <v>53</v>
      </c>
      <c r="E33" s="10"/>
      <c r="F33" s="10"/>
      <c r="G33" s="10"/>
      <c r="H33" s="10"/>
      <c r="I33" s="10"/>
    </row>
    <row r="34" spans="1:9" s="11" customFormat="1" x14ac:dyDescent="0.2">
      <c r="A34" s="7">
        <f t="shared" si="2"/>
        <v>6</v>
      </c>
      <c r="B34" s="10" t="s">
        <v>65</v>
      </c>
      <c r="C34" s="9"/>
      <c r="D34" s="10" t="s">
        <v>53</v>
      </c>
      <c r="E34" s="10"/>
      <c r="F34" s="10"/>
      <c r="G34" s="10"/>
      <c r="H34" s="10"/>
      <c r="I34" s="10"/>
    </row>
    <row r="35" spans="1:9" s="11" customFormat="1" x14ac:dyDescent="0.2">
      <c r="A35" s="7">
        <f t="shared" si="2"/>
        <v>7</v>
      </c>
      <c r="B35" s="10" t="s">
        <v>67</v>
      </c>
      <c r="C35" s="9"/>
      <c r="D35" s="10" t="s">
        <v>53</v>
      </c>
      <c r="E35" s="10"/>
      <c r="F35" s="10"/>
      <c r="G35" s="10"/>
      <c r="H35" s="10"/>
      <c r="I35" s="10"/>
    </row>
    <row r="36" spans="1:9" s="11" customFormat="1" x14ac:dyDescent="0.2">
      <c r="A36" s="12">
        <f t="shared" ref="A36:A40" si="3">A35+1</f>
        <v>8</v>
      </c>
      <c r="B36" s="10" t="s">
        <v>68</v>
      </c>
      <c r="C36" s="9"/>
      <c r="D36" s="10" t="s">
        <v>53</v>
      </c>
      <c r="E36" s="10"/>
      <c r="F36" s="10"/>
      <c r="G36" s="10"/>
      <c r="H36" s="10"/>
      <c r="I36" s="10"/>
    </row>
    <row r="37" spans="1:9" s="11" customFormat="1" x14ac:dyDescent="0.2">
      <c r="A37" s="12">
        <f t="shared" si="3"/>
        <v>9</v>
      </c>
      <c r="B37" s="10" t="s">
        <v>71</v>
      </c>
      <c r="C37" s="9"/>
      <c r="D37" s="10" t="s">
        <v>58</v>
      </c>
      <c r="E37" s="10"/>
      <c r="F37" s="10"/>
      <c r="G37" s="10"/>
      <c r="H37" s="10"/>
      <c r="I37" s="10"/>
    </row>
    <row r="38" spans="1:9" s="11" customFormat="1" x14ac:dyDescent="0.2">
      <c r="A38" s="12">
        <f t="shared" si="3"/>
        <v>10</v>
      </c>
      <c r="B38" s="10" t="s">
        <v>72</v>
      </c>
      <c r="C38" s="9"/>
      <c r="D38" s="10" t="s">
        <v>58</v>
      </c>
      <c r="E38" s="10"/>
      <c r="F38" s="10"/>
      <c r="G38" s="10"/>
      <c r="H38" s="10"/>
      <c r="I38" s="10"/>
    </row>
    <row r="39" spans="1:9" s="11" customFormat="1" x14ac:dyDescent="0.2">
      <c r="A39" s="12">
        <f t="shared" si="3"/>
        <v>11</v>
      </c>
      <c r="B39" s="10" t="s">
        <v>78</v>
      </c>
      <c r="C39" s="9"/>
      <c r="D39" s="10" t="s">
        <v>58</v>
      </c>
      <c r="E39" s="10"/>
      <c r="F39" s="10"/>
      <c r="G39" s="10"/>
      <c r="H39" s="10"/>
      <c r="I39" s="10"/>
    </row>
    <row r="40" spans="1:9" x14ac:dyDescent="0.2">
      <c r="A40" s="12">
        <f t="shared" si="3"/>
        <v>12</v>
      </c>
      <c r="B40" s="8" t="s">
        <v>79</v>
      </c>
      <c r="C40" s="7"/>
      <c r="D40" s="8" t="s">
        <v>58</v>
      </c>
      <c r="E40" s="10"/>
      <c r="F40" s="10"/>
      <c r="G40" s="10"/>
      <c r="H40" s="10"/>
      <c r="I40" s="10"/>
    </row>
    <row r="43" spans="1:9" x14ac:dyDescent="0.2">
      <c r="D43" s="3"/>
    </row>
    <row r="44" spans="1:9" x14ac:dyDescent="0.2">
      <c r="A44" s="14" t="s">
        <v>82</v>
      </c>
      <c r="D44" s="3"/>
    </row>
    <row r="45" spans="1:9" x14ac:dyDescent="0.2">
      <c r="A45" s="7">
        <v>1</v>
      </c>
      <c r="B45" s="8" t="s">
        <v>83</v>
      </c>
      <c r="C45" s="7"/>
      <c r="D45" s="8" t="s">
        <v>53</v>
      </c>
      <c r="E45" s="10"/>
      <c r="F45" s="10"/>
      <c r="G45" s="10"/>
      <c r="H45" s="10"/>
      <c r="I45" s="10"/>
    </row>
    <row r="46" spans="1:9" x14ac:dyDescent="0.2">
      <c r="A46" s="7">
        <f t="shared" ref="A46:A55" si="4">A45+1</f>
        <v>2</v>
      </c>
      <c r="B46" s="8" t="s">
        <v>84</v>
      </c>
      <c r="C46" s="7"/>
      <c r="D46" s="8" t="s">
        <v>53</v>
      </c>
      <c r="E46" s="10"/>
      <c r="F46" s="10"/>
      <c r="G46" s="10"/>
      <c r="H46" s="10"/>
      <c r="I46" s="10"/>
    </row>
    <row r="47" spans="1:9" x14ac:dyDescent="0.2">
      <c r="A47" s="7">
        <f t="shared" si="4"/>
        <v>3</v>
      </c>
      <c r="B47" s="15" t="s">
        <v>85</v>
      </c>
      <c r="C47" s="16"/>
      <c r="D47" s="8" t="s">
        <v>53</v>
      </c>
      <c r="E47" s="10"/>
      <c r="F47" s="10"/>
      <c r="G47" s="10"/>
      <c r="H47" s="10"/>
      <c r="I47" s="10"/>
    </row>
    <row r="48" spans="1:9" x14ac:dyDescent="0.2">
      <c r="A48" s="7">
        <f t="shared" si="4"/>
        <v>4</v>
      </c>
      <c r="B48" s="15" t="s">
        <v>86</v>
      </c>
      <c r="C48" s="16"/>
      <c r="D48" s="8" t="s">
        <v>53</v>
      </c>
      <c r="E48" s="10"/>
      <c r="F48" s="10"/>
      <c r="G48" s="10"/>
      <c r="H48" s="10"/>
      <c r="I48" s="10"/>
    </row>
    <row r="49" spans="1:9" x14ac:dyDescent="0.2">
      <c r="A49" s="7">
        <f t="shared" si="4"/>
        <v>5</v>
      </c>
      <c r="B49" s="8" t="s">
        <v>87</v>
      </c>
      <c r="C49" s="7"/>
      <c r="D49" s="8" t="s">
        <v>53</v>
      </c>
      <c r="E49" s="10"/>
      <c r="F49" s="10"/>
      <c r="G49" s="10"/>
      <c r="H49" s="10"/>
      <c r="I49" s="10"/>
    </row>
    <row r="50" spans="1:9" x14ac:dyDescent="0.2">
      <c r="A50" s="7">
        <f t="shared" si="4"/>
        <v>6</v>
      </c>
      <c r="B50" s="8" t="s">
        <v>88</v>
      </c>
      <c r="C50" s="7"/>
      <c r="D50" s="8" t="s">
        <v>53</v>
      </c>
      <c r="E50" s="10"/>
      <c r="F50" s="10"/>
      <c r="G50" s="10"/>
      <c r="H50" s="10"/>
      <c r="I50" s="10"/>
    </row>
    <row r="51" spans="1:9" x14ac:dyDescent="0.2">
      <c r="A51" s="7">
        <f t="shared" si="4"/>
        <v>7</v>
      </c>
      <c r="B51" s="8" t="s">
        <v>89</v>
      </c>
      <c r="C51" s="7"/>
      <c r="D51" s="8" t="s">
        <v>53</v>
      </c>
      <c r="E51" s="10"/>
      <c r="F51" s="10"/>
      <c r="G51" s="10"/>
      <c r="H51" s="10"/>
      <c r="I51" s="10"/>
    </row>
    <row r="52" spans="1:9" s="11" customFormat="1" x14ac:dyDescent="0.2">
      <c r="A52" s="7">
        <f t="shared" si="4"/>
        <v>8</v>
      </c>
      <c r="B52" s="10" t="s">
        <v>90</v>
      </c>
      <c r="C52" s="9"/>
      <c r="D52" s="10" t="s">
        <v>53</v>
      </c>
      <c r="E52" s="10"/>
      <c r="F52" s="10"/>
      <c r="G52" s="10"/>
      <c r="H52" s="10"/>
      <c r="I52" s="10"/>
    </row>
    <row r="53" spans="1:9" s="11" customFormat="1" x14ac:dyDescent="0.2">
      <c r="A53" s="7">
        <f t="shared" si="4"/>
        <v>9</v>
      </c>
      <c r="B53" s="10" t="s">
        <v>91</v>
      </c>
      <c r="C53" s="9"/>
      <c r="D53" s="10" t="s">
        <v>53</v>
      </c>
      <c r="E53" s="10"/>
      <c r="F53" s="10"/>
      <c r="G53" s="10"/>
      <c r="H53" s="10"/>
      <c r="I53" s="10"/>
    </row>
    <row r="54" spans="1:9" s="11" customFormat="1" x14ac:dyDescent="0.2">
      <c r="A54" s="7">
        <f t="shared" si="4"/>
        <v>10</v>
      </c>
      <c r="B54" s="10" t="s">
        <v>92</v>
      </c>
      <c r="C54" s="9"/>
      <c r="D54" s="10" t="s">
        <v>58</v>
      </c>
      <c r="E54" s="10"/>
      <c r="F54" s="10"/>
      <c r="G54" s="10"/>
      <c r="H54" s="10"/>
      <c r="I54" s="10"/>
    </row>
    <row r="55" spans="1:9" x14ac:dyDescent="0.2">
      <c r="A55" s="7">
        <f t="shared" si="4"/>
        <v>11</v>
      </c>
      <c r="B55" s="8" t="s">
        <v>80</v>
      </c>
      <c r="C55" s="7"/>
      <c r="D55" s="8" t="s">
        <v>58</v>
      </c>
      <c r="E55" s="10"/>
      <c r="F55" s="10"/>
      <c r="G55" s="10"/>
      <c r="H55" s="10"/>
      <c r="I55" s="10"/>
    </row>
    <row r="56" spans="1:9" x14ac:dyDescent="0.2">
      <c r="A56" s="12">
        <f>A55+1</f>
        <v>12</v>
      </c>
      <c r="B56" s="8" t="s">
        <v>81</v>
      </c>
      <c r="C56" s="7"/>
      <c r="D56" s="8" t="s">
        <v>58</v>
      </c>
      <c r="E56" s="10"/>
      <c r="F56" s="10"/>
      <c r="G56" s="10"/>
      <c r="H56" s="10"/>
      <c r="I56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Data</vt:lpstr>
      <vt:lpstr>0204 Scenarios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rsmith</dc:creator>
  <cp:lastModifiedBy>Jan Havlíček</cp:lastModifiedBy>
  <dcterms:created xsi:type="dcterms:W3CDTF">2002-02-01T17:07:40Z</dcterms:created>
  <dcterms:modified xsi:type="dcterms:W3CDTF">2023-09-13T20:13:35Z</dcterms:modified>
</cp:coreProperties>
</file>