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1B280E-B586-4710-8A3B-762DA6215539}" xr6:coauthVersionLast="47" xr6:coauthVersionMax="47" xr10:uidLastSave="{00000000-0000-0000-0000-000000000000}"/>
  <bookViews>
    <workbookView xWindow="-120" yWindow="-120" windowWidth="38640" windowHeight="15720"/>
  </bookViews>
  <sheets>
    <sheet name="by counterparty" sheetId="1" r:id="rId1"/>
    <sheet name="by region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H46" i="2"/>
</calcChain>
</file>

<file path=xl/sharedStrings.xml><?xml version="1.0" encoding="utf-8"?>
<sst xmlns="http://schemas.openxmlformats.org/spreadsheetml/2006/main" count="382" uniqueCount="37">
  <si>
    <t>Counterparty</t>
  </si>
  <si>
    <t>Region</t>
  </si>
  <si>
    <t>Buy/Sell</t>
  </si>
  <si>
    <t>Week beginning 12/24/01</t>
  </si>
  <si>
    <t>Week beginning 12/30/01</t>
  </si>
  <si>
    <t xml:space="preserve"> </t>
  </si>
  <si>
    <t>Peak Position</t>
  </si>
  <si>
    <t>Avg Fixed Price</t>
  </si>
  <si>
    <t>Fill Price</t>
  </si>
  <si>
    <t>Off Peak Position</t>
  </si>
  <si>
    <t>BECO</t>
  </si>
  <si>
    <t>NEPOOL</t>
  </si>
  <si>
    <t>Sell</t>
  </si>
  <si>
    <t>CARGILLALLLLC</t>
  </si>
  <si>
    <t>CINERGY</t>
  </si>
  <si>
    <t>Buy</t>
  </si>
  <si>
    <t>Entergy</t>
  </si>
  <si>
    <t>Ercot South</t>
  </si>
  <si>
    <t>INTO COMED</t>
  </si>
  <si>
    <t>INTO TVA</t>
  </si>
  <si>
    <t>SOCO</t>
  </si>
  <si>
    <t>WESTERN HUB</t>
  </si>
  <si>
    <t>CAROLINA</t>
  </si>
  <si>
    <t>CENTRALMAINPOW</t>
  </si>
  <si>
    <t>10 MIN NONSPIN</t>
  </si>
  <si>
    <t>10 MIN SPIN</t>
  </si>
  <si>
    <t>30 MIN OP RESV</t>
  </si>
  <si>
    <t>AGC</t>
  </si>
  <si>
    <t>FIRSTENESOL</t>
  </si>
  <si>
    <t>GENSYSENE</t>
  </si>
  <si>
    <t>GPUSERJER</t>
  </si>
  <si>
    <t>GPUSERMET</t>
  </si>
  <si>
    <t>HQENESER1</t>
  </si>
  <si>
    <t>LGEENEMAR</t>
  </si>
  <si>
    <t>NSTARELE</t>
  </si>
  <si>
    <t>SELECTENE</t>
  </si>
  <si>
    <t>TAUNTONMUNLIG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</si>
</sst>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14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0" xfId="1" applyNumberFormat="1" applyFont="1"/>
    <xf numFmtId="0" fontId="2" fillId="0" borderId="11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2" fillId="0" borderId="14" xfId="1" applyNumberFormat="1" applyFont="1" applyBorder="1"/>
    <xf numFmtId="0" fontId="3" fillId="0" borderId="11" xfId="0" applyFont="1" applyBorder="1"/>
    <xf numFmtId="0" fontId="3" fillId="0" borderId="0" xfId="0" applyFont="1" applyBorder="1"/>
    <xf numFmtId="164" fontId="3" fillId="0" borderId="12" xfId="1" applyNumberFormat="1" applyFont="1" applyBorder="1"/>
    <xf numFmtId="43" fontId="3" fillId="0" borderId="0" xfId="1" applyFont="1" applyFill="1" applyBorder="1"/>
    <xf numFmtId="164" fontId="3" fillId="0" borderId="13" xfId="1" applyNumberFormat="1" applyFont="1" applyBorder="1"/>
    <xf numFmtId="164" fontId="3" fillId="0" borderId="0" xfId="1" applyNumberFormat="1" applyFont="1" applyBorder="1"/>
    <xf numFmtId="43" fontId="3" fillId="0" borderId="0" xfId="1" applyFont="1" applyBorder="1"/>
    <xf numFmtId="164" fontId="3" fillId="0" borderId="14" xfId="1" applyNumberFormat="1" applyFont="1" applyBorder="1"/>
    <xf numFmtId="0" fontId="3" fillId="0" borderId="0" xfId="0" applyFont="1" applyAlignment="1">
      <alignment horizontal="center"/>
    </xf>
    <xf numFmtId="164" fontId="3" fillId="0" borderId="0" xfId="1" applyNumberFormat="1" applyFont="1"/>
    <xf numFmtId="0" fontId="3" fillId="0" borderId="0" xfId="0" applyFont="1"/>
    <xf numFmtId="0" fontId="3" fillId="0" borderId="14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164" fontId="3" fillId="0" borderId="17" xfId="1" applyNumberFormat="1" applyFont="1" applyBorder="1"/>
    <xf numFmtId="43" fontId="3" fillId="0" borderId="16" xfId="1" applyFont="1" applyBorder="1"/>
    <xf numFmtId="164" fontId="3" fillId="0" borderId="18" xfId="1" applyNumberFormat="1" applyFont="1" applyBorder="1"/>
    <xf numFmtId="164" fontId="3" fillId="0" borderId="16" xfId="1" applyNumberFormat="1" applyFont="1" applyBorder="1"/>
    <xf numFmtId="164" fontId="3" fillId="0" borderId="19" xfId="1" applyNumberFormat="1" applyFont="1" applyBorder="1"/>
    <xf numFmtId="43" fontId="3" fillId="0" borderId="0" xfId="1" applyFont="1"/>
    <xf numFmtId="14" fontId="2" fillId="0" borderId="3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5"/>
  <sheetViews>
    <sheetView tabSelected="1" zoomScale="90" workbookViewId="0">
      <selection activeCell="B12" sqref="B12"/>
    </sheetView>
  </sheetViews>
  <sheetFormatPr defaultColWidth="14.5703125" defaultRowHeight="12.75" x14ac:dyDescent="0.2"/>
  <cols>
    <col min="1" max="1" width="20.85546875" style="32" customWidth="1"/>
    <col min="2" max="2" width="20.28515625" style="32" customWidth="1"/>
    <col min="3" max="3" width="11.42578125" style="32" customWidth="1"/>
    <col min="4" max="4" width="17.42578125" style="32" customWidth="1"/>
    <col min="5" max="5" width="16.7109375" style="32" customWidth="1"/>
    <col min="6" max="6" width="18.7109375" style="32" customWidth="1"/>
    <col min="7" max="7" width="7.28515625" style="32" customWidth="1"/>
    <col min="8" max="8" width="20.140625" style="32" customWidth="1"/>
    <col min="9" max="9" width="17.7109375" style="32" customWidth="1"/>
    <col min="10" max="10" width="15.85546875" style="32" customWidth="1"/>
    <col min="11" max="11" width="7.28515625" style="32" customWidth="1"/>
    <col min="12" max="12" width="17.42578125" style="32" customWidth="1"/>
    <col min="13" max="13" width="17" style="32" customWidth="1"/>
    <col min="14" max="14" width="14.5703125" style="32" customWidth="1"/>
    <col min="15" max="15" width="7" style="32" customWidth="1"/>
    <col min="16" max="16" width="18.42578125" style="32" customWidth="1"/>
    <col min="17" max="17" width="17.140625" style="32" customWidth="1"/>
    <col min="18" max="16384" width="14.5703125" style="32"/>
  </cols>
  <sheetData>
    <row r="1" spans="1:21" s="6" customFormat="1" x14ac:dyDescent="0.2">
      <c r="A1" s="1" t="s">
        <v>0</v>
      </c>
      <c r="B1" s="2" t="s">
        <v>1</v>
      </c>
      <c r="C1" s="3" t="s">
        <v>2</v>
      </c>
      <c r="D1" s="42" t="s">
        <v>3</v>
      </c>
      <c r="E1" s="43"/>
      <c r="F1" s="44"/>
      <c r="G1" s="5"/>
      <c r="H1" s="42" t="s">
        <v>3</v>
      </c>
      <c r="I1" s="43"/>
      <c r="J1" s="44"/>
      <c r="K1" s="3"/>
      <c r="L1" s="42" t="s">
        <v>4</v>
      </c>
      <c r="M1" s="43"/>
      <c r="N1" s="44"/>
      <c r="O1" s="4"/>
      <c r="P1" s="42" t="s">
        <v>4</v>
      </c>
      <c r="Q1" s="43"/>
      <c r="R1" s="45"/>
    </row>
    <row r="2" spans="1:21" s="6" customFormat="1" x14ac:dyDescent="0.2">
      <c r="A2" s="7"/>
      <c r="B2" s="8"/>
      <c r="C2" s="9" t="s">
        <v>5</v>
      </c>
      <c r="D2" s="10" t="s">
        <v>6</v>
      </c>
      <c r="E2" s="11" t="s">
        <v>7</v>
      </c>
      <c r="F2" s="12" t="s">
        <v>8</v>
      </c>
      <c r="G2" s="13"/>
      <c r="H2" s="10" t="s">
        <v>9</v>
      </c>
      <c r="I2" s="11" t="s">
        <v>7</v>
      </c>
      <c r="J2" s="12" t="s">
        <v>8</v>
      </c>
      <c r="K2" s="13"/>
      <c r="L2" s="10" t="s">
        <v>6</v>
      </c>
      <c r="M2" s="11" t="s">
        <v>7</v>
      </c>
      <c r="N2" s="12" t="s">
        <v>8</v>
      </c>
      <c r="O2" s="13"/>
      <c r="P2" s="10" t="s">
        <v>9</v>
      </c>
      <c r="Q2" s="11" t="s">
        <v>7</v>
      </c>
      <c r="R2" s="14" t="s">
        <v>8</v>
      </c>
      <c r="S2" s="15"/>
      <c r="T2" s="15"/>
      <c r="U2" s="15"/>
    </row>
    <row r="3" spans="1:21" s="6" customFormat="1" x14ac:dyDescent="0.2">
      <c r="A3" s="16"/>
      <c r="B3" s="17"/>
      <c r="C3" s="18"/>
      <c r="D3" s="19"/>
      <c r="E3" s="13"/>
      <c r="F3" s="20"/>
      <c r="G3" s="13"/>
      <c r="H3" s="19"/>
      <c r="I3" s="13"/>
      <c r="J3" s="20"/>
      <c r="K3" s="13"/>
      <c r="L3" s="19"/>
      <c r="M3" s="13"/>
      <c r="N3" s="20"/>
      <c r="O3" s="13"/>
      <c r="P3" s="19"/>
      <c r="Q3" s="13"/>
      <c r="R3" s="21"/>
      <c r="S3" s="15"/>
      <c r="T3" s="15"/>
      <c r="U3" s="15"/>
    </row>
    <row r="4" spans="1:21" s="30" customFormat="1" x14ac:dyDescent="0.2">
      <c r="A4" s="22" t="s">
        <v>10</v>
      </c>
      <c r="B4" s="23" t="s">
        <v>11</v>
      </c>
      <c r="C4" s="23" t="s">
        <v>12</v>
      </c>
      <c r="D4" s="24">
        <v>-4800</v>
      </c>
      <c r="E4" s="25">
        <v>68</v>
      </c>
      <c r="F4" s="26"/>
      <c r="G4" s="27"/>
      <c r="H4" s="24"/>
      <c r="I4" s="28"/>
      <c r="J4" s="26"/>
      <c r="K4" s="27"/>
      <c r="L4" s="24"/>
      <c r="M4" s="28"/>
      <c r="N4" s="26"/>
      <c r="O4" s="27"/>
      <c r="P4" s="24"/>
      <c r="Q4" s="28"/>
      <c r="R4" s="29"/>
    </row>
    <row r="5" spans="1:21" x14ac:dyDescent="0.2">
      <c r="A5" s="22" t="s">
        <v>13</v>
      </c>
      <c r="B5" s="23" t="s">
        <v>14</v>
      </c>
      <c r="C5" s="23" t="s">
        <v>15</v>
      </c>
      <c r="D5" s="24">
        <v>48000</v>
      </c>
      <c r="E5" s="28">
        <v>27.18</v>
      </c>
      <c r="F5" s="26"/>
      <c r="G5" s="27"/>
      <c r="H5" s="24"/>
      <c r="I5" s="28"/>
      <c r="J5" s="26"/>
      <c r="K5" s="27"/>
      <c r="L5" s="24">
        <v>14400</v>
      </c>
      <c r="M5" s="28">
        <v>28.38</v>
      </c>
      <c r="N5" s="26"/>
      <c r="O5" s="27"/>
      <c r="P5" s="24"/>
      <c r="Q5" s="28"/>
      <c r="R5" s="29"/>
      <c r="S5" s="31"/>
      <c r="T5" s="31"/>
      <c r="U5" s="31"/>
    </row>
    <row r="6" spans="1:21" x14ac:dyDescent="0.2">
      <c r="A6" s="22" t="s">
        <v>13</v>
      </c>
      <c r="B6" s="23" t="s">
        <v>14</v>
      </c>
      <c r="C6" s="23" t="s">
        <v>12</v>
      </c>
      <c r="D6" s="24">
        <v>-91200</v>
      </c>
      <c r="E6" s="28">
        <v>28.6</v>
      </c>
      <c r="F6" s="26"/>
      <c r="G6" s="27"/>
      <c r="H6" s="24"/>
      <c r="I6" s="28"/>
      <c r="J6" s="26"/>
      <c r="K6" s="27"/>
      <c r="L6" s="24">
        <v>-26400</v>
      </c>
      <c r="M6" s="28">
        <v>32.86</v>
      </c>
      <c r="N6" s="26"/>
      <c r="O6" s="27"/>
      <c r="P6" s="24"/>
      <c r="Q6" s="28"/>
      <c r="R6" s="29"/>
      <c r="S6" s="31"/>
      <c r="T6" s="31"/>
      <c r="U6" s="31"/>
    </row>
    <row r="7" spans="1:21" x14ac:dyDescent="0.2">
      <c r="A7" s="22" t="s">
        <v>13</v>
      </c>
      <c r="B7" s="23" t="s">
        <v>16</v>
      </c>
      <c r="C7" s="23" t="s">
        <v>15</v>
      </c>
      <c r="D7" s="24">
        <v>24000</v>
      </c>
      <c r="E7" s="28">
        <v>31.38</v>
      </c>
      <c r="F7" s="26"/>
      <c r="G7" s="27"/>
      <c r="H7" s="24"/>
      <c r="I7" s="28"/>
      <c r="J7" s="26"/>
      <c r="K7" s="27"/>
      <c r="L7" s="24"/>
      <c r="M7" s="28"/>
      <c r="N7" s="26"/>
      <c r="O7" s="27"/>
      <c r="P7" s="24"/>
      <c r="Q7" s="28"/>
      <c r="R7" s="29"/>
      <c r="S7" s="31"/>
      <c r="T7" s="31"/>
      <c r="U7" s="31"/>
    </row>
    <row r="8" spans="1:21" x14ac:dyDescent="0.2">
      <c r="A8" s="22" t="s">
        <v>13</v>
      </c>
      <c r="B8" s="23" t="s">
        <v>16</v>
      </c>
      <c r="C8" s="23" t="s">
        <v>12</v>
      </c>
      <c r="D8" s="24">
        <v>-33600</v>
      </c>
      <c r="E8" s="28">
        <v>34.53</v>
      </c>
      <c r="F8" s="26"/>
      <c r="G8" s="27"/>
      <c r="H8" s="24">
        <v>-8400</v>
      </c>
      <c r="I8" s="28">
        <v>19.21</v>
      </c>
      <c r="J8" s="26"/>
      <c r="K8" s="27"/>
      <c r="L8" s="24"/>
      <c r="M8" s="28"/>
      <c r="N8" s="26"/>
      <c r="O8" s="27"/>
      <c r="P8" s="24"/>
      <c r="Q8" s="28"/>
      <c r="R8" s="29"/>
      <c r="S8" s="31"/>
      <c r="T8" s="31"/>
      <c r="U8" s="31"/>
    </row>
    <row r="9" spans="1:21" x14ac:dyDescent="0.2">
      <c r="A9" s="22" t="s">
        <v>13</v>
      </c>
      <c r="B9" s="23" t="s">
        <v>17</v>
      </c>
      <c r="C9" s="23" t="s">
        <v>15</v>
      </c>
      <c r="D9" s="24">
        <v>33600</v>
      </c>
      <c r="E9" s="28">
        <v>33.46</v>
      </c>
      <c r="F9" s="26"/>
      <c r="G9" s="27"/>
      <c r="H9" s="24"/>
      <c r="I9" s="28"/>
      <c r="J9" s="26"/>
      <c r="K9" s="27"/>
      <c r="L9" s="24"/>
      <c r="M9" s="28"/>
      <c r="N9" s="26"/>
      <c r="O9" s="27"/>
      <c r="P9" s="24"/>
      <c r="Q9" s="28"/>
      <c r="R9" s="29"/>
      <c r="S9" s="31"/>
      <c r="T9" s="31"/>
      <c r="U9" s="31"/>
    </row>
    <row r="10" spans="1:21" x14ac:dyDescent="0.2">
      <c r="A10" s="22" t="s">
        <v>13</v>
      </c>
      <c r="B10" s="23" t="s">
        <v>17</v>
      </c>
      <c r="C10" s="23" t="s">
        <v>12</v>
      </c>
      <c r="D10" s="24">
        <v>-9600</v>
      </c>
      <c r="E10" s="28">
        <v>38.880000000000003</v>
      </c>
      <c r="F10" s="26"/>
      <c r="G10" s="27"/>
      <c r="H10" s="24"/>
      <c r="I10" s="28"/>
      <c r="J10" s="26"/>
      <c r="K10" s="27"/>
      <c r="L10" s="24"/>
      <c r="M10" s="28"/>
      <c r="N10" s="26"/>
      <c r="O10" s="27"/>
      <c r="P10" s="24"/>
      <c r="Q10" s="28"/>
      <c r="R10" s="29"/>
      <c r="S10" s="31"/>
      <c r="T10" s="31"/>
      <c r="U10" s="31"/>
    </row>
    <row r="11" spans="1:21" x14ac:dyDescent="0.2">
      <c r="A11" s="22" t="s">
        <v>13</v>
      </c>
      <c r="B11" s="23" t="s">
        <v>18</v>
      </c>
      <c r="C11" s="23" t="s">
        <v>15</v>
      </c>
      <c r="D11" s="24">
        <v>14400</v>
      </c>
      <c r="E11" s="28">
        <v>34.08</v>
      </c>
      <c r="F11" s="26"/>
      <c r="G11" s="27"/>
      <c r="H11" s="24"/>
      <c r="I11" s="28"/>
      <c r="J11" s="26"/>
      <c r="K11" s="27"/>
      <c r="L11" s="24">
        <v>9600</v>
      </c>
      <c r="M11" s="28">
        <v>33.75</v>
      </c>
      <c r="N11" s="26"/>
      <c r="O11" s="27"/>
      <c r="P11" s="24"/>
      <c r="Q11" s="28"/>
      <c r="R11" s="29"/>
      <c r="S11" s="31"/>
      <c r="T11" s="31"/>
      <c r="U11" s="31"/>
    </row>
    <row r="12" spans="1:21" x14ac:dyDescent="0.2">
      <c r="A12" s="22" t="s">
        <v>13</v>
      </c>
      <c r="B12" s="23" t="s">
        <v>18</v>
      </c>
      <c r="C12" s="23" t="s">
        <v>12</v>
      </c>
      <c r="D12" s="24">
        <v>-9600</v>
      </c>
      <c r="E12" s="28">
        <v>32.979999999999997</v>
      </c>
      <c r="F12" s="26"/>
      <c r="G12" s="27"/>
      <c r="H12" s="24"/>
      <c r="I12" s="28"/>
      <c r="J12" s="26"/>
      <c r="K12" s="27"/>
      <c r="L12" s="24">
        <v>-9600</v>
      </c>
      <c r="M12" s="28">
        <v>23.3</v>
      </c>
      <c r="N12" s="26"/>
      <c r="O12" s="27"/>
      <c r="P12" s="24"/>
      <c r="Q12" s="28"/>
      <c r="R12" s="29"/>
      <c r="S12" s="31"/>
      <c r="T12" s="31"/>
      <c r="U12" s="31"/>
    </row>
    <row r="13" spans="1:21" x14ac:dyDescent="0.2">
      <c r="A13" s="22" t="s">
        <v>13</v>
      </c>
      <c r="B13" s="23" t="s">
        <v>19</v>
      </c>
      <c r="C13" s="23" t="s">
        <v>15</v>
      </c>
      <c r="D13" s="24">
        <v>19200</v>
      </c>
      <c r="E13" s="28">
        <v>25.08</v>
      </c>
      <c r="F13" s="26"/>
      <c r="G13" s="27"/>
      <c r="H13" s="24"/>
      <c r="I13" s="28"/>
      <c r="J13" s="26"/>
      <c r="K13" s="27"/>
      <c r="L13" s="24"/>
      <c r="M13" s="28"/>
      <c r="N13" s="26"/>
      <c r="O13" s="27"/>
      <c r="P13" s="24"/>
      <c r="Q13" s="28"/>
      <c r="R13" s="29"/>
      <c r="S13" s="31"/>
      <c r="T13" s="31"/>
      <c r="U13" s="31"/>
    </row>
    <row r="14" spans="1:21" x14ac:dyDescent="0.2">
      <c r="A14" s="22" t="s">
        <v>13</v>
      </c>
      <c r="B14" s="23" t="s">
        <v>19</v>
      </c>
      <c r="C14" s="23" t="s">
        <v>12</v>
      </c>
      <c r="D14" s="24">
        <v>-9600</v>
      </c>
      <c r="E14" s="28">
        <v>22.15</v>
      </c>
      <c r="F14" s="26"/>
      <c r="G14" s="27"/>
      <c r="H14" s="24"/>
      <c r="I14" s="28"/>
      <c r="J14" s="26"/>
      <c r="K14" s="27"/>
      <c r="L14" s="24"/>
      <c r="M14" s="28"/>
      <c r="N14" s="26"/>
      <c r="O14" s="27"/>
      <c r="P14" s="24"/>
      <c r="Q14" s="28"/>
      <c r="R14" s="29"/>
      <c r="S14" s="31"/>
      <c r="T14" s="31"/>
      <c r="U14" s="31"/>
    </row>
    <row r="15" spans="1:21" x14ac:dyDescent="0.2">
      <c r="A15" s="22" t="s">
        <v>13</v>
      </c>
      <c r="B15" s="23" t="s">
        <v>20</v>
      </c>
      <c r="C15" s="23" t="s">
        <v>15</v>
      </c>
      <c r="D15" s="24" t="s">
        <v>5</v>
      </c>
      <c r="E15" s="28"/>
      <c r="F15" s="26"/>
      <c r="G15" s="27"/>
      <c r="H15" s="24">
        <v>8400</v>
      </c>
      <c r="I15" s="28">
        <v>22.1</v>
      </c>
      <c r="J15" s="26"/>
      <c r="K15" s="27"/>
      <c r="L15" s="24"/>
      <c r="M15" s="28"/>
      <c r="N15" s="26"/>
      <c r="O15" s="27"/>
      <c r="P15" s="24"/>
      <c r="Q15" s="28"/>
      <c r="R15" s="29"/>
      <c r="S15" s="31"/>
      <c r="T15" s="31"/>
      <c r="U15" s="31"/>
    </row>
    <row r="16" spans="1:21" x14ac:dyDescent="0.2">
      <c r="A16" s="22" t="s">
        <v>13</v>
      </c>
      <c r="B16" s="23" t="s">
        <v>21</v>
      </c>
      <c r="C16" s="23" t="s">
        <v>15</v>
      </c>
      <c r="D16" s="24">
        <v>14400</v>
      </c>
      <c r="E16" s="28">
        <v>34.39</v>
      </c>
      <c r="F16" s="26"/>
      <c r="G16" s="27"/>
      <c r="H16" s="24"/>
      <c r="I16" s="28"/>
      <c r="J16" s="26"/>
      <c r="K16" s="27"/>
      <c r="L16" s="24"/>
      <c r="M16" s="28"/>
      <c r="N16" s="26"/>
      <c r="O16" s="27"/>
      <c r="P16" s="24"/>
      <c r="Q16" s="28"/>
      <c r="R16" s="29"/>
      <c r="S16" s="31"/>
      <c r="T16" s="31"/>
      <c r="U16" s="31"/>
    </row>
    <row r="17" spans="1:21" x14ac:dyDescent="0.2">
      <c r="A17" s="22" t="s">
        <v>13</v>
      </c>
      <c r="B17" s="23" t="s">
        <v>21</v>
      </c>
      <c r="C17" s="23" t="s">
        <v>12</v>
      </c>
      <c r="D17" s="24">
        <v>-14400</v>
      </c>
      <c r="E17" s="28">
        <v>29.58</v>
      </c>
      <c r="F17" s="26"/>
      <c r="G17" s="27"/>
      <c r="H17" s="24"/>
      <c r="I17" s="28"/>
      <c r="J17" s="26"/>
      <c r="K17" s="27"/>
      <c r="L17" s="24"/>
      <c r="M17" s="28"/>
      <c r="N17" s="26"/>
      <c r="O17" s="27"/>
      <c r="P17" s="24"/>
      <c r="Q17" s="28"/>
      <c r="R17" s="29"/>
      <c r="S17" s="31"/>
      <c r="T17" s="31"/>
      <c r="U17" s="31"/>
    </row>
    <row r="18" spans="1:21" x14ac:dyDescent="0.2">
      <c r="A18" s="22" t="s">
        <v>22</v>
      </c>
      <c r="B18" s="23" t="s">
        <v>14</v>
      </c>
      <c r="C18" s="23" t="s">
        <v>15</v>
      </c>
      <c r="D18" s="24">
        <v>9600</v>
      </c>
      <c r="E18" s="28">
        <v>24.5</v>
      </c>
      <c r="F18" s="26"/>
      <c r="G18" s="27"/>
      <c r="H18" s="24"/>
      <c r="I18" s="28"/>
      <c r="J18" s="26"/>
      <c r="K18" s="27"/>
      <c r="L18" s="24">
        <v>4800</v>
      </c>
      <c r="M18" s="28">
        <v>29.13</v>
      </c>
      <c r="N18" s="26"/>
      <c r="O18" s="27"/>
      <c r="P18" s="24"/>
      <c r="Q18" s="28"/>
      <c r="R18" s="29"/>
      <c r="S18" s="31"/>
      <c r="T18" s="31"/>
      <c r="U18" s="31"/>
    </row>
    <row r="19" spans="1:21" x14ac:dyDescent="0.2">
      <c r="A19" s="22" t="s">
        <v>22</v>
      </c>
      <c r="B19" s="23" t="s">
        <v>14</v>
      </c>
      <c r="C19" s="23" t="s">
        <v>12</v>
      </c>
      <c r="D19" s="24">
        <v>-24000</v>
      </c>
      <c r="E19" s="28">
        <v>33.36</v>
      </c>
      <c r="F19" s="26"/>
      <c r="G19" s="27"/>
      <c r="H19" s="24"/>
      <c r="I19" s="28"/>
      <c r="J19" s="26"/>
      <c r="K19" s="27"/>
      <c r="L19" s="24">
        <v>-4800</v>
      </c>
      <c r="M19" s="28">
        <v>30.38</v>
      </c>
      <c r="N19" s="26"/>
      <c r="O19" s="27"/>
      <c r="P19" s="24"/>
      <c r="Q19" s="28"/>
      <c r="R19" s="29"/>
      <c r="S19" s="31"/>
      <c r="T19" s="31"/>
      <c r="U19" s="31"/>
    </row>
    <row r="20" spans="1:21" x14ac:dyDescent="0.2">
      <c r="A20" s="22" t="s">
        <v>22</v>
      </c>
      <c r="B20" s="23" t="s">
        <v>16</v>
      </c>
      <c r="C20" s="23" t="s">
        <v>12</v>
      </c>
      <c r="D20" s="24">
        <v>-14400</v>
      </c>
      <c r="E20" s="28">
        <v>26.43</v>
      </c>
      <c r="F20" s="26"/>
      <c r="G20" s="27"/>
      <c r="H20" s="24"/>
      <c r="I20" s="28"/>
      <c r="J20" s="26"/>
      <c r="K20" s="27"/>
      <c r="L20" s="24"/>
      <c r="M20" s="28"/>
      <c r="N20" s="26"/>
      <c r="O20" s="27"/>
      <c r="P20" s="24"/>
      <c r="Q20" s="28"/>
      <c r="R20" s="29"/>
      <c r="S20" s="31"/>
      <c r="T20" s="31"/>
      <c r="U20" s="31"/>
    </row>
    <row r="21" spans="1:21" x14ac:dyDescent="0.2">
      <c r="A21" s="22" t="s">
        <v>22</v>
      </c>
      <c r="B21" s="23" t="s">
        <v>19</v>
      </c>
      <c r="C21" s="23" t="s">
        <v>15</v>
      </c>
      <c r="D21" s="24">
        <v>14400</v>
      </c>
      <c r="E21" s="28">
        <v>26.68</v>
      </c>
      <c r="F21" s="26"/>
      <c r="G21" s="27"/>
      <c r="H21" s="24"/>
      <c r="I21" s="28"/>
      <c r="J21" s="26"/>
      <c r="K21" s="27"/>
      <c r="L21" s="24"/>
      <c r="M21" s="28"/>
      <c r="N21" s="26"/>
      <c r="O21" s="27"/>
      <c r="P21" s="24"/>
      <c r="Q21" s="28"/>
      <c r="R21" s="29"/>
      <c r="S21" s="31"/>
      <c r="T21" s="31"/>
      <c r="U21" s="31"/>
    </row>
    <row r="22" spans="1:21" x14ac:dyDescent="0.2">
      <c r="A22" s="22" t="s">
        <v>22</v>
      </c>
      <c r="B22" s="23" t="s">
        <v>19</v>
      </c>
      <c r="C22" s="23" t="s">
        <v>12</v>
      </c>
      <c r="D22" s="24">
        <v>-4800</v>
      </c>
      <c r="E22" s="25">
        <v>26.15</v>
      </c>
      <c r="F22" s="26"/>
      <c r="G22" s="27"/>
      <c r="H22" s="24"/>
      <c r="I22" s="28"/>
      <c r="J22" s="26"/>
      <c r="K22" s="27"/>
      <c r="L22" s="24"/>
      <c r="M22" s="28"/>
      <c r="N22" s="26"/>
      <c r="O22" s="27"/>
      <c r="P22" s="24"/>
      <c r="Q22" s="28"/>
      <c r="R22" s="29"/>
      <c r="S22" s="31"/>
      <c r="T22" s="31"/>
      <c r="U22" s="31"/>
    </row>
    <row r="23" spans="1:21" x14ac:dyDescent="0.2">
      <c r="A23" s="22" t="s">
        <v>22</v>
      </c>
      <c r="B23" s="23" t="s">
        <v>21</v>
      </c>
      <c r="C23" s="23" t="s">
        <v>15</v>
      </c>
      <c r="D23" s="24">
        <v>14400</v>
      </c>
      <c r="E23" s="28">
        <v>29.62</v>
      </c>
      <c r="F23" s="26"/>
      <c r="G23" s="27"/>
      <c r="H23" s="24"/>
      <c r="I23" s="28"/>
      <c r="J23" s="26"/>
      <c r="K23" s="27"/>
      <c r="L23" s="24">
        <v>7200</v>
      </c>
      <c r="M23" s="28">
        <v>29.6</v>
      </c>
      <c r="N23" s="26"/>
      <c r="O23" s="27"/>
      <c r="P23" s="24"/>
      <c r="Q23" s="28"/>
      <c r="R23" s="29"/>
      <c r="S23" s="31"/>
      <c r="T23" s="31"/>
      <c r="U23" s="31"/>
    </row>
    <row r="24" spans="1:21" x14ac:dyDescent="0.2">
      <c r="A24" s="22" t="s">
        <v>22</v>
      </c>
      <c r="B24" s="23" t="s">
        <v>21</v>
      </c>
      <c r="C24" s="23" t="s">
        <v>12</v>
      </c>
      <c r="D24" s="24">
        <v>-4800</v>
      </c>
      <c r="E24" s="28">
        <v>29.75</v>
      </c>
      <c r="F24" s="26"/>
      <c r="G24" s="27"/>
      <c r="H24" s="24"/>
      <c r="I24" s="28"/>
      <c r="J24" s="26"/>
      <c r="K24" s="27"/>
      <c r="L24" s="24">
        <v>-7200</v>
      </c>
      <c r="M24" s="28">
        <v>33.700000000000003</v>
      </c>
      <c r="N24" s="26"/>
      <c r="O24" s="27"/>
      <c r="P24" s="24"/>
      <c r="Q24" s="28"/>
      <c r="R24" s="29"/>
      <c r="S24" s="31"/>
      <c r="T24" s="31"/>
      <c r="U24" s="31"/>
    </row>
    <row r="25" spans="1:21" x14ac:dyDescent="0.2">
      <c r="A25" s="22" t="s">
        <v>23</v>
      </c>
      <c r="B25" s="23" t="s">
        <v>24</v>
      </c>
      <c r="C25" s="23" t="s">
        <v>12</v>
      </c>
      <c r="D25" s="24">
        <v>-1415</v>
      </c>
      <c r="E25" s="28">
        <v>0</v>
      </c>
      <c r="F25" s="26"/>
      <c r="G25" s="27"/>
      <c r="H25" s="24">
        <v>-1602</v>
      </c>
      <c r="I25" s="28">
        <v>0</v>
      </c>
      <c r="J25" s="26"/>
      <c r="K25" s="27"/>
      <c r="L25" s="24">
        <v>-642</v>
      </c>
      <c r="M25" s="28">
        <v>0</v>
      </c>
      <c r="N25" s="26"/>
      <c r="O25" s="27"/>
      <c r="P25" s="24">
        <v>-690</v>
      </c>
      <c r="Q25" s="28">
        <v>0</v>
      </c>
      <c r="R25" s="33"/>
      <c r="S25" s="31"/>
      <c r="T25" s="31"/>
      <c r="U25" s="31"/>
    </row>
    <row r="26" spans="1:21" x14ac:dyDescent="0.2">
      <c r="A26" s="22" t="s">
        <v>23</v>
      </c>
      <c r="B26" s="23" t="s">
        <v>25</v>
      </c>
      <c r="C26" s="23" t="s">
        <v>12</v>
      </c>
      <c r="D26" s="24">
        <v>-1391</v>
      </c>
      <c r="E26" s="28">
        <v>0</v>
      </c>
      <c r="F26" s="26"/>
      <c r="G26" s="27"/>
      <c r="H26" s="24">
        <v>-1579</v>
      </c>
      <c r="I26" s="28">
        <v>0</v>
      </c>
      <c r="J26" s="26"/>
      <c r="K26" s="27"/>
      <c r="L26" s="24">
        <v>-635</v>
      </c>
      <c r="M26" s="28">
        <v>0</v>
      </c>
      <c r="N26" s="26"/>
      <c r="O26" s="27"/>
      <c r="P26" s="24">
        <v>-680</v>
      </c>
      <c r="Q26" s="28">
        <v>0</v>
      </c>
      <c r="R26" s="29"/>
      <c r="S26" s="31"/>
      <c r="T26" s="31"/>
      <c r="U26" s="31"/>
    </row>
    <row r="27" spans="1:21" x14ac:dyDescent="0.2">
      <c r="A27" s="22" t="s">
        <v>23</v>
      </c>
      <c r="B27" s="23" t="s">
        <v>26</v>
      </c>
      <c r="C27" s="23" t="s">
        <v>12</v>
      </c>
      <c r="D27" s="24">
        <v>-1137</v>
      </c>
      <c r="E27" s="28">
        <v>0</v>
      </c>
      <c r="F27" s="26"/>
      <c r="G27" s="27"/>
      <c r="H27" s="24">
        <v>-1301</v>
      </c>
      <c r="I27" s="28">
        <v>0</v>
      </c>
      <c r="J27" s="26"/>
      <c r="K27" s="27"/>
      <c r="L27" s="24">
        <v>-518</v>
      </c>
      <c r="M27" s="28">
        <v>0</v>
      </c>
      <c r="N27" s="26"/>
      <c r="O27" s="27"/>
      <c r="P27" s="24">
        <v>-559</v>
      </c>
      <c r="Q27" s="28">
        <v>0</v>
      </c>
      <c r="R27" s="29"/>
      <c r="S27" s="31"/>
      <c r="T27" s="31"/>
      <c r="U27" s="31"/>
    </row>
    <row r="28" spans="1:21" x14ac:dyDescent="0.2">
      <c r="A28" s="22" t="s">
        <v>23</v>
      </c>
      <c r="B28" s="23" t="s">
        <v>27</v>
      </c>
      <c r="C28" s="23" t="s">
        <v>12</v>
      </c>
      <c r="D28" s="24">
        <v>-957</v>
      </c>
      <c r="E28" s="28">
        <v>0</v>
      </c>
      <c r="F28" s="26"/>
      <c r="G28" s="27"/>
      <c r="H28" s="24">
        <v>-1130</v>
      </c>
      <c r="I28" s="28">
        <v>0</v>
      </c>
      <c r="J28" s="26"/>
      <c r="K28" s="27"/>
      <c r="L28" s="24">
        <v>-509</v>
      </c>
      <c r="M28" s="28">
        <v>0</v>
      </c>
      <c r="N28" s="26"/>
      <c r="O28" s="27"/>
      <c r="P28" s="24">
        <v>-516</v>
      </c>
      <c r="Q28" s="28">
        <v>0</v>
      </c>
      <c r="R28" s="29"/>
      <c r="S28" s="31"/>
      <c r="T28" s="31"/>
      <c r="U28" s="31"/>
    </row>
    <row r="29" spans="1:21" x14ac:dyDescent="0.2">
      <c r="A29" s="22" t="s">
        <v>23</v>
      </c>
      <c r="B29" s="23" t="s">
        <v>11</v>
      </c>
      <c r="C29" s="23" t="s">
        <v>12</v>
      </c>
      <c r="D29" s="24">
        <v>-68113</v>
      </c>
      <c r="E29" s="25">
        <v>71.680000000000007</v>
      </c>
      <c r="F29" s="26"/>
      <c r="G29" s="27"/>
      <c r="H29" s="24">
        <v>-100488.44</v>
      </c>
      <c r="I29" s="28">
        <v>71.680000000000007</v>
      </c>
      <c r="J29" s="26"/>
      <c r="K29" s="27"/>
      <c r="L29" s="24">
        <v>-34770.78</v>
      </c>
      <c r="M29" s="28">
        <v>77.8</v>
      </c>
      <c r="N29" s="26"/>
      <c r="O29" s="27"/>
      <c r="P29" s="24">
        <v>-43911.72</v>
      </c>
      <c r="Q29" s="28">
        <v>77.8</v>
      </c>
      <c r="R29" s="29"/>
      <c r="S29" s="31"/>
      <c r="T29" s="31"/>
      <c r="U29" s="31"/>
    </row>
    <row r="30" spans="1:21" x14ac:dyDescent="0.2">
      <c r="A30" s="22" t="s">
        <v>28</v>
      </c>
      <c r="B30" s="23" t="s">
        <v>14</v>
      </c>
      <c r="C30" s="23" t="s">
        <v>15</v>
      </c>
      <c r="D30" s="24">
        <v>4800</v>
      </c>
      <c r="E30" s="28">
        <v>41.75</v>
      </c>
      <c r="F30" s="26"/>
      <c r="G30" s="27"/>
      <c r="H30" s="24"/>
      <c r="I30" s="28"/>
      <c r="J30" s="26"/>
      <c r="K30" s="27"/>
      <c r="L30" s="24">
        <v>4800</v>
      </c>
      <c r="M30" s="28">
        <v>46.25</v>
      </c>
      <c r="N30" s="26"/>
      <c r="O30" s="27"/>
      <c r="P30" s="24"/>
      <c r="Q30" s="28"/>
      <c r="R30" s="29"/>
      <c r="S30" s="31"/>
      <c r="T30" s="31"/>
      <c r="U30" s="31"/>
    </row>
    <row r="31" spans="1:21" x14ac:dyDescent="0.2">
      <c r="A31" s="22" t="s">
        <v>28</v>
      </c>
      <c r="B31" s="23" t="s">
        <v>14</v>
      </c>
      <c r="C31" s="23" t="s">
        <v>12</v>
      </c>
      <c r="D31" s="24">
        <v>-9600</v>
      </c>
      <c r="E31" s="28">
        <v>42.25</v>
      </c>
      <c r="F31" s="26"/>
      <c r="G31" s="27"/>
      <c r="H31" s="24"/>
      <c r="I31" s="28"/>
      <c r="J31" s="26"/>
      <c r="K31" s="27"/>
      <c r="L31" s="24">
        <v>-2400</v>
      </c>
      <c r="M31" s="28">
        <v>45</v>
      </c>
      <c r="N31" s="26"/>
      <c r="O31" s="27"/>
      <c r="P31" s="24"/>
      <c r="Q31" s="28"/>
      <c r="R31" s="29"/>
      <c r="S31" s="31"/>
      <c r="T31" s="31"/>
      <c r="U31" s="31"/>
    </row>
    <row r="32" spans="1:21" x14ac:dyDescent="0.2">
      <c r="A32" s="22" t="s">
        <v>28</v>
      </c>
      <c r="B32" s="23" t="s">
        <v>21</v>
      </c>
      <c r="C32" s="23" t="s">
        <v>15</v>
      </c>
      <c r="D32" s="24">
        <v>14400</v>
      </c>
      <c r="E32" s="28">
        <v>30.21</v>
      </c>
      <c r="F32" s="26"/>
      <c r="G32" s="27"/>
      <c r="H32" s="24"/>
      <c r="I32" s="28"/>
      <c r="J32" s="26"/>
      <c r="K32" s="27"/>
      <c r="L32" s="24">
        <v>4800</v>
      </c>
      <c r="M32" s="28">
        <v>40</v>
      </c>
      <c r="N32" s="26"/>
      <c r="O32" s="27"/>
      <c r="P32" s="24"/>
      <c r="Q32" s="28"/>
      <c r="R32" s="29"/>
      <c r="S32" s="31"/>
      <c r="T32" s="31"/>
      <c r="U32" s="31"/>
    </row>
    <row r="33" spans="1:21" x14ac:dyDescent="0.2">
      <c r="A33" s="22" t="s">
        <v>28</v>
      </c>
      <c r="B33" s="23" t="s">
        <v>21</v>
      </c>
      <c r="C33" s="23" t="s">
        <v>12</v>
      </c>
      <c r="D33" s="24">
        <v>-4800</v>
      </c>
      <c r="E33" s="28">
        <v>38.75</v>
      </c>
      <c r="F33" s="26"/>
      <c r="G33" s="27"/>
      <c r="H33" s="24"/>
      <c r="I33" s="28"/>
      <c r="J33" s="26"/>
      <c r="K33" s="27"/>
      <c r="L33" s="24"/>
      <c r="M33" s="28"/>
      <c r="N33" s="26"/>
      <c r="O33" s="27"/>
      <c r="P33" s="24"/>
      <c r="Q33" s="28"/>
      <c r="R33" s="29"/>
      <c r="S33" s="31"/>
      <c r="T33" s="31"/>
      <c r="U33" s="31"/>
    </row>
    <row r="34" spans="1:21" x14ac:dyDescent="0.2">
      <c r="A34" s="22" t="s">
        <v>29</v>
      </c>
      <c r="B34" s="23" t="s">
        <v>18</v>
      </c>
      <c r="C34" s="23" t="s">
        <v>15</v>
      </c>
      <c r="D34" s="24">
        <v>4800</v>
      </c>
      <c r="E34" s="28">
        <v>21.25</v>
      </c>
      <c r="F34" s="26"/>
      <c r="G34" s="27"/>
      <c r="H34" s="24"/>
      <c r="I34" s="28"/>
      <c r="J34" s="26"/>
      <c r="K34" s="27"/>
      <c r="L34" s="24"/>
      <c r="M34" s="28"/>
      <c r="N34" s="26"/>
      <c r="O34" s="27"/>
      <c r="P34" s="24"/>
      <c r="Q34" s="28"/>
      <c r="R34" s="29"/>
      <c r="S34" s="31"/>
      <c r="T34" s="31"/>
      <c r="U34" s="31"/>
    </row>
    <row r="35" spans="1:21" x14ac:dyDescent="0.2">
      <c r="A35" s="22" t="s">
        <v>29</v>
      </c>
      <c r="B35" s="23" t="s">
        <v>18</v>
      </c>
      <c r="C35" s="23" t="s">
        <v>12</v>
      </c>
      <c r="D35" s="24">
        <v>-19200</v>
      </c>
      <c r="E35" s="28">
        <v>28.21</v>
      </c>
      <c r="F35" s="26"/>
      <c r="G35" s="27"/>
      <c r="H35" s="24"/>
      <c r="I35" s="28"/>
      <c r="J35" s="26"/>
      <c r="K35" s="27"/>
      <c r="L35" s="24"/>
      <c r="M35" s="28"/>
      <c r="N35" s="26"/>
      <c r="O35" s="27"/>
      <c r="P35" s="24"/>
      <c r="Q35" s="28"/>
      <c r="R35" s="29"/>
      <c r="S35" s="31"/>
      <c r="T35" s="31"/>
      <c r="U35" s="31"/>
    </row>
    <row r="36" spans="1:21" x14ac:dyDescent="0.2">
      <c r="A36" s="22" t="s">
        <v>30</v>
      </c>
      <c r="B36" s="23" t="s">
        <v>21</v>
      </c>
      <c r="C36" s="23" t="s">
        <v>12</v>
      </c>
      <c r="D36" s="24"/>
      <c r="E36" s="28"/>
      <c r="F36" s="26"/>
      <c r="G36" s="27"/>
      <c r="H36" s="24">
        <v>-16800</v>
      </c>
      <c r="I36" s="28">
        <v>20.5</v>
      </c>
      <c r="J36" s="26"/>
      <c r="K36" s="27"/>
      <c r="L36" s="24">
        <v>-4800</v>
      </c>
      <c r="M36" s="28">
        <v>48.5</v>
      </c>
      <c r="N36" s="26"/>
      <c r="O36" s="27"/>
      <c r="P36" s="24"/>
      <c r="Q36" s="28"/>
      <c r="R36" s="29"/>
      <c r="S36" s="31"/>
      <c r="T36" s="31"/>
      <c r="U36" s="31"/>
    </row>
    <row r="37" spans="1:21" x14ac:dyDescent="0.2">
      <c r="A37" s="22" t="s">
        <v>31</v>
      </c>
      <c r="B37" s="23" t="s">
        <v>21</v>
      </c>
      <c r="C37" s="23" t="s">
        <v>12</v>
      </c>
      <c r="D37" s="24">
        <v>-4800</v>
      </c>
      <c r="E37" s="28">
        <v>40.75</v>
      </c>
      <c r="F37" s="26"/>
      <c r="G37" s="27"/>
      <c r="H37" s="24">
        <v>-16800</v>
      </c>
      <c r="I37" s="28">
        <v>21.1</v>
      </c>
      <c r="J37" s="26"/>
      <c r="K37" s="27"/>
      <c r="L37" s="24">
        <v>-4800</v>
      </c>
      <c r="M37" s="28">
        <v>48.75</v>
      </c>
      <c r="N37" s="26"/>
      <c r="O37" s="27"/>
      <c r="P37" s="24"/>
      <c r="Q37" s="28"/>
      <c r="R37" s="29"/>
      <c r="S37" s="31"/>
      <c r="T37" s="31"/>
      <c r="U37" s="31"/>
    </row>
    <row r="38" spans="1:21" x14ac:dyDescent="0.2">
      <c r="A38" s="22" t="s">
        <v>32</v>
      </c>
      <c r="B38" s="23" t="s">
        <v>11</v>
      </c>
      <c r="C38" s="23" t="s">
        <v>15</v>
      </c>
      <c r="D38" s="24">
        <v>45600</v>
      </c>
      <c r="E38" s="25">
        <v>53.28</v>
      </c>
      <c r="F38" s="26"/>
      <c r="G38" s="27"/>
      <c r="H38" s="24">
        <v>71400</v>
      </c>
      <c r="I38" s="28">
        <v>38.5</v>
      </c>
      <c r="J38" s="26"/>
      <c r="K38" s="27"/>
      <c r="L38" s="24">
        <v>38400</v>
      </c>
      <c r="M38" s="28">
        <v>44.67</v>
      </c>
      <c r="N38" s="26"/>
      <c r="O38" s="27"/>
      <c r="P38" s="24">
        <v>10800</v>
      </c>
      <c r="Q38" s="28">
        <v>30.82</v>
      </c>
      <c r="R38" s="29"/>
      <c r="S38" s="31"/>
      <c r="T38" s="31"/>
      <c r="U38" s="31"/>
    </row>
    <row r="39" spans="1:21" x14ac:dyDescent="0.2">
      <c r="A39" s="22" t="s">
        <v>32</v>
      </c>
      <c r="B39" s="23" t="s">
        <v>11</v>
      </c>
      <c r="C39" s="23" t="s">
        <v>12</v>
      </c>
      <c r="D39" s="24">
        <v>-108000</v>
      </c>
      <c r="E39" s="25">
        <v>57.18</v>
      </c>
      <c r="F39" s="26"/>
      <c r="G39" s="27"/>
      <c r="H39" s="24">
        <v>-54600</v>
      </c>
      <c r="I39" s="28">
        <v>42.1</v>
      </c>
      <c r="J39" s="26"/>
      <c r="K39" s="27"/>
      <c r="L39" s="24">
        <v>-28800</v>
      </c>
      <c r="M39" s="28">
        <v>45.89</v>
      </c>
      <c r="N39" s="26"/>
      <c r="O39" s="27"/>
      <c r="P39" s="24">
        <v>-10800</v>
      </c>
      <c r="Q39" s="28">
        <v>40.130000000000003</v>
      </c>
      <c r="R39" s="29"/>
      <c r="S39" s="31"/>
      <c r="T39" s="31"/>
      <c r="U39" s="31"/>
    </row>
    <row r="40" spans="1:21" x14ac:dyDescent="0.2">
      <c r="A40" s="22" t="s">
        <v>32</v>
      </c>
      <c r="B40" s="23" t="s">
        <v>21</v>
      </c>
      <c r="C40" s="23" t="s">
        <v>15</v>
      </c>
      <c r="D40" s="24">
        <v>9600</v>
      </c>
      <c r="E40" s="28">
        <v>30.68</v>
      </c>
      <c r="F40" s="26"/>
      <c r="G40" s="27"/>
      <c r="H40" s="24"/>
      <c r="I40" s="28"/>
      <c r="J40" s="26"/>
      <c r="K40" s="27"/>
      <c r="L40" s="24">
        <v>4800</v>
      </c>
      <c r="M40" s="28">
        <v>37.549999999999997</v>
      </c>
      <c r="N40" s="26"/>
      <c r="O40" s="27"/>
      <c r="P40" s="24"/>
      <c r="Q40" s="28"/>
      <c r="R40" s="29"/>
      <c r="S40" s="31"/>
      <c r="T40" s="31"/>
      <c r="U40" s="31"/>
    </row>
    <row r="41" spans="1:21" x14ac:dyDescent="0.2">
      <c r="A41" s="22" t="s">
        <v>32</v>
      </c>
      <c r="B41" s="23" t="s">
        <v>21</v>
      </c>
      <c r="C41" s="23" t="s">
        <v>12</v>
      </c>
      <c r="D41" s="24">
        <v>-9600</v>
      </c>
      <c r="E41" s="28">
        <v>43.23</v>
      </c>
      <c r="F41" s="26"/>
      <c r="G41" s="27"/>
      <c r="H41" s="24"/>
      <c r="I41" s="28"/>
      <c r="J41" s="26"/>
      <c r="K41" s="27"/>
      <c r="L41" s="24">
        <v>-4800</v>
      </c>
      <c r="M41" s="28">
        <v>39.979999999999997</v>
      </c>
      <c r="N41" s="26"/>
      <c r="O41" s="27"/>
      <c r="P41" s="24"/>
      <c r="Q41" s="28"/>
      <c r="R41" s="29"/>
      <c r="S41" s="31"/>
      <c r="T41" s="31"/>
      <c r="U41" s="31"/>
    </row>
    <row r="42" spans="1:21" x14ac:dyDescent="0.2">
      <c r="A42" s="22" t="s">
        <v>33</v>
      </c>
      <c r="B42" s="23" t="s">
        <v>14</v>
      </c>
      <c r="C42" s="23" t="s">
        <v>15</v>
      </c>
      <c r="D42" s="24">
        <v>4800</v>
      </c>
      <c r="E42" s="28">
        <v>22.2</v>
      </c>
      <c r="F42" s="26"/>
      <c r="G42" s="27"/>
      <c r="H42" s="24"/>
      <c r="I42" s="28"/>
      <c r="J42" s="26"/>
      <c r="K42" s="27"/>
      <c r="L42" s="24"/>
      <c r="M42" s="28"/>
      <c r="N42" s="26"/>
      <c r="O42" s="27"/>
      <c r="P42" s="24"/>
      <c r="Q42" s="28"/>
      <c r="R42" s="29"/>
      <c r="S42" s="31"/>
      <c r="T42" s="31"/>
      <c r="U42" s="31"/>
    </row>
    <row r="43" spans="1:21" x14ac:dyDescent="0.2">
      <c r="A43" s="22" t="s">
        <v>33</v>
      </c>
      <c r="B43" s="23" t="s">
        <v>14</v>
      </c>
      <c r="C43" s="23" t="s">
        <v>12</v>
      </c>
      <c r="D43" s="24">
        <v>-14400</v>
      </c>
      <c r="E43" s="28">
        <v>35.08</v>
      </c>
      <c r="F43" s="26"/>
      <c r="G43" s="27"/>
      <c r="H43" s="24"/>
      <c r="I43" s="28"/>
      <c r="J43" s="26"/>
      <c r="K43" s="27"/>
      <c r="L43" s="24">
        <v>-9600</v>
      </c>
      <c r="M43" s="28">
        <v>34.92</v>
      </c>
      <c r="N43" s="26"/>
      <c r="O43" s="27"/>
      <c r="P43" s="24"/>
      <c r="Q43" s="28"/>
      <c r="R43" s="29"/>
      <c r="S43" s="31"/>
      <c r="T43" s="31"/>
      <c r="U43" s="31"/>
    </row>
    <row r="44" spans="1:21" x14ac:dyDescent="0.2">
      <c r="A44" s="22" t="s">
        <v>33</v>
      </c>
      <c r="B44" s="23" t="s">
        <v>19</v>
      </c>
      <c r="C44" s="23" t="s">
        <v>12</v>
      </c>
      <c r="D44" s="24"/>
      <c r="E44" s="25"/>
      <c r="F44" s="26"/>
      <c r="G44" s="27"/>
      <c r="H44" s="24"/>
      <c r="I44" s="28"/>
      <c r="J44" s="26"/>
      <c r="K44" s="27"/>
      <c r="L44" s="24">
        <v>-2400</v>
      </c>
      <c r="M44" s="28">
        <v>32</v>
      </c>
      <c r="N44" s="26"/>
      <c r="O44" s="27"/>
      <c r="P44" s="24"/>
      <c r="Q44" s="28"/>
      <c r="R44" s="29"/>
      <c r="S44" s="31"/>
      <c r="T44" s="31"/>
      <c r="U44" s="31"/>
    </row>
    <row r="45" spans="1:21" x14ac:dyDescent="0.2">
      <c r="A45" s="22" t="s">
        <v>33</v>
      </c>
      <c r="B45" s="23" t="s">
        <v>20</v>
      </c>
      <c r="C45" s="23" t="s">
        <v>12</v>
      </c>
      <c r="D45" s="24" t="s">
        <v>5</v>
      </c>
      <c r="E45" s="28" t="s">
        <v>5</v>
      </c>
      <c r="F45" s="26"/>
      <c r="G45" s="27"/>
      <c r="H45" s="24">
        <f>-8400-4800</f>
        <v>-13200</v>
      </c>
      <c r="I45" s="28">
        <v>22.25</v>
      </c>
      <c r="J45" s="26"/>
      <c r="K45" s="27"/>
      <c r="L45" s="24"/>
      <c r="M45" s="28"/>
      <c r="N45" s="26"/>
      <c r="O45" s="27"/>
      <c r="P45" s="24"/>
      <c r="Q45" s="28"/>
      <c r="R45" s="29"/>
      <c r="S45" s="31"/>
      <c r="T45" s="31"/>
      <c r="U45" s="31"/>
    </row>
    <row r="46" spans="1:21" x14ac:dyDescent="0.2">
      <c r="A46" s="22" t="s">
        <v>34</v>
      </c>
      <c r="B46" s="23" t="s">
        <v>24</v>
      </c>
      <c r="C46" s="23" t="s">
        <v>12</v>
      </c>
      <c r="D46" s="24">
        <v>-386</v>
      </c>
      <c r="E46" s="28">
        <v>0</v>
      </c>
      <c r="F46" s="26"/>
      <c r="G46" s="27"/>
      <c r="H46" s="24">
        <v>-667</v>
      </c>
      <c r="I46" s="28">
        <v>0</v>
      </c>
      <c r="J46" s="26"/>
      <c r="K46" s="27"/>
      <c r="L46" s="24">
        <v>-216</v>
      </c>
      <c r="M46" s="28">
        <v>0</v>
      </c>
      <c r="N46" s="26"/>
      <c r="O46" s="27"/>
      <c r="P46" s="24">
        <v>-275</v>
      </c>
      <c r="Q46" s="28">
        <v>0</v>
      </c>
      <c r="R46" s="29"/>
      <c r="S46" s="31"/>
      <c r="T46" s="31"/>
      <c r="U46" s="31"/>
    </row>
    <row r="47" spans="1:21" x14ac:dyDescent="0.2">
      <c r="A47" s="22" t="s">
        <v>34</v>
      </c>
      <c r="B47" s="23" t="s">
        <v>25</v>
      </c>
      <c r="C47" s="23" t="s">
        <v>12</v>
      </c>
      <c r="D47" s="24">
        <v>-386</v>
      </c>
      <c r="E47" s="28">
        <v>0</v>
      </c>
      <c r="F47" s="26"/>
      <c r="G47" s="27"/>
      <c r="H47" s="24">
        <v>-667</v>
      </c>
      <c r="I47" s="28">
        <v>0</v>
      </c>
      <c r="J47" s="26"/>
      <c r="K47" s="27"/>
      <c r="L47" s="24">
        <v>-216</v>
      </c>
      <c r="M47" s="28">
        <v>0</v>
      </c>
      <c r="N47" s="26"/>
      <c r="O47" s="27"/>
      <c r="P47" s="24">
        <v>-275</v>
      </c>
      <c r="Q47" s="28">
        <v>0</v>
      </c>
      <c r="R47" s="29"/>
      <c r="S47" s="31"/>
      <c r="T47" s="31"/>
      <c r="U47" s="31"/>
    </row>
    <row r="48" spans="1:21" x14ac:dyDescent="0.2">
      <c r="A48" s="22" t="s">
        <v>34</v>
      </c>
      <c r="B48" s="23" t="s">
        <v>26</v>
      </c>
      <c r="C48" s="23" t="s">
        <v>12</v>
      </c>
      <c r="D48" s="24">
        <v>-386</v>
      </c>
      <c r="E48" s="28">
        <v>0</v>
      </c>
      <c r="F48" s="26"/>
      <c r="G48" s="27"/>
      <c r="H48" s="24">
        <v>-667</v>
      </c>
      <c r="I48" s="28">
        <v>0</v>
      </c>
      <c r="J48" s="26"/>
      <c r="K48" s="27"/>
      <c r="L48" s="24">
        <v>-216</v>
      </c>
      <c r="M48" s="28">
        <v>0</v>
      </c>
      <c r="N48" s="26"/>
      <c r="O48" s="27"/>
      <c r="P48" s="24">
        <v>-275</v>
      </c>
      <c r="Q48" s="28">
        <v>0</v>
      </c>
      <c r="R48" s="29"/>
      <c r="S48" s="31"/>
      <c r="T48" s="31"/>
      <c r="U48" s="31"/>
    </row>
    <row r="49" spans="1:21" x14ac:dyDescent="0.2">
      <c r="A49" s="22" t="s">
        <v>34</v>
      </c>
      <c r="B49" s="23" t="s">
        <v>27</v>
      </c>
      <c r="C49" s="23" t="s">
        <v>12</v>
      </c>
      <c r="D49" s="24">
        <v>-386</v>
      </c>
      <c r="E49" s="28">
        <v>0</v>
      </c>
      <c r="F49" s="26"/>
      <c r="G49" s="27"/>
      <c r="H49" s="24">
        <v>-667</v>
      </c>
      <c r="I49" s="28">
        <v>0</v>
      </c>
      <c r="J49" s="26"/>
      <c r="K49" s="27"/>
      <c r="L49" s="24">
        <v>-216</v>
      </c>
      <c r="M49" s="28">
        <v>0</v>
      </c>
      <c r="N49" s="26"/>
      <c r="O49" s="27"/>
      <c r="P49" s="24">
        <v>-275</v>
      </c>
      <c r="Q49" s="28">
        <v>0</v>
      </c>
      <c r="R49" s="29"/>
      <c r="S49" s="31"/>
      <c r="T49" s="31"/>
      <c r="U49" s="31"/>
    </row>
    <row r="50" spans="1:21" x14ac:dyDescent="0.2">
      <c r="A50" s="22" t="s">
        <v>34</v>
      </c>
      <c r="B50" s="23" t="s">
        <v>11</v>
      </c>
      <c r="C50" s="23" t="s">
        <v>12</v>
      </c>
      <c r="D50" s="24">
        <v>-19911</v>
      </c>
      <c r="E50" s="25">
        <v>71.36</v>
      </c>
      <c r="F50" s="26"/>
      <c r="G50" s="27"/>
      <c r="H50" s="24">
        <v>-34633</v>
      </c>
      <c r="I50" s="28">
        <v>71.36</v>
      </c>
      <c r="J50" s="26"/>
      <c r="K50" s="27"/>
      <c r="L50" s="24">
        <v>-10801</v>
      </c>
      <c r="M50" s="28">
        <v>77.2</v>
      </c>
      <c r="N50" s="26"/>
      <c r="O50" s="27"/>
      <c r="P50" s="24">
        <v>-15363</v>
      </c>
      <c r="Q50" s="28">
        <v>77.2</v>
      </c>
      <c r="R50" s="29"/>
      <c r="S50" s="31"/>
      <c r="T50" s="31"/>
      <c r="U50" s="31"/>
    </row>
    <row r="51" spans="1:21" x14ac:dyDescent="0.2">
      <c r="A51" s="22" t="s">
        <v>35</v>
      </c>
      <c r="B51" s="23" t="s">
        <v>25</v>
      </c>
      <c r="C51" s="23" t="s">
        <v>15</v>
      </c>
      <c r="D51" s="24">
        <v>2400</v>
      </c>
      <c r="E51" s="28">
        <v>0</v>
      </c>
      <c r="F51" s="26"/>
      <c r="G51" s="27"/>
      <c r="H51" s="24">
        <v>4200</v>
      </c>
      <c r="I51" s="28">
        <v>0</v>
      </c>
      <c r="J51" s="26"/>
      <c r="K51" s="27"/>
      <c r="L51" s="24"/>
      <c r="M51" s="28" t="s">
        <v>5</v>
      </c>
      <c r="N51" s="26"/>
      <c r="O51" s="27"/>
      <c r="P51" s="24"/>
      <c r="Q51" s="28" t="s">
        <v>5</v>
      </c>
      <c r="R51" s="29"/>
      <c r="S51" s="31"/>
      <c r="T51" s="31"/>
      <c r="U51" s="31"/>
    </row>
    <row r="52" spans="1:21" x14ac:dyDescent="0.2">
      <c r="A52" s="22" t="s">
        <v>35</v>
      </c>
      <c r="B52" s="23" t="s">
        <v>14</v>
      </c>
      <c r="C52" s="23" t="s">
        <v>15</v>
      </c>
      <c r="D52" s="24">
        <v>14400</v>
      </c>
      <c r="E52" s="28">
        <v>26.68</v>
      </c>
      <c r="F52" s="26"/>
      <c r="G52" s="27"/>
      <c r="H52" s="24"/>
      <c r="I52" s="28"/>
      <c r="J52" s="26"/>
      <c r="K52" s="27"/>
      <c r="L52" s="24">
        <v>26400</v>
      </c>
      <c r="M52" s="28">
        <v>28.04</v>
      </c>
      <c r="N52" s="26"/>
      <c r="O52" s="27"/>
      <c r="P52" s="24"/>
      <c r="Q52" s="28"/>
      <c r="R52" s="29"/>
      <c r="S52" s="31"/>
      <c r="T52" s="31"/>
      <c r="U52" s="31"/>
    </row>
    <row r="53" spans="1:21" x14ac:dyDescent="0.2">
      <c r="A53" s="22" t="s">
        <v>35</v>
      </c>
      <c r="B53" s="23" t="s">
        <v>14</v>
      </c>
      <c r="C53" s="23" t="s">
        <v>12</v>
      </c>
      <c r="D53" s="24">
        <v>-24000</v>
      </c>
      <c r="E53" s="28">
        <v>25.6</v>
      </c>
      <c r="F53" s="26"/>
      <c r="G53" s="27"/>
      <c r="H53" s="24"/>
      <c r="I53" s="28"/>
      <c r="J53" s="26"/>
      <c r="K53" s="27"/>
      <c r="L53" s="24">
        <v>-26400</v>
      </c>
      <c r="M53" s="28">
        <v>27.81</v>
      </c>
      <c r="N53" s="26"/>
      <c r="O53" s="27"/>
      <c r="P53" s="24"/>
      <c r="Q53" s="28"/>
      <c r="R53" s="29"/>
      <c r="S53" s="31"/>
      <c r="T53" s="31"/>
      <c r="U53" s="31"/>
    </row>
    <row r="54" spans="1:21" x14ac:dyDescent="0.2">
      <c r="A54" s="22" t="s">
        <v>35</v>
      </c>
      <c r="B54" s="23" t="s">
        <v>11</v>
      </c>
      <c r="C54" s="23" t="s">
        <v>15</v>
      </c>
      <c r="D54" s="24">
        <v>45600</v>
      </c>
      <c r="E54" s="25">
        <v>67.959999999999994</v>
      </c>
      <c r="F54" s="26"/>
      <c r="G54" s="27"/>
      <c r="H54" s="24">
        <v>21000</v>
      </c>
      <c r="I54" s="28">
        <v>39.43</v>
      </c>
      <c r="J54" s="26"/>
      <c r="K54" s="27"/>
      <c r="L54" s="24">
        <v>14400</v>
      </c>
      <c r="M54" s="28">
        <v>54.82</v>
      </c>
      <c r="N54" s="26"/>
      <c r="O54" s="27"/>
      <c r="P54" s="24"/>
      <c r="Q54" s="28"/>
      <c r="R54" s="29"/>
      <c r="S54" s="31"/>
      <c r="T54" s="31"/>
      <c r="U54" s="31"/>
    </row>
    <row r="55" spans="1:21" x14ac:dyDescent="0.2">
      <c r="A55" s="22" t="s">
        <v>35</v>
      </c>
      <c r="B55" s="23" t="s">
        <v>11</v>
      </c>
      <c r="C55" s="23" t="s">
        <v>12</v>
      </c>
      <c r="D55" s="24">
        <v>-62400</v>
      </c>
      <c r="E55" s="28">
        <v>63.45</v>
      </c>
      <c r="F55" s="26"/>
      <c r="G55" s="27"/>
      <c r="H55" s="24">
        <v>-33600</v>
      </c>
      <c r="I55" s="28">
        <v>42.17</v>
      </c>
      <c r="J55" s="26"/>
      <c r="K55" s="27"/>
      <c r="L55" s="24">
        <v>-27600</v>
      </c>
      <c r="M55" s="28">
        <v>45.95</v>
      </c>
      <c r="N55" s="26"/>
      <c r="O55" s="27"/>
      <c r="P55" s="24">
        <v>-25200</v>
      </c>
      <c r="Q55" s="28">
        <v>30.45</v>
      </c>
      <c r="R55" s="29"/>
      <c r="S55" s="31"/>
      <c r="T55" s="31"/>
      <c r="U55" s="31"/>
    </row>
    <row r="56" spans="1:21" x14ac:dyDescent="0.2">
      <c r="A56" s="22" t="s">
        <v>35</v>
      </c>
      <c r="B56" s="23" t="s">
        <v>21</v>
      </c>
      <c r="C56" s="23" t="s">
        <v>15</v>
      </c>
      <c r="D56" s="24">
        <v>43200</v>
      </c>
      <c r="E56" s="28">
        <v>33.35</v>
      </c>
      <c r="F56" s="26"/>
      <c r="G56" s="27"/>
      <c r="H56" s="24"/>
      <c r="I56" s="28"/>
      <c r="J56" s="26"/>
      <c r="K56" s="27"/>
      <c r="L56" s="24">
        <v>42000</v>
      </c>
      <c r="M56" s="28">
        <v>36.090000000000003</v>
      </c>
      <c r="N56" s="26"/>
      <c r="O56" s="27"/>
      <c r="P56" s="24" t="s">
        <v>5</v>
      </c>
      <c r="Q56" s="28"/>
      <c r="R56" s="29"/>
      <c r="S56" s="31"/>
      <c r="T56" s="31"/>
      <c r="U56" s="31"/>
    </row>
    <row r="57" spans="1:21" x14ac:dyDescent="0.2">
      <c r="A57" s="22" t="s">
        <v>35</v>
      </c>
      <c r="B57" s="23" t="s">
        <v>21</v>
      </c>
      <c r="C57" s="23" t="s">
        <v>12</v>
      </c>
      <c r="D57" s="24">
        <v>-52800</v>
      </c>
      <c r="E57" s="28">
        <v>38.020000000000003</v>
      </c>
      <c r="F57" s="26"/>
      <c r="G57" s="27"/>
      <c r="H57" s="24"/>
      <c r="I57" s="28"/>
      <c r="J57" s="26"/>
      <c r="K57" s="27"/>
      <c r="L57" s="24">
        <v>-31200</v>
      </c>
      <c r="M57" s="28">
        <v>37.159999999999997</v>
      </c>
      <c r="N57" s="26"/>
      <c r="O57" s="27"/>
      <c r="P57" s="24"/>
      <c r="Q57" s="28"/>
      <c r="R57" s="29"/>
      <c r="S57" s="31"/>
      <c r="T57" s="31"/>
      <c r="U57" s="31"/>
    </row>
    <row r="58" spans="1:21" ht="13.5" thickBot="1" x14ac:dyDescent="0.25">
      <c r="A58" s="34" t="s">
        <v>36</v>
      </c>
      <c r="B58" s="35" t="s">
        <v>11</v>
      </c>
      <c r="C58" s="35" t="s">
        <v>12</v>
      </c>
      <c r="D58" s="36"/>
      <c r="E58" s="37"/>
      <c r="F58" s="38"/>
      <c r="G58" s="39"/>
      <c r="H58" s="36"/>
      <c r="I58" s="37"/>
      <c r="J58" s="38"/>
      <c r="K58" s="39"/>
      <c r="L58" s="36">
        <v>-1200</v>
      </c>
      <c r="M58" s="37">
        <v>38.450000000000003</v>
      </c>
      <c r="N58" s="38"/>
      <c r="O58" s="39"/>
      <c r="P58" s="36">
        <v>-1800</v>
      </c>
      <c r="Q58" s="37">
        <v>38.450000000000003</v>
      </c>
      <c r="R58" s="40"/>
      <c r="S58" s="31"/>
      <c r="T58" s="31"/>
      <c r="U58" s="31"/>
    </row>
    <row r="59" spans="1:21" x14ac:dyDescent="0.2">
      <c r="D59" s="31"/>
      <c r="E59" s="31"/>
      <c r="F59" s="31"/>
      <c r="G59" s="31"/>
      <c r="H59" s="31"/>
      <c r="I59" s="31"/>
      <c r="J59" s="31"/>
      <c r="K59" s="31"/>
      <c r="L59" s="31"/>
      <c r="M59" s="41"/>
      <c r="N59" s="31"/>
      <c r="O59" s="31"/>
      <c r="P59" s="31"/>
      <c r="Q59" s="41"/>
      <c r="R59" s="31"/>
      <c r="S59" s="31"/>
      <c r="T59" s="31"/>
      <c r="U59" s="31"/>
    </row>
    <row r="60" spans="1:21" x14ac:dyDescent="0.2">
      <c r="D60" s="31"/>
      <c r="E60" s="31"/>
      <c r="F60" s="31"/>
      <c r="G60" s="31"/>
      <c r="H60" s="31"/>
      <c r="I60" s="31"/>
      <c r="J60" s="31"/>
      <c r="K60" s="31"/>
      <c r="L60" s="31"/>
      <c r="M60" s="41"/>
      <c r="N60" s="31"/>
      <c r="O60" s="31"/>
      <c r="P60" s="31"/>
      <c r="Q60" s="41"/>
      <c r="R60" s="31"/>
      <c r="S60" s="31"/>
      <c r="T60" s="31"/>
      <c r="U60" s="31"/>
    </row>
    <row r="61" spans="1:21" x14ac:dyDescent="0.2">
      <c r="D61" s="31"/>
      <c r="E61" s="31"/>
      <c r="F61" s="31"/>
      <c r="G61" s="31"/>
      <c r="H61" s="31"/>
      <c r="I61" s="31"/>
      <c r="J61" s="31"/>
      <c r="K61" s="31"/>
      <c r="L61" s="31"/>
      <c r="M61" s="41"/>
      <c r="N61" s="31"/>
      <c r="O61" s="31"/>
      <c r="P61" s="31"/>
      <c r="Q61" s="41"/>
      <c r="R61" s="31"/>
      <c r="S61" s="31"/>
      <c r="T61" s="31"/>
      <c r="U61" s="31"/>
    </row>
    <row r="62" spans="1:21" x14ac:dyDescent="0.2">
      <c r="D62" s="31"/>
      <c r="E62" s="31"/>
      <c r="F62" s="31"/>
      <c r="G62" s="31"/>
      <c r="H62" s="31"/>
      <c r="I62" s="31"/>
      <c r="J62" s="31"/>
      <c r="K62" s="31"/>
      <c r="L62" s="31"/>
      <c r="M62" s="41"/>
      <c r="N62" s="31"/>
      <c r="O62" s="31"/>
      <c r="P62" s="31"/>
      <c r="Q62" s="41"/>
      <c r="R62" s="31"/>
      <c r="S62" s="31"/>
      <c r="T62" s="31"/>
      <c r="U62" s="31"/>
    </row>
    <row r="63" spans="1:21" x14ac:dyDescent="0.2">
      <c r="D63" s="31"/>
      <c r="E63" s="31"/>
      <c r="F63" s="31"/>
      <c r="G63" s="31"/>
      <c r="H63" s="31"/>
      <c r="I63" s="31"/>
      <c r="J63" s="31"/>
      <c r="K63" s="31"/>
      <c r="L63" s="31"/>
      <c r="M63" s="41"/>
      <c r="N63" s="31"/>
      <c r="O63" s="31"/>
      <c r="P63" s="31"/>
      <c r="Q63" s="41"/>
      <c r="R63" s="31"/>
      <c r="S63" s="31"/>
      <c r="T63" s="31"/>
      <c r="U63" s="31"/>
    </row>
    <row r="64" spans="1:21" x14ac:dyDescent="0.2"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41"/>
      <c r="R64" s="31"/>
      <c r="S64" s="31"/>
      <c r="T64" s="31"/>
      <c r="U64" s="31"/>
    </row>
    <row r="65" spans="4:21" x14ac:dyDescent="0.2"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41"/>
      <c r="R65" s="31"/>
      <c r="S65" s="31"/>
      <c r="T65" s="31"/>
      <c r="U65" s="31"/>
    </row>
    <row r="66" spans="4:21" x14ac:dyDescent="0.2"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41"/>
      <c r="R66" s="31"/>
      <c r="S66" s="31"/>
      <c r="T66" s="31"/>
      <c r="U66" s="31"/>
    </row>
    <row r="67" spans="4:21" x14ac:dyDescent="0.2"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41"/>
      <c r="R67" s="31"/>
      <c r="S67" s="31"/>
      <c r="T67" s="31"/>
      <c r="U67" s="31"/>
    </row>
    <row r="68" spans="4:21" x14ac:dyDescent="0.2"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41"/>
      <c r="R68" s="31"/>
      <c r="S68" s="31"/>
      <c r="T68" s="31"/>
      <c r="U68" s="31"/>
    </row>
    <row r="69" spans="4:21" x14ac:dyDescent="0.2"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41"/>
      <c r="R69" s="31"/>
      <c r="S69" s="31"/>
      <c r="T69" s="31"/>
      <c r="U69" s="31"/>
    </row>
    <row r="70" spans="4:21" x14ac:dyDescent="0.2">
      <c r="D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41"/>
      <c r="R70" s="31"/>
      <c r="S70" s="31"/>
      <c r="T70" s="31"/>
      <c r="U70" s="31"/>
    </row>
    <row r="71" spans="4:21" x14ac:dyDescent="0.2">
      <c r="D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41"/>
      <c r="R71" s="31"/>
      <c r="S71" s="31"/>
      <c r="T71" s="31"/>
      <c r="U71" s="31"/>
    </row>
    <row r="72" spans="4:21" x14ac:dyDescent="0.2">
      <c r="D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41"/>
      <c r="R72" s="31"/>
      <c r="S72" s="31"/>
      <c r="T72" s="31"/>
      <c r="U72" s="31"/>
    </row>
    <row r="73" spans="4:21" x14ac:dyDescent="0.2">
      <c r="D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41"/>
      <c r="R73" s="31"/>
      <c r="S73" s="31"/>
      <c r="T73" s="31"/>
      <c r="U73" s="31"/>
    </row>
    <row r="74" spans="4:21" x14ac:dyDescent="0.2">
      <c r="D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41"/>
      <c r="R74" s="31"/>
      <c r="S74" s="31"/>
      <c r="T74" s="31"/>
      <c r="U74" s="31"/>
    </row>
    <row r="75" spans="4:21" x14ac:dyDescent="0.2">
      <c r="D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41"/>
      <c r="R75" s="31"/>
      <c r="S75" s="31"/>
      <c r="T75" s="31"/>
      <c r="U75" s="31"/>
    </row>
    <row r="76" spans="4:21" x14ac:dyDescent="0.2">
      <c r="D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41"/>
      <c r="R76" s="31"/>
      <c r="S76" s="31"/>
      <c r="T76" s="31"/>
      <c r="U76" s="31"/>
    </row>
    <row r="77" spans="4:21" x14ac:dyDescent="0.2">
      <c r="D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41"/>
      <c r="R77" s="31"/>
      <c r="S77" s="31"/>
      <c r="T77" s="31"/>
      <c r="U77" s="31"/>
    </row>
    <row r="78" spans="4:21" x14ac:dyDescent="0.2">
      <c r="D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41"/>
      <c r="R78" s="31"/>
      <c r="S78" s="31"/>
      <c r="T78" s="31"/>
      <c r="U78" s="31"/>
    </row>
    <row r="79" spans="4:21" x14ac:dyDescent="0.2">
      <c r="D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41"/>
      <c r="R79" s="31"/>
      <c r="S79" s="31"/>
      <c r="T79" s="31"/>
      <c r="U79" s="31"/>
    </row>
    <row r="80" spans="4:21" x14ac:dyDescent="0.2">
      <c r="D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41"/>
      <c r="R80" s="31"/>
      <c r="S80" s="31"/>
      <c r="T80" s="31"/>
      <c r="U80" s="31"/>
    </row>
    <row r="81" spans="4:21" x14ac:dyDescent="0.2">
      <c r="D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41"/>
      <c r="R81" s="31"/>
      <c r="S81" s="31"/>
      <c r="T81" s="31"/>
      <c r="U81" s="31"/>
    </row>
    <row r="82" spans="4:21" x14ac:dyDescent="0.2">
      <c r="D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41"/>
      <c r="R82" s="31"/>
      <c r="S82" s="31"/>
      <c r="T82" s="31"/>
      <c r="U82" s="31"/>
    </row>
    <row r="83" spans="4:21" x14ac:dyDescent="0.2">
      <c r="D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41"/>
      <c r="R83" s="31"/>
      <c r="S83" s="31"/>
      <c r="T83" s="31"/>
      <c r="U83" s="31"/>
    </row>
    <row r="84" spans="4:21" x14ac:dyDescent="0.2">
      <c r="D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41"/>
      <c r="R84" s="31"/>
      <c r="S84" s="31"/>
      <c r="T84" s="31"/>
      <c r="U84" s="31"/>
    </row>
    <row r="85" spans="4:21" x14ac:dyDescent="0.2">
      <c r="D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41"/>
      <c r="R85" s="31"/>
      <c r="S85" s="31"/>
      <c r="T85" s="31"/>
      <c r="U85" s="31"/>
    </row>
    <row r="86" spans="4:21" x14ac:dyDescent="0.2">
      <c r="D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41"/>
      <c r="R86" s="31"/>
      <c r="S86" s="31"/>
      <c r="T86" s="31"/>
      <c r="U86" s="31"/>
    </row>
    <row r="87" spans="4:21" x14ac:dyDescent="0.2">
      <c r="D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</row>
    <row r="88" spans="4:21" x14ac:dyDescent="0.2">
      <c r="D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</row>
    <row r="89" spans="4:21" x14ac:dyDescent="0.2">
      <c r="D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</row>
    <row r="90" spans="4:21" x14ac:dyDescent="0.2">
      <c r="D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</row>
    <row r="91" spans="4:21" x14ac:dyDescent="0.2">
      <c r="D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</row>
    <row r="92" spans="4:21" x14ac:dyDescent="0.2">
      <c r="D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</row>
    <row r="93" spans="4:21" x14ac:dyDescent="0.2">
      <c r="D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</row>
    <row r="94" spans="4:21" x14ac:dyDescent="0.2">
      <c r="D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</row>
    <row r="95" spans="4:21" x14ac:dyDescent="0.2">
      <c r="D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</row>
    <row r="96" spans="4:21" x14ac:dyDescent="0.2">
      <c r="D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</row>
    <row r="97" spans="4:21" x14ac:dyDescent="0.2">
      <c r="D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</row>
    <row r="98" spans="4:21" x14ac:dyDescent="0.2">
      <c r="D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</row>
    <row r="99" spans="4:21" x14ac:dyDescent="0.2">
      <c r="D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</row>
    <row r="100" spans="4:21" x14ac:dyDescent="0.2">
      <c r="D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</row>
    <row r="101" spans="4:21" x14ac:dyDescent="0.2">
      <c r="D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</row>
    <row r="102" spans="4:21" x14ac:dyDescent="0.2">
      <c r="D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</row>
    <row r="103" spans="4:21" x14ac:dyDescent="0.2">
      <c r="D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</row>
    <row r="104" spans="4:21" x14ac:dyDescent="0.2">
      <c r="D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spans="4:21" x14ac:dyDescent="0.2">
      <c r="D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</row>
    <row r="106" spans="4:21" x14ac:dyDescent="0.2">
      <c r="D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spans="4:21" x14ac:dyDescent="0.2">
      <c r="D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</row>
    <row r="108" spans="4:21" x14ac:dyDescent="0.2">
      <c r="D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spans="4:21" x14ac:dyDescent="0.2">
      <c r="D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</row>
    <row r="110" spans="4:21" x14ac:dyDescent="0.2">
      <c r="D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spans="4:21" x14ac:dyDescent="0.2">
      <c r="D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</row>
    <row r="112" spans="4:21" x14ac:dyDescent="0.2">
      <c r="D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4:21" x14ac:dyDescent="0.2"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</row>
    <row r="114" spans="4:21" x14ac:dyDescent="0.2"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</row>
    <row r="115" spans="4:21" x14ac:dyDescent="0.2"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</row>
    <row r="116" spans="4:21" x14ac:dyDescent="0.2"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</row>
    <row r="117" spans="4:21" x14ac:dyDescent="0.2"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</row>
    <row r="118" spans="4:21" x14ac:dyDescent="0.2"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4:21" x14ac:dyDescent="0.2"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4:21" x14ac:dyDescent="0.2"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</row>
    <row r="121" spans="4:21" x14ac:dyDescent="0.2"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spans="4:21" x14ac:dyDescent="0.2"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</row>
    <row r="123" spans="4:21" x14ac:dyDescent="0.2"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spans="4:21" x14ac:dyDescent="0.2"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</row>
    <row r="125" spans="4:21" x14ac:dyDescent="0.2"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</row>
    <row r="126" spans="4:21" x14ac:dyDescent="0.2"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</row>
    <row r="127" spans="4:21" x14ac:dyDescent="0.2"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</row>
    <row r="128" spans="4:21" x14ac:dyDescent="0.2"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</row>
    <row r="129" spans="4:21" x14ac:dyDescent="0.2"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</row>
    <row r="130" spans="4:21" x14ac:dyDescent="0.2"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</row>
    <row r="131" spans="4:21" x14ac:dyDescent="0.2"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</row>
    <row r="132" spans="4:21" x14ac:dyDescent="0.2"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</row>
    <row r="133" spans="4:21" x14ac:dyDescent="0.2"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</row>
    <row r="134" spans="4:21" x14ac:dyDescent="0.2"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</row>
    <row r="135" spans="4:21" x14ac:dyDescent="0.2"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</row>
    <row r="136" spans="4:21" x14ac:dyDescent="0.2"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</row>
    <row r="137" spans="4:21" x14ac:dyDescent="0.2"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</row>
    <row r="138" spans="4:21" x14ac:dyDescent="0.2"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</row>
    <row r="139" spans="4:21" x14ac:dyDescent="0.2"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</row>
    <row r="140" spans="4:21" x14ac:dyDescent="0.2"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</row>
    <row r="141" spans="4:21" x14ac:dyDescent="0.2"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</row>
    <row r="142" spans="4:21" x14ac:dyDescent="0.2">
      <c r="D142" s="31"/>
      <c r="E142" s="31"/>
    </row>
    <row r="143" spans="4:21" x14ac:dyDescent="0.2">
      <c r="D143" s="31"/>
      <c r="E143" s="31"/>
    </row>
    <row r="144" spans="4:21" x14ac:dyDescent="0.2">
      <c r="E144" s="31"/>
    </row>
    <row r="145" spans="5:5" x14ac:dyDescent="0.2">
      <c r="E145" s="31"/>
    </row>
    <row r="146" spans="5:5" x14ac:dyDescent="0.2">
      <c r="E146" s="31"/>
    </row>
    <row r="147" spans="5:5" x14ac:dyDescent="0.2">
      <c r="E147" s="31"/>
    </row>
    <row r="148" spans="5:5" x14ac:dyDescent="0.2">
      <c r="E148" s="31"/>
    </row>
    <row r="149" spans="5:5" x14ac:dyDescent="0.2">
      <c r="E149" s="31"/>
    </row>
    <row r="150" spans="5:5" x14ac:dyDescent="0.2">
      <c r="E150" s="31"/>
    </row>
    <row r="151" spans="5:5" x14ac:dyDescent="0.2">
      <c r="E151" s="31"/>
    </row>
    <row r="152" spans="5:5" x14ac:dyDescent="0.2">
      <c r="E152" s="31"/>
    </row>
    <row r="153" spans="5:5" x14ac:dyDescent="0.2">
      <c r="E153" s="31"/>
    </row>
    <row r="154" spans="5:5" x14ac:dyDescent="0.2">
      <c r="E154" s="31"/>
    </row>
    <row r="155" spans="5:5" x14ac:dyDescent="0.2">
      <c r="E155" s="31"/>
    </row>
  </sheetData>
  <mergeCells count="4">
    <mergeCell ref="D1:F1"/>
    <mergeCell ref="H1:J1"/>
    <mergeCell ref="L1:N1"/>
    <mergeCell ref="P1:R1"/>
  </mergeCells>
  <phoneticPr fontId="0" type="noConversion"/>
  <pageMargins left="0.75" right="0.75" top="1" bottom="0.45" header="0.5" footer="0.5"/>
  <pageSetup paperSize="5" scale="58" orientation="landscape" r:id="rId1"/>
  <headerFooter alignWithMargins="0">
    <oddHeader>&amp;C&amp;"Tahoma,Bold"&amp;11Two Week Cash Flow Forecast by Counterparty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5"/>
  <sheetViews>
    <sheetView zoomScale="90" workbookViewId="0"/>
  </sheetViews>
  <sheetFormatPr defaultColWidth="14.5703125" defaultRowHeight="12.75" x14ac:dyDescent="0.2"/>
  <cols>
    <col min="1" max="1" width="20.85546875" style="32" customWidth="1"/>
    <col min="2" max="2" width="20.28515625" style="32" customWidth="1"/>
    <col min="3" max="3" width="11.42578125" style="32" customWidth="1"/>
    <col min="4" max="4" width="17.42578125" style="32" customWidth="1"/>
    <col min="5" max="5" width="16.7109375" style="32" customWidth="1"/>
    <col min="6" max="6" width="18.7109375" style="32" customWidth="1"/>
    <col min="7" max="7" width="7.28515625" style="32" customWidth="1"/>
    <col min="8" max="8" width="20.140625" style="32" customWidth="1"/>
    <col min="9" max="9" width="17.7109375" style="32" customWidth="1"/>
    <col min="10" max="10" width="15.85546875" style="32" customWidth="1"/>
    <col min="11" max="11" width="7.28515625" style="32" customWidth="1"/>
    <col min="12" max="12" width="17.42578125" style="32" customWidth="1"/>
    <col min="13" max="13" width="17" style="32" customWidth="1"/>
    <col min="14" max="14" width="14.5703125" style="32" customWidth="1"/>
    <col min="15" max="15" width="7" style="32" customWidth="1"/>
    <col min="16" max="16" width="18.42578125" style="32" customWidth="1"/>
    <col min="17" max="17" width="17.140625" style="32" customWidth="1"/>
    <col min="18" max="16384" width="14.5703125" style="32"/>
  </cols>
  <sheetData>
    <row r="1" spans="1:21" s="6" customFormat="1" x14ac:dyDescent="0.2">
      <c r="A1" s="1" t="s">
        <v>0</v>
      </c>
      <c r="B1" s="2" t="s">
        <v>1</v>
      </c>
      <c r="C1" s="3" t="s">
        <v>2</v>
      </c>
      <c r="D1" s="42" t="s">
        <v>3</v>
      </c>
      <c r="E1" s="43"/>
      <c r="F1" s="44"/>
      <c r="G1" s="5"/>
      <c r="H1" s="42" t="s">
        <v>3</v>
      </c>
      <c r="I1" s="43"/>
      <c r="J1" s="44"/>
      <c r="K1" s="3"/>
      <c r="L1" s="42" t="s">
        <v>4</v>
      </c>
      <c r="M1" s="43"/>
      <c r="N1" s="44"/>
      <c r="O1" s="4"/>
      <c r="P1" s="42" t="s">
        <v>4</v>
      </c>
      <c r="Q1" s="43"/>
      <c r="R1" s="45"/>
    </row>
    <row r="2" spans="1:21" s="6" customFormat="1" x14ac:dyDescent="0.2">
      <c r="A2" s="7"/>
      <c r="B2" s="8"/>
      <c r="C2" s="9" t="s">
        <v>5</v>
      </c>
      <c r="D2" s="10" t="s">
        <v>6</v>
      </c>
      <c r="E2" s="11" t="s">
        <v>7</v>
      </c>
      <c r="F2" s="12" t="s">
        <v>8</v>
      </c>
      <c r="G2" s="13"/>
      <c r="H2" s="10" t="s">
        <v>9</v>
      </c>
      <c r="I2" s="11" t="s">
        <v>7</v>
      </c>
      <c r="J2" s="12" t="s">
        <v>8</v>
      </c>
      <c r="K2" s="13"/>
      <c r="L2" s="10" t="s">
        <v>6</v>
      </c>
      <c r="M2" s="11" t="s">
        <v>7</v>
      </c>
      <c r="N2" s="12" t="s">
        <v>8</v>
      </c>
      <c r="O2" s="13"/>
      <c r="P2" s="10" t="s">
        <v>9</v>
      </c>
      <c r="Q2" s="11" t="s">
        <v>7</v>
      </c>
      <c r="R2" s="14" t="s">
        <v>8</v>
      </c>
      <c r="S2" s="15"/>
      <c r="T2" s="15"/>
      <c r="U2" s="15"/>
    </row>
    <row r="3" spans="1:21" s="6" customFormat="1" x14ac:dyDescent="0.2">
      <c r="A3" s="16"/>
      <c r="B3" s="17"/>
      <c r="C3" s="18"/>
      <c r="D3" s="19"/>
      <c r="E3" s="13"/>
      <c r="F3" s="20"/>
      <c r="G3" s="13"/>
      <c r="H3" s="19"/>
      <c r="I3" s="13"/>
      <c r="J3" s="20"/>
      <c r="K3" s="13"/>
      <c r="L3" s="19"/>
      <c r="M3" s="13"/>
      <c r="N3" s="20"/>
      <c r="O3" s="13"/>
      <c r="P3" s="19"/>
      <c r="Q3" s="13"/>
      <c r="R3" s="21"/>
      <c r="S3" s="15"/>
      <c r="T3" s="15"/>
      <c r="U3" s="15"/>
    </row>
    <row r="4" spans="1:21" s="30" customFormat="1" x14ac:dyDescent="0.2">
      <c r="A4" s="22" t="s">
        <v>23</v>
      </c>
      <c r="B4" s="23" t="s">
        <v>24</v>
      </c>
      <c r="C4" s="23" t="s">
        <v>12</v>
      </c>
      <c r="D4" s="24">
        <v>-1415</v>
      </c>
      <c r="E4" s="28">
        <v>0</v>
      </c>
      <c r="F4" s="26"/>
      <c r="G4" s="27"/>
      <c r="H4" s="24">
        <v>-1602</v>
      </c>
      <c r="I4" s="28">
        <v>0</v>
      </c>
      <c r="J4" s="26"/>
      <c r="K4" s="27"/>
      <c r="L4" s="24">
        <v>-642</v>
      </c>
      <c r="M4" s="28">
        <v>0</v>
      </c>
      <c r="N4" s="26"/>
      <c r="O4" s="27"/>
      <c r="P4" s="24">
        <v>-690</v>
      </c>
      <c r="Q4" s="28">
        <v>0</v>
      </c>
      <c r="R4" s="33"/>
    </row>
    <row r="5" spans="1:21" x14ac:dyDescent="0.2">
      <c r="A5" s="22" t="s">
        <v>34</v>
      </c>
      <c r="B5" s="23" t="s">
        <v>24</v>
      </c>
      <c r="C5" s="23" t="s">
        <v>12</v>
      </c>
      <c r="D5" s="24">
        <v>-386</v>
      </c>
      <c r="E5" s="28">
        <v>0</v>
      </c>
      <c r="F5" s="26"/>
      <c r="G5" s="27"/>
      <c r="H5" s="24">
        <v>-667</v>
      </c>
      <c r="I5" s="28">
        <v>0</v>
      </c>
      <c r="J5" s="26"/>
      <c r="K5" s="27"/>
      <c r="L5" s="24">
        <v>-216</v>
      </c>
      <c r="M5" s="28">
        <v>0</v>
      </c>
      <c r="N5" s="26"/>
      <c r="O5" s="27"/>
      <c r="P5" s="24">
        <v>-275</v>
      </c>
      <c r="Q5" s="28">
        <v>0</v>
      </c>
      <c r="R5" s="29"/>
      <c r="S5" s="31"/>
      <c r="T5" s="31"/>
      <c r="U5" s="31"/>
    </row>
    <row r="6" spans="1:21" x14ac:dyDescent="0.2">
      <c r="A6" s="22" t="s">
        <v>23</v>
      </c>
      <c r="B6" s="23" t="s">
        <v>25</v>
      </c>
      <c r="C6" s="23" t="s">
        <v>12</v>
      </c>
      <c r="D6" s="24">
        <v>-1391</v>
      </c>
      <c r="E6" s="28">
        <v>0</v>
      </c>
      <c r="F6" s="26"/>
      <c r="G6" s="27"/>
      <c r="H6" s="24">
        <v>-1579</v>
      </c>
      <c r="I6" s="28">
        <v>0</v>
      </c>
      <c r="J6" s="26"/>
      <c r="K6" s="27"/>
      <c r="L6" s="24">
        <v>-635</v>
      </c>
      <c r="M6" s="28">
        <v>0</v>
      </c>
      <c r="N6" s="26"/>
      <c r="O6" s="27"/>
      <c r="P6" s="24">
        <v>-680</v>
      </c>
      <c r="Q6" s="28">
        <v>0</v>
      </c>
      <c r="R6" s="29"/>
      <c r="S6" s="31"/>
      <c r="T6" s="31"/>
      <c r="U6" s="31"/>
    </row>
    <row r="7" spans="1:21" x14ac:dyDescent="0.2">
      <c r="A7" s="22" t="s">
        <v>34</v>
      </c>
      <c r="B7" s="23" t="s">
        <v>25</v>
      </c>
      <c r="C7" s="23" t="s">
        <v>12</v>
      </c>
      <c r="D7" s="24">
        <v>-386</v>
      </c>
      <c r="E7" s="28">
        <v>0</v>
      </c>
      <c r="F7" s="26"/>
      <c r="G7" s="27"/>
      <c r="H7" s="24">
        <v>-667</v>
      </c>
      <c r="I7" s="28">
        <v>0</v>
      </c>
      <c r="J7" s="26"/>
      <c r="K7" s="27"/>
      <c r="L7" s="24">
        <v>-216</v>
      </c>
      <c r="M7" s="28">
        <v>0</v>
      </c>
      <c r="N7" s="26"/>
      <c r="O7" s="27"/>
      <c r="P7" s="24">
        <v>-275</v>
      </c>
      <c r="Q7" s="28">
        <v>0</v>
      </c>
      <c r="R7" s="29"/>
      <c r="S7" s="31"/>
      <c r="T7" s="31"/>
      <c r="U7" s="31"/>
    </row>
    <row r="8" spans="1:21" x14ac:dyDescent="0.2">
      <c r="A8" s="22" t="s">
        <v>35</v>
      </c>
      <c r="B8" s="23" t="s">
        <v>25</v>
      </c>
      <c r="C8" s="23" t="s">
        <v>15</v>
      </c>
      <c r="D8" s="24">
        <v>2400</v>
      </c>
      <c r="E8" s="28">
        <v>0</v>
      </c>
      <c r="F8" s="26"/>
      <c r="G8" s="27"/>
      <c r="H8" s="24">
        <v>4200</v>
      </c>
      <c r="I8" s="28">
        <v>0</v>
      </c>
      <c r="J8" s="26"/>
      <c r="K8" s="27"/>
      <c r="L8" s="24"/>
      <c r="M8" s="28" t="s">
        <v>5</v>
      </c>
      <c r="N8" s="26"/>
      <c r="O8" s="27"/>
      <c r="P8" s="24"/>
      <c r="Q8" s="28" t="s">
        <v>5</v>
      </c>
      <c r="R8" s="29"/>
      <c r="S8" s="31"/>
      <c r="T8" s="31"/>
      <c r="U8" s="31"/>
    </row>
    <row r="9" spans="1:21" x14ac:dyDescent="0.2">
      <c r="A9" s="22" t="s">
        <v>23</v>
      </c>
      <c r="B9" s="23" t="s">
        <v>26</v>
      </c>
      <c r="C9" s="23" t="s">
        <v>12</v>
      </c>
      <c r="D9" s="24">
        <v>-1137</v>
      </c>
      <c r="E9" s="28">
        <v>0</v>
      </c>
      <c r="F9" s="26"/>
      <c r="G9" s="27"/>
      <c r="H9" s="24">
        <v>-1301</v>
      </c>
      <c r="I9" s="28">
        <v>0</v>
      </c>
      <c r="J9" s="26"/>
      <c r="K9" s="27"/>
      <c r="L9" s="24">
        <v>-518</v>
      </c>
      <c r="M9" s="28">
        <v>0</v>
      </c>
      <c r="N9" s="26"/>
      <c r="O9" s="27"/>
      <c r="P9" s="24">
        <v>-559</v>
      </c>
      <c r="Q9" s="28">
        <v>0</v>
      </c>
      <c r="R9" s="29"/>
      <c r="S9" s="31"/>
      <c r="T9" s="31"/>
      <c r="U9" s="31"/>
    </row>
    <row r="10" spans="1:21" x14ac:dyDescent="0.2">
      <c r="A10" s="22" t="s">
        <v>34</v>
      </c>
      <c r="B10" s="23" t="s">
        <v>26</v>
      </c>
      <c r="C10" s="23" t="s">
        <v>12</v>
      </c>
      <c r="D10" s="24">
        <v>-386</v>
      </c>
      <c r="E10" s="28">
        <v>0</v>
      </c>
      <c r="F10" s="26"/>
      <c r="G10" s="27"/>
      <c r="H10" s="24">
        <v>-667</v>
      </c>
      <c r="I10" s="28">
        <v>0</v>
      </c>
      <c r="J10" s="26"/>
      <c r="K10" s="27"/>
      <c r="L10" s="24">
        <v>-216</v>
      </c>
      <c r="M10" s="28">
        <v>0</v>
      </c>
      <c r="N10" s="26"/>
      <c r="O10" s="27"/>
      <c r="P10" s="24">
        <v>-275</v>
      </c>
      <c r="Q10" s="28">
        <v>0</v>
      </c>
      <c r="R10" s="29"/>
      <c r="S10" s="31"/>
      <c r="T10" s="31"/>
      <c r="U10" s="31"/>
    </row>
    <row r="11" spans="1:21" x14ac:dyDescent="0.2">
      <c r="A11" s="22" t="s">
        <v>23</v>
      </c>
      <c r="B11" s="23" t="s">
        <v>27</v>
      </c>
      <c r="C11" s="23" t="s">
        <v>12</v>
      </c>
      <c r="D11" s="24">
        <v>-957</v>
      </c>
      <c r="E11" s="28">
        <v>0</v>
      </c>
      <c r="F11" s="26"/>
      <c r="G11" s="27"/>
      <c r="H11" s="24">
        <v>-1130</v>
      </c>
      <c r="I11" s="28">
        <v>0</v>
      </c>
      <c r="J11" s="26"/>
      <c r="K11" s="27"/>
      <c r="L11" s="24">
        <v>-509</v>
      </c>
      <c r="M11" s="28">
        <v>0</v>
      </c>
      <c r="N11" s="26"/>
      <c r="O11" s="27"/>
      <c r="P11" s="24">
        <v>-516</v>
      </c>
      <c r="Q11" s="28">
        <v>0</v>
      </c>
      <c r="R11" s="29"/>
      <c r="S11" s="31"/>
      <c r="T11" s="31"/>
      <c r="U11" s="31"/>
    </row>
    <row r="12" spans="1:21" x14ac:dyDescent="0.2">
      <c r="A12" s="22" t="s">
        <v>34</v>
      </c>
      <c r="B12" s="23" t="s">
        <v>27</v>
      </c>
      <c r="C12" s="23" t="s">
        <v>12</v>
      </c>
      <c r="D12" s="24">
        <v>-386</v>
      </c>
      <c r="E12" s="28">
        <v>0</v>
      </c>
      <c r="F12" s="26"/>
      <c r="G12" s="27"/>
      <c r="H12" s="24">
        <v>-667</v>
      </c>
      <c r="I12" s="28">
        <v>0</v>
      </c>
      <c r="J12" s="26"/>
      <c r="K12" s="27"/>
      <c r="L12" s="24">
        <v>-216</v>
      </c>
      <c r="M12" s="28">
        <v>0</v>
      </c>
      <c r="N12" s="26"/>
      <c r="O12" s="27"/>
      <c r="P12" s="24">
        <v>-275</v>
      </c>
      <c r="Q12" s="28">
        <v>0</v>
      </c>
      <c r="R12" s="29"/>
      <c r="S12" s="31"/>
      <c r="T12" s="31"/>
      <c r="U12" s="31"/>
    </row>
    <row r="13" spans="1:21" x14ac:dyDescent="0.2">
      <c r="A13" s="22" t="s">
        <v>13</v>
      </c>
      <c r="B13" s="23" t="s">
        <v>14</v>
      </c>
      <c r="C13" s="23" t="s">
        <v>15</v>
      </c>
      <c r="D13" s="24">
        <v>48000</v>
      </c>
      <c r="E13" s="28">
        <v>27.18</v>
      </c>
      <c r="F13" s="26"/>
      <c r="G13" s="27"/>
      <c r="H13" s="24"/>
      <c r="I13" s="28"/>
      <c r="J13" s="26"/>
      <c r="K13" s="27"/>
      <c r="L13" s="24">
        <v>14400</v>
      </c>
      <c r="M13" s="28">
        <v>28.38</v>
      </c>
      <c r="N13" s="26"/>
      <c r="O13" s="27"/>
      <c r="P13" s="24"/>
      <c r="Q13" s="28"/>
      <c r="R13" s="29"/>
      <c r="S13" s="31"/>
      <c r="T13" s="31"/>
      <c r="U13" s="31"/>
    </row>
    <row r="14" spans="1:21" x14ac:dyDescent="0.2">
      <c r="A14" s="22" t="s">
        <v>13</v>
      </c>
      <c r="B14" s="23" t="s">
        <v>14</v>
      </c>
      <c r="C14" s="23" t="s">
        <v>12</v>
      </c>
      <c r="D14" s="24">
        <v>-91200</v>
      </c>
      <c r="E14" s="28">
        <v>28.6</v>
      </c>
      <c r="F14" s="26"/>
      <c r="G14" s="27"/>
      <c r="H14" s="24"/>
      <c r="I14" s="28"/>
      <c r="J14" s="26"/>
      <c r="K14" s="27"/>
      <c r="L14" s="24">
        <v>-26400</v>
      </c>
      <c r="M14" s="28">
        <v>32.86</v>
      </c>
      <c r="N14" s="26"/>
      <c r="O14" s="27"/>
      <c r="P14" s="24"/>
      <c r="Q14" s="28"/>
      <c r="R14" s="29"/>
      <c r="S14" s="31"/>
      <c r="T14" s="31"/>
      <c r="U14" s="31"/>
    </row>
    <row r="15" spans="1:21" x14ac:dyDescent="0.2">
      <c r="A15" s="22" t="s">
        <v>22</v>
      </c>
      <c r="B15" s="23" t="s">
        <v>14</v>
      </c>
      <c r="C15" s="23" t="s">
        <v>15</v>
      </c>
      <c r="D15" s="24">
        <v>9600</v>
      </c>
      <c r="E15" s="28">
        <v>24.5</v>
      </c>
      <c r="F15" s="26"/>
      <c r="G15" s="27"/>
      <c r="H15" s="24"/>
      <c r="I15" s="28"/>
      <c r="J15" s="26"/>
      <c r="K15" s="27"/>
      <c r="L15" s="24">
        <v>4800</v>
      </c>
      <c r="M15" s="28">
        <v>29.13</v>
      </c>
      <c r="N15" s="26"/>
      <c r="O15" s="27"/>
      <c r="P15" s="24"/>
      <c r="Q15" s="28"/>
      <c r="R15" s="29"/>
      <c r="S15" s="31"/>
      <c r="T15" s="31"/>
      <c r="U15" s="31"/>
    </row>
    <row r="16" spans="1:21" x14ac:dyDescent="0.2">
      <c r="A16" s="22" t="s">
        <v>22</v>
      </c>
      <c r="B16" s="23" t="s">
        <v>14</v>
      </c>
      <c r="C16" s="23" t="s">
        <v>12</v>
      </c>
      <c r="D16" s="24">
        <v>-24000</v>
      </c>
      <c r="E16" s="28">
        <v>33.36</v>
      </c>
      <c r="F16" s="26"/>
      <c r="G16" s="27"/>
      <c r="H16" s="24"/>
      <c r="I16" s="28"/>
      <c r="J16" s="26"/>
      <c r="K16" s="27"/>
      <c r="L16" s="24">
        <v>-4800</v>
      </c>
      <c r="M16" s="28">
        <v>30.38</v>
      </c>
      <c r="N16" s="26"/>
      <c r="O16" s="27"/>
      <c r="P16" s="24"/>
      <c r="Q16" s="28"/>
      <c r="R16" s="29"/>
      <c r="S16" s="31"/>
      <c r="T16" s="31"/>
      <c r="U16" s="31"/>
    </row>
    <row r="17" spans="1:21" x14ac:dyDescent="0.2">
      <c r="A17" s="22" t="s">
        <v>28</v>
      </c>
      <c r="B17" s="23" t="s">
        <v>14</v>
      </c>
      <c r="C17" s="23" t="s">
        <v>15</v>
      </c>
      <c r="D17" s="24">
        <v>4800</v>
      </c>
      <c r="E17" s="28">
        <v>41.75</v>
      </c>
      <c r="F17" s="26"/>
      <c r="G17" s="27"/>
      <c r="H17" s="24"/>
      <c r="I17" s="28"/>
      <c r="J17" s="26"/>
      <c r="K17" s="27"/>
      <c r="L17" s="24">
        <v>4800</v>
      </c>
      <c r="M17" s="28">
        <v>46.25</v>
      </c>
      <c r="N17" s="26"/>
      <c r="O17" s="27"/>
      <c r="P17" s="24"/>
      <c r="Q17" s="28"/>
      <c r="R17" s="29"/>
      <c r="S17" s="31"/>
      <c r="T17" s="31"/>
      <c r="U17" s="31"/>
    </row>
    <row r="18" spans="1:21" x14ac:dyDescent="0.2">
      <c r="A18" s="22" t="s">
        <v>28</v>
      </c>
      <c r="B18" s="23" t="s">
        <v>14</v>
      </c>
      <c r="C18" s="23" t="s">
        <v>12</v>
      </c>
      <c r="D18" s="24">
        <v>-9600</v>
      </c>
      <c r="E18" s="28">
        <v>42.25</v>
      </c>
      <c r="F18" s="26"/>
      <c r="G18" s="27"/>
      <c r="H18" s="24"/>
      <c r="I18" s="28"/>
      <c r="J18" s="26"/>
      <c r="K18" s="27"/>
      <c r="L18" s="24">
        <v>-2400</v>
      </c>
      <c r="M18" s="28">
        <v>45</v>
      </c>
      <c r="N18" s="26"/>
      <c r="O18" s="27"/>
      <c r="P18" s="24"/>
      <c r="Q18" s="28"/>
      <c r="R18" s="29"/>
      <c r="S18" s="31"/>
      <c r="T18" s="31"/>
      <c r="U18" s="31"/>
    </row>
    <row r="19" spans="1:21" x14ac:dyDescent="0.2">
      <c r="A19" s="22" t="s">
        <v>33</v>
      </c>
      <c r="B19" s="23" t="s">
        <v>14</v>
      </c>
      <c r="C19" s="23" t="s">
        <v>15</v>
      </c>
      <c r="D19" s="24">
        <v>4800</v>
      </c>
      <c r="E19" s="28">
        <v>22.2</v>
      </c>
      <c r="F19" s="26"/>
      <c r="G19" s="27"/>
      <c r="H19" s="24"/>
      <c r="I19" s="28"/>
      <c r="J19" s="26"/>
      <c r="K19" s="27"/>
      <c r="L19" s="24"/>
      <c r="M19" s="28"/>
      <c r="N19" s="26"/>
      <c r="O19" s="27"/>
      <c r="P19" s="24"/>
      <c r="Q19" s="28"/>
      <c r="R19" s="29"/>
      <c r="S19" s="31"/>
      <c r="T19" s="31"/>
      <c r="U19" s="31"/>
    </row>
    <row r="20" spans="1:21" x14ac:dyDescent="0.2">
      <c r="A20" s="22" t="s">
        <v>33</v>
      </c>
      <c r="B20" s="23" t="s">
        <v>14</v>
      </c>
      <c r="C20" s="23" t="s">
        <v>12</v>
      </c>
      <c r="D20" s="24">
        <v>-14400</v>
      </c>
      <c r="E20" s="28">
        <v>35.08</v>
      </c>
      <c r="F20" s="26"/>
      <c r="G20" s="27"/>
      <c r="H20" s="24"/>
      <c r="I20" s="28"/>
      <c r="J20" s="26"/>
      <c r="K20" s="27"/>
      <c r="L20" s="24">
        <v>-9600</v>
      </c>
      <c r="M20" s="28">
        <v>34.92</v>
      </c>
      <c r="N20" s="26"/>
      <c r="O20" s="27"/>
      <c r="P20" s="24"/>
      <c r="Q20" s="28"/>
      <c r="R20" s="29"/>
      <c r="S20" s="31"/>
      <c r="T20" s="31"/>
      <c r="U20" s="31"/>
    </row>
    <row r="21" spans="1:21" x14ac:dyDescent="0.2">
      <c r="A21" s="22" t="s">
        <v>35</v>
      </c>
      <c r="B21" s="23" t="s">
        <v>14</v>
      </c>
      <c r="C21" s="23" t="s">
        <v>15</v>
      </c>
      <c r="D21" s="24">
        <v>14400</v>
      </c>
      <c r="E21" s="28">
        <v>26.68</v>
      </c>
      <c r="F21" s="26"/>
      <c r="G21" s="27"/>
      <c r="H21" s="24"/>
      <c r="I21" s="28"/>
      <c r="J21" s="26"/>
      <c r="K21" s="27"/>
      <c r="L21" s="24">
        <v>26400</v>
      </c>
      <c r="M21" s="28">
        <v>28.04</v>
      </c>
      <c r="N21" s="26"/>
      <c r="O21" s="27"/>
      <c r="P21" s="24"/>
      <c r="Q21" s="28"/>
      <c r="R21" s="29"/>
      <c r="S21" s="31"/>
      <c r="T21" s="31"/>
      <c r="U21" s="31"/>
    </row>
    <row r="22" spans="1:21" x14ac:dyDescent="0.2">
      <c r="A22" s="22" t="s">
        <v>35</v>
      </c>
      <c r="B22" s="23" t="s">
        <v>14</v>
      </c>
      <c r="C22" s="23" t="s">
        <v>12</v>
      </c>
      <c r="D22" s="24">
        <v>-24000</v>
      </c>
      <c r="E22" s="28">
        <v>25.6</v>
      </c>
      <c r="F22" s="26"/>
      <c r="G22" s="27"/>
      <c r="H22" s="24"/>
      <c r="I22" s="28"/>
      <c r="J22" s="26"/>
      <c r="K22" s="27"/>
      <c r="L22" s="24">
        <v>-26400</v>
      </c>
      <c r="M22" s="28">
        <v>27.81</v>
      </c>
      <c r="N22" s="26"/>
      <c r="O22" s="27"/>
      <c r="P22" s="24"/>
      <c r="Q22" s="28"/>
      <c r="R22" s="29"/>
      <c r="S22" s="31"/>
      <c r="T22" s="31"/>
      <c r="U22" s="31"/>
    </row>
    <row r="23" spans="1:21" x14ac:dyDescent="0.2">
      <c r="A23" s="22" t="s">
        <v>13</v>
      </c>
      <c r="B23" s="23" t="s">
        <v>16</v>
      </c>
      <c r="C23" s="23" t="s">
        <v>15</v>
      </c>
      <c r="D23" s="24">
        <v>24000</v>
      </c>
      <c r="E23" s="28">
        <v>31.38</v>
      </c>
      <c r="F23" s="26"/>
      <c r="G23" s="27"/>
      <c r="H23" s="24"/>
      <c r="I23" s="28"/>
      <c r="J23" s="26"/>
      <c r="K23" s="27"/>
      <c r="L23" s="24"/>
      <c r="M23" s="28"/>
      <c r="N23" s="26"/>
      <c r="O23" s="27"/>
      <c r="P23" s="24"/>
      <c r="Q23" s="28"/>
      <c r="R23" s="29"/>
      <c r="S23" s="31"/>
      <c r="T23" s="31"/>
      <c r="U23" s="31"/>
    </row>
    <row r="24" spans="1:21" x14ac:dyDescent="0.2">
      <c r="A24" s="22" t="s">
        <v>13</v>
      </c>
      <c r="B24" s="23" t="s">
        <v>16</v>
      </c>
      <c r="C24" s="23" t="s">
        <v>12</v>
      </c>
      <c r="D24" s="24">
        <v>-33600</v>
      </c>
      <c r="E24" s="28">
        <v>34.53</v>
      </c>
      <c r="F24" s="26"/>
      <c r="G24" s="27"/>
      <c r="H24" s="24">
        <v>-8400</v>
      </c>
      <c r="I24" s="28">
        <v>19.21</v>
      </c>
      <c r="J24" s="26"/>
      <c r="K24" s="27"/>
      <c r="L24" s="24"/>
      <c r="M24" s="28"/>
      <c r="N24" s="26"/>
      <c r="O24" s="27"/>
      <c r="P24" s="24"/>
      <c r="Q24" s="28"/>
      <c r="R24" s="29"/>
      <c r="S24" s="31"/>
      <c r="T24" s="31"/>
      <c r="U24" s="31"/>
    </row>
    <row r="25" spans="1:21" x14ac:dyDescent="0.2">
      <c r="A25" s="22" t="s">
        <v>22</v>
      </c>
      <c r="B25" s="23" t="s">
        <v>16</v>
      </c>
      <c r="C25" s="23" t="s">
        <v>12</v>
      </c>
      <c r="D25" s="24">
        <v>-14400</v>
      </c>
      <c r="E25" s="28">
        <v>26.43</v>
      </c>
      <c r="F25" s="26"/>
      <c r="G25" s="27"/>
      <c r="H25" s="24"/>
      <c r="I25" s="28"/>
      <c r="J25" s="26"/>
      <c r="K25" s="27"/>
      <c r="L25" s="24"/>
      <c r="M25" s="28"/>
      <c r="N25" s="26"/>
      <c r="O25" s="27"/>
      <c r="P25" s="24"/>
      <c r="Q25" s="28"/>
      <c r="R25" s="29"/>
      <c r="S25" s="31"/>
      <c r="T25" s="31"/>
      <c r="U25" s="31"/>
    </row>
    <row r="26" spans="1:21" x14ac:dyDescent="0.2">
      <c r="A26" s="22" t="s">
        <v>13</v>
      </c>
      <c r="B26" s="23" t="s">
        <v>17</v>
      </c>
      <c r="C26" s="23" t="s">
        <v>15</v>
      </c>
      <c r="D26" s="24">
        <v>33600</v>
      </c>
      <c r="E26" s="28">
        <v>33.46</v>
      </c>
      <c r="F26" s="26"/>
      <c r="G26" s="27"/>
      <c r="H26" s="24"/>
      <c r="I26" s="28"/>
      <c r="J26" s="26"/>
      <c r="K26" s="27"/>
      <c r="L26" s="24"/>
      <c r="M26" s="28"/>
      <c r="N26" s="26"/>
      <c r="O26" s="27"/>
      <c r="P26" s="24"/>
      <c r="Q26" s="28"/>
      <c r="R26" s="29"/>
      <c r="S26" s="31"/>
      <c r="T26" s="31"/>
      <c r="U26" s="31"/>
    </row>
    <row r="27" spans="1:21" x14ac:dyDescent="0.2">
      <c r="A27" s="22" t="s">
        <v>13</v>
      </c>
      <c r="B27" s="23" t="s">
        <v>17</v>
      </c>
      <c r="C27" s="23" t="s">
        <v>12</v>
      </c>
      <c r="D27" s="24">
        <v>-9600</v>
      </c>
      <c r="E27" s="28">
        <v>38.880000000000003</v>
      </c>
      <c r="F27" s="26"/>
      <c r="G27" s="27"/>
      <c r="H27" s="24"/>
      <c r="I27" s="28"/>
      <c r="J27" s="26"/>
      <c r="K27" s="27"/>
      <c r="L27" s="24"/>
      <c r="M27" s="28"/>
      <c r="N27" s="26"/>
      <c r="O27" s="27"/>
      <c r="P27" s="24"/>
      <c r="Q27" s="28"/>
      <c r="R27" s="29"/>
      <c r="S27" s="31"/>
      <c r="T27" s="31"/>
      <c r="U27" s="31"/>
    </row>
    <row r="28" spans="1:21" x14ac:dyDescent="0.2">
      <c r="A28" s="22" t="s">
        <v>13</v>
      </c>
      <c r="B28" s="23" t="s">
        <v>18</v>
      </c>
      <c r="C28" s="23" t="s">
        <v>15</v>
      </c>
      <c r="D28" s="24">
        <v>14400</v>
      </c>
      <c r="E28" s="28">
        <v>34.08</v>
      </c>
      <c r="F28" s="26"/>
      <c r="G28" s="27"/>
      <c r="H28" s="24"/>
      <c r="I28" s="28"/>
      <c r="J28" s="26"/>
      <c r="K28" s="27"/>
      <c r="L28" s="24">
        <v>9600</v>
      </c>
      <c r="M28" s="28">
        <v>33.75</v>
      </c>
      <c r="N28" s="26"/>
      <c r="O28" s="27"/>
      <c r="P28" s="24"/>
      <c r="Q28" s="28"/>
      <c r="R28" s="29"/>
      <c r="S28" s="31"/>
      <c r="T28" s="31"/>
      <c r="U28" s="31"/>
    </row>
    <row r="29" spans="1:21" x14ac:dyDescent="0.2">
      <c r="A29" s="22" t="s">
        <v>13</v>
      </c>
      <c r="B29" s="23" t="s">
        <v>18</v>
      </c>
      <c r="C29" s="23" t="s">
        <v>12</v>
      </c>
      <c r="D29" s="24">
        <v>-9600</v>
      </c>
      <c r="E29" s="28">
        <v>32.979999999999997</v>
      </c>
      <c r="F29" s="26"/>
      <c r="G29" s="27"/>
      <c r="H29" s="24"/>
      <c r="I29" s="28"/>
      <c r="J29" s="26"/>
      <c r="K29" s="27"/>
      <c r="L29" s="24">
        <v>-9600</v>
      </c>
      <c r="M29" s="28">
        <v>23.3</v>
      </c>
      <c r="N29" s="26"/>
      <c r="O29" s="27"/>
      <c r="P29" s="24"/>
      <c r="Q29" s="28"/>
      <c r="R29" s="29"/>
      <c r="S29" s="31"/>
      <c r="T29" s="31"/>
      <c r="U29" s="31"/>
    </row>
    <row r="30" spans="1:21" x14ac:dyDescent="0.2">
      <c r="A30" s="22" t="s">
        <v>29</v>
      </c>
      <c r="B30" s="23" t="s">
        <v>18</v>
      </c>
      <c r="C30" s="23" t="s">
        <v>15</v>
      </c>
      <c r="D30" s="24">
        <v>4800</v>
      </c>
      <c r="E30" s="28">
        <v>21.25</v>
      </c>
      <c r="F30" s="26"/>
      <c r="G30" s="27"/>
      <c r="H30" s="24"/>
      <c r="I30" s="28"/>
      <c r="J30" s="26"/>
      <c r="K30" s="27"/>
      <c r="L30" s="24"/>
      <c r="M30" s="28"/>
      <c r="N30" s="26"/>
      <c r="O30" s="27"/>
      <c r="P30" s="24"/>
      <c r="Q30" s="28"/>
      <c r="R30" s="29"/>
      <c r="S30" s="31"/>
      <c r="T30" s="31"/>
      <c r="U30" s="31"/>
    </row>
    <row r="31" spans="1:21" x14ac:dyDescent="0.2">
      <c r="A31" s="22" t="s">
        <v>29</v>
      </c>
      <c r="B31" s="23" t="s">
        <v>18</v>
      </c>
      <c r="C31" s="23" t="s">
        <v>12</v>
      </c>
      <c r="D31" s="24">
        <v>-19200</v>
      </c>
      <c r="E31" s="28">
        <v>28.21</v>
      </c>
      <c r="F31" s="26"/>
      <c r="G31" s="27"/>
      <c r="H31" s="24"/>
      <c r="I31" s="28"/>
      <c r="J31" s="26"/>
      <c r="K31" s="27"/>
      <c r="L31" s="24"/>
      <c r="M31" s="28"/>
      <c r="N31" s="26"/>
      <c r="O31" s="27"/>
      <c r="P31" s="24"/>
      <c r="Q31" s="28"/>
      <c r="R31" s="29"/>
      <c r="S31" s="31"/>
      <c r="T31" s="31"/>
      <c r="U31" s="31"/>
    </row>
    <row r="32" spans="1:21" x14ac:dyDescent="0.2">
      <c r="A32" s="22" t="s">
        <v>13</v>
      </c>
      <c r="B32" s="23" t="s">
        <v>19</v>
      </c>
      <c r="C32" s="23" t="s">
        <v>15</v>
      </c>
      <c r="D32" s="24">
        <v>19200</v>
      </c>
      <c r="E32" s="28">
        <v>25.08</v>
      </c>
      <c r="F32" s="26"/>
      <c r="G32" s="27"/>
      <c r="H32" s="24"/>
      <c r="I32" s="28"/>
      <c r="J32" s="26"/>
      <c r="K32" s="27"/>
      <c r="L32" s="24"/>
      <c r="M32" s="28"/>
      <c r="N32" s="26"/>
      <c r="O32" s="27"/>
      <c r="P32" s="24"/>
      <c r="Q32" s="28"/>
      <c r="R32" s="29"/>
      <c r="S32" s="31"/>
      <c r="T32" s="31"/>
      <c r="U32" s="31"/>
    </row>
    <row r="33" spans="1:21" x14ac:dyDescent="0.2">
      <c r="A33" s="22" t="s">
        <v>13</v>
      </c>
      <c r="B33" s="23" t="s">
        <v>19</v>
      </c>
      <c r="C33" s="23" t="s">
        <v>12</v>
      </c>
      <c r="D33" s="24">
        <v>-9600</v>
      </c>
      <c r="E33" s="28">
        <v>22.15</v>
      </c>
      <c r="F33" s="26"/>
      <c r="G33" s="27"/>
      <c r="H33" s="24"/>
      <c r="I33" s="28"/>
      <c r="J33" s="26"/>
      <c r="K33" s="27"/>
      <c r="L33" s="24"/>
      <c r="M33" s="28"/>
      <c r="N33" s="26"/>
      <c r="O33" s="27"/>
      <c r="P33" s="24"/>
      <c r="Q33" s="28"/>
      <c r="R33" s="29"/>
      <c r="S33" s="31"/>
      <c r="T33" s="31"/>
      <c r="U33" s="31"/>
    </row>
    <row r="34" spans="1:21" x14ac:dyDescent="0.2">
      <c r="A34" s="22" t="s">
        <v>22</v>
      </c>
      <c r="B34" s="23" t="s">
        <v>19</v>
      </c>
      <c r="C34" s="23" t="s">
        <v>15</v>
      </c>
      <c r="D34" s="24">
        <v>14400</v>
      </c>
      <c r="E34" s="28">
        <v>26.68</v>
      </c>
      <c r="F34" s="26"/>
      <c r="G34" s="27"/>
      <c r="H34" s="24"/>
      <c r="I34" s="28"/>
      <c r="J34" s="26"/>
      <c r="K34" s="27"/>
      <c r="L34" s="24"/>
      <c r="M34" s="28"/>
      <c r="N34" s="26"/>
      <c r="O34" s="27"/>
      <c r="P34" s="24"/>
      <c r="Q34" s="28"/>
      <c r="R34" s="29"/>
      <c r="S34" s="31"/>
      <c r="T34" s="31"/>
      <c r="U34" s="31"/>
    </row>
    <row r="35" spans="1:21" x14ac:dyDescent="0.2">
      <c r="A35" s="22" t="s">
        <v>22</v>
      </c>
      <c r="B35" s="23" t="s">
        <v>19</v>
      </c>
      <c r="C35" s="23" t="s">
        <v>12</v>
      </c>
      <c r="D35" s="24">
        <v>-4800</v>
      </c>
      <c r="E35" s="25">
        <v>26.15</v>
      </c>
      <c r="F35" s="26"/>
      <c r="G35" s="27"/>
      <c r="H35" s="24"/>
      <c r="I35" s="28"/>
      <c r="J35" s="26"/>
      <c r="K35" s="27"/>
      <c r="L35" s="24"/>
      <c r="M35" s="28"/>
      <c r="N35" s="26"/>
      <c r="O35" s="27"/>
      <c r="P35" s="24"/>
      <c r="Q35" s="28"/>
      <c r="R35" s="29"/>
      <c r="S35" s="31"/>
      <c r="T35" s="31"/>
      <c r="U35" s="31"/>
    </row>
    <row r="36" spans="1:21" x14ac:dyDescent="0.2">
      <c r="A36" s="22" t="s">
        <v>33</v>
      </c>
      <c r="B36" s="23" t="s">
        <v>19</v>
      </c>
      <c r="C36" s="23" t="s">
        <v>12</v>
      </c>
      <c r="D36" s="24"/>
      <c r="E36" s="25"/>
      <c r="F36" s="26"/>
      <c r="G36" s="27"/>
      <c r="H36" s="24"/>
      <c r="I36" s="28"/>
      <c r="J36" s="26"/>
      <c r="K36" s="27"/>
      <c r="L36" s="24">
        <v>-2400</v>
      </c>
      <c r="M36" s="28">
        <v>32</v>
      </c>
      <c r="N36" s="26"/>
      <c r="O36" s="27"/>
      <c r="P36" s="24"/>
      <c r="Q36" s="28"/>
      <c r="R36" s="29"/>
      <c r="S36" s="31"/>
      <c r="T36" s="31"/>
      <c r="U36" s="31"/>
    </row>
    <row r="37" spans="1:21" x14ac:dyDescent="0.2">
      <c r="A37" s="22" t="s">
        <v>10</v>
      </c>
      <c r="B37" s="23" t="s">
        <v>11</v>
      </c>
      <c r="C37" s="23" t="s">
        <v>12</v>
      </c>
      <c r="D37" s="24">
        <v>-4800</v>
      </c>
      <c r="E37" s="25">
        <v>68</v>
      </c>
      <c r="F37" s="26"/>
      <c r="G37" s="27"/>
      <c r="H37" s="24"/>
      <c r="I37" s="28"/>
      <c r="J37" s="26"/>
      <c r="K37" s="27"/>
      <c r="L37" s="24"/>
      <c r="M37" s="28"/>
      <c r="N37" s="26"/>
      <c r="O37" s="27"/>
      <c r="P37" s="24"/>
      <c r="Q37" s="28"/>
      <c r="R37" s="29"/>
      <c r="S37" s="31"/>
      <c r="T37" s="31"/>
      <c r="U37" s="31"/>
    </row>
    <row r="38" spans="1:21" x14ac:dyDescent="0.2">
      <c r="A38" s="22" t="s">
        <v>23</v>
      </c>
      <c r="B38" s="23" t="s">
        <v>11</v>
      </c>
      <c r="C38" s="23" t="s">
        <v>12</v>
      </c>
      <c r="D38" s="24">
        <v>-68113</v>
      </c>
      <c r="E38" s="25">
        <v>71.680000000000007</v>
      </c>
      <c r="F38" s="26"/>
      <c r="G38" s="27"/>
      <c r="H38" s="24">
        <v>-100488.44</v>
      </c>
      <c r="I38" s="28">
        <v>71.680000000000007</v>
      </c>
      <c r="J38" s="26"/>
      <c r="K38" s="27"/>
      <c r="L38" s="24">
        <v>-34770.78</v>
      </c>
      <c r="M38" s="28">
        <v>77.8</v>
      </c>
      <c r="N38" s="26"/>
      <c r="O38" s="27"/>
      <c r="P38" s="24">
        <v>-43911.72</v>
      </c>
      <c r="Q38" s="28">
        <v>77.8</v>
      </c>
      <c r="R38" s="29"/>
      <c r="S38" s="31"/>
      <c r="T38" s="31"/>
      <c r="U38" s="31"/>
    </row>
    <row r="39" spans="1:21" x14ac:dyDescent="0.2">
      <c r="A39" s="22" t="s">
        <v>32</v>
      </c>
      <c r="B39" s="23" t="s">
        <v>11</v>
      </c>
      <c r="C39" s="23" t="s">
        <v>15</v>
      </c>
      <c r="D39" s="24">
        <v>45600</v>
      </c>
      <c r="E39" s="25">
        <v>53.28</v>
      </c>
      <c r="F39" s="26"/>
      <c r="G39" s="27"/>
      <c r="H39" s="24">
        <v>71400</v>
      </c>
      <c r="I39" s="28">
        <v>38.5</v>
      </c>
      <c r="J39" s="26"/>
      <c r="K39" s="27"/>
      <c r="L39" s="24">
        <v>38400</v>
      </c>
      <c r="M39" s="28">
        <v>44.67</v>
      </c>
      <c r="N39" s="26"/>
      <c r="O39" s="27"/>
      <c r="P39" s="24">
        <v>10800</v>
      </c>
      <c r="Q39" s="28">
        <v>30.82</v>
      </c>
      <c r="R39" s="29"/>
      <c r="S39" s="31"/>
      <c r="T39" s="31"/>
      <c r="U39" s="31"/>
    </row>
    <row r="40" spans="1:21" x14ac:dyDescent="0.2">
      <c r="A40" s="22" t="s">
        <v>32</v>
      </c>
      <c r="B40" s="23" t="s">
        <v>11</v>
      </c>
      <c r="C40" s="23" t="s">
        <v>12</v>
      </c>
      <c r="D40" s="24">
        <v>-108000</v>
      </c>
      <c r="E40" s="25">
        <v>57.18</v>
      </c>
      <c r="F40" s="26"/>
      <c r="G40" s="27"/>
      <c r="H40" s="24">
        <v>-54600</v>
      </c>
      <c r="I40" s="28">
        <v>42.1</v>
      </c>
      <c r="J40" s="26"/>
      <c r="K40" s="27"/>
      <c r="L40" s="24">
        <v>-28800</v>
      </c>
      <c r="M40" s="28">
        <v>45.89</v>
      </c>
      <c r="N40" s="26"/>
      <c r="O40" s="27"/>
      <c r="P40" s="24">
        <v>-10800</v>
      </c>
      <c r="Q40" s="28">
        <v>40.130000000000003</v>
      </c>
      <c r="R40" s="29"/>
      <c r="S40" s="31"/>
      <c r="T40" s="31"/>
      <c r="U40" s="31"/>
    </row>
    <row r="41" spans="1:21" x14ac:dyDescent="0.2">
      <c r="A41" s="22" t="s">
        <v>34</v>
      </c>
      <c r="B41" s="23" t="s">
        <v>11</v>
      </c>
      <c r="C41" s="23" t="s">
        <v>12</v>
      </c>
      <c r="D41" s="24">
        <v>-19911</v>
      </c>
      <c r="E41" s="25">
        <v>71.36</v>
      </c>
      <c r="F41" s="26"/>
      <c r="G41" s="27"/>
      <c r="H41" s="24">
        <v>-34633</v>
      </c>
      <c r="I41" s="28">
        <v>71.36</v>
      </c>
      <c r="J41" s="26"/>
      <c r="K41" s="27"/>
      <c r="L41" s="24">
        <v>-10801</v>
      </c>
      <c r="M41" s="28">
        <v>77.2</v>
      </c>
      <c r="N41" s="26"/>
      <c r="O41" s="27"/>
      <c r="P41" s="24">
        <v>-15363</v>
      </c>
      <c r="Q41" s="28">
        <v>77.2</v>
      </c>
      <c r="R41" s="29"/>
      <c r="S41" s="31"/>
      <c r="T41" s="31"/>
      <c r="U41" s="31"/>
    </row>
    <row r="42" spans="1:21" x14ac:dyDescent="0.2">
      <c r="A42" s="22" t="s">
        <v>35</v>
      </c>
      <c r="B42" s="23" t="s">
        <v>11</v>
      </c>
      <c r="C42" s="23" t="s">
        <v>15</v>
      </c>
      <c r="D42" s="24">
        <v>45600</v>
      </c>
      <c r="E42" s="25">
        <v>67.959999999999994</v>
      </c>
      <c r="F42" s="26"/>
      <c r="G42" s="27"/>
      <c r="H42" s="24">
        <v>21000</v>
      </c>
      <c r="I42" s="28">
        <v>39.43</v>
      </c>
      <c r="J42" s="26"/>
      <c r="K42" s="27"/>
      <c r="L42" s="24">
        <v>14400</v>
      </c>
      <c r="M42" s="28">
        <v>54.82</v>
      </c>
      <c r="N42" s="26"/>
      <c r="O42" s="27"/>
      <c r="P42" s="24"/>
      <c r="Q42" s="28"/>
      <c r="R42" s="29"/>
      <c r="S42" s="31"/>
      <c r="T42" s="31"/>
      <c r="U42" s="31"/>
    </row>
    <row r="43" spans="1:21" x14ac:dyDescent="0.2">
      <c r="A43" s="22" t="s">
        <v>35</v>
      </c>
      <c r="B43" s="23" t="s">
        <v>11</v>
      </c>
      <c r="C43" s="23" t="s">
        <v>12</v>
      </c>
      <c r="D43" s="24">
        <v>-62400</v>
      </c>
      <c r="E43" s="28">
        <v>63.45</v>
      </c>
      <c r="F43" s="26"/>
      <c r="G43" s="27"/>
      <c r="H43" s="24">
        <v>-33600</v>
      </c>
      <c r="I43" s="28">
        <v>42.17</v>
      </c>
      <c r="J43" s="26"/>
      <c r="K43" s="27"/>
      <c r="L43" s="24">
        <v>-27600</v>
      </c>
      <c r="M43" s="28">
        <v>45.95</v>
      </c>
      <c r="N43" s="26"/>
      <c r="O43" s="27"/>
      <c r="P43" s="24">
        <v>-25200</v>
      </c>
      <c r="Q43" s="28">
        <v>30.45</v>
      </c>
      <c r="R43" s="29"/>
      <c r="S43" s="31"/>
      <c r="T43" s="31"/>
      <c r="U43" s="31"/>
    </row>
    <row r="44" spans="1:21" x14ac:dyDescent="0.2">
      <c r="A44" s="22" t="s">
        <v>36</v>
      </c>
      <c r="B44" s="23" t="s">
        <v>11</v>
      </c>
      <c r="C44" s="23" t="s">
        <v>12</v>
      </c>
      <c r="D44" s="24"/>
      <c r="E44" s="28"/>
      <c r="F44" s="26"/>
      <c r="G44" s="27"/>
      <c r="H44" s="24"/>
      <c r="I44" s="28"/>
      <c r="J44" s="26"/>
      <c r="K44" s="27"/>
      <c r="L44" s="24">
        <v>-1200</v>
      </c>
      <c r="M44" s="28">
        <v>38.450000000000003</v>
      </c>
      <c r="N44" s="26"/>
      <c r="O44" s="27"/>
      <c r="P44" s="24">
        <v>-1800</v>
      </c>
      <c r="Q44" s="28">
        <v>38.450000000000003</v>
      </c>
      <c r="R44" s="29"/>
      <c r="S44" s="31"/>
      <c r="T44" s="31"/>
      <c r="U44" s="31"/>
    </row>
    <row r="45" spans="1:21" x14ac:dyDescent="0.2">
      <c r="A45" s="22" t="s">
        <v>13</v>
      </c>
      <c r="B45" s="23" t="s">
        <v>20</v>
      </c>
      <c r="C45" s="23" t="s">
        <v>15</v>
      </c>
      <c r="D45" s="24" t="s">
        <v>5</v>
      </c>
      <c r="E45" s="28"/>
      <c r="F45" s="26"/>
      <c r="G45" s="27"/>
      <c r="H45" s="24">
        <v>8400</v>
      </c>
      <c r="I45" s="28">
        <v>22.1</v>
      </c>
      <c r="J45" s="26"/>
      <c r="K45" s="27"/>
      <c r="L45" s="24"/>
      <c r="M45" s="28"/>
      <c r="N45" s="26"/>
      <c r="O45" s="27"/>
      <c r="P45" s="24"/>
      <c r="Q45" s="28"/>
      <c r="R45" s="29"/>
      <c r="S45" s="31"/>
      <c r="T45" s="31"/>
      <c r="U45" s="31"/>
    </row>
    <row r="46" spans="1:21" x14ac:dyDescent="0.2">
      <c r="A46" s="22" t="s">
        <v>33</v>
      </c>
      <c r="B46" s="23" t="s">
        <v>20</v>
      </c>
      <c r="C46" s="23" t="s">
        <v>12</v>
      </c>
      <c r="D46" s="24" t="s">
        <v>5</v>
      </c>
      <c r="E46" s="28" t="s">
        <v>5</v>
      </c>
      <c r="F46" s="26"/>
      <c r="G46" s="27"/>
      <c r="H46" s="24">
        <f>-8400-4800</f>
        <v>-13200</v>
      </c>
      <c r="I46" s="28">
        <v>22.25</v>
      </c>
      <c r="J46" s="26"/>
      <c r="K46" s="27"/>
      <c r="L46" s="24"/>
      <c r="M46" s="28"/>
      <c r="N46" s="26"/>
      <c r="O46" s="27"/>
      <c r="P46" s="24"/>
      <c r="Q46" s="28"/>
      <c r="R46" s="29"/>
      <c r="S46" s="31"/>
      <c r="T46" s="31"/>
      <c r="U46" s="31"/>
    </row>
    <row r="47" spans="1:21" x14ac:dyDescent="0.2">
      <c r="A47" s="22" t="s">
        <v>13</v>
      </c>
      <c r="B47" s="23" t="s">
        <v>21</v>
      </c>
      <c r="C47" s="23" t="s">
        <v>15</v>
      </c>
      <c r="D47" s="24">
        <v>14400</v>
      </c>
      <c r="E47" s="28">
        <v>34.39</v>
      </c>
      <c r="F47" s="26"/>
      <c r="G47" s="27"/>
      <c r="H47" s="24"/>
      <c r="I47" s="28"/>
      <c r="J47" s="26"/>
      <c r="K47" s="27"/>
      <c r="L47" s="24"/>
      <c r="M47" s="28"/>
      <c r="N47" s="26"/>
      <c r="O47" s="27"/>
      <c r="P47" s="24"/>
      <c r="Q47" s="28"/>
      <c r="R47" s="29"/>
      <c r="S47" s="31"/>
      <c r="T47" s="31"/>
      <c r="U47" s="31"/>
    </row>
    <row r="48" spans="1:21" x14ac:dyDescent="0.2">
      <c r="A48" s="22" t="s">
        <v>13</v>
      </c>
      <c r="B48" s="23" t="s">
        <v>21</v>
      </c>
      <c r="C48" s="23" t="s">
        <v>12</v>
      </c>
      <c r="D48" s="24">
        <v>-14400</v>
      </c>
      <c r="E48" s="28">
        <v>29.58</v>
      </c>
      <c r="F48" s="26"/>
      <c r="G48" s="27"/>
      <c r="H48" s="24"/>
      <c r="I48" s="28"/>
      <c r="J48" s="26"/>
      <c r="K48" s="27"/>
      <c r="L48" s="24"/>
      <c r="M48" s="28"/>
      <c r="N48" s="26"/>
      <c r="O48" s="27"/>
      <c r="P48" s="24"/>
      <c r="Q48" s="28"/>
      <c r="R48" s="29"/>
      <c r="S48" s="31"/>
      <c r="T48" s="31"/>
      <c r="U48" s="31"/>
    </row>
    <row r="49" spans="1:21" x14ac:dyDescent="0.2">
      <c r="A49" s="22" t="s">
        <v>22</v>
      </c>
      <c r="B49" s="23" t="s">
        <v>21</v>
      </c>
      <c r="C49" s="23" t="s">
        <v>15</v>
      </c>
      <c r="D49" s="24">
        <v>14400</v>
      </c>
      <c r="E49" s="28">
        <v>29.62</v>
      </c>
      <c r="F49" s="26"/>
      <c r="G49" s="27"/>
      <c r="H49" s="24"/>
      <c r="I49" s="28"/>
      <c r="J49" s="26"/>
      <c r="K49" s="27"/>
      <c r="L49" s="24">
        <v>7200</v>
      </c>
      <c r="M49" s="28">
        <v>29.6</v>
      </c>
      <c r="N49" s="26"/>
      <c r="O49" s="27"/>
      <c r="P49" s="24"/>
      <c r="Q49" s="28"/>
      <c r="R49" s="29"/>
      <c r="S49" s="31"/>
      <c r="T49" s="31"/>
      <c r="U49" s="31"/>
    </row>
    <row r="50" spans="1:21" x14ac:dyDescent="0.2">
      <c r="A50" s="22" t="s">
        <v>22</v>
      </c>
      <c r="B50" s="23" t="s">
        <v>21</v>
      </c>
      <c r="C50" s="23" t="s">
        <v>12</v>
      </c>
      <c r="D50" s="24">
        <v>-4800</v>
      </c>
      <c r="E50" s="28">
        <v>29.75</v>
      </c>
      <c r="F50" s="26"/>
      <c r="G50" s="27"/>
      <c r="H50" s="24"/>
      <c r="I50" s="28"/>
      <c r="J50" s="26"/>
      <c r="K50" s="27"/>
      <c r="L50" s="24">
        <v>-7200</v>
      </c>
      <c r="M50" s="28">
        <v>33.700000000000003</v>
      </c>
      <c r="N50" s="26"/>
      <c r="O50" s="27"/>
      <c r="P50" s="24"/>
      <c r="Q50" s="28"/>
      <c r="R50" s="29"/>
      <c r="S50" s="31"/>
      <c r="T50" s="31"/>
      <c r="U50" s="31"/>
    </row>
    <row r="51" spans="1:21" x14ac:dyDescent="0.2">
      <c r="A51" s="22" t="s">
        <v>28</v>
      </c>
      <c r="B51" s="23" t="s">
        <v>21</v>
      </c>
      <c r="C51" s="23" t="s">
        <v>15</v>
      </c>
      <c r="D51" s="24">
        <v>14400</v>
      </c>
      <c r="E51" s="28">
        <v>30.21</v>
      </c>
      <c r="F51" s="26"/>
      <c r="G51" s="27"/>
      <c r="H51" s="24"/>
      <c r="I51" s="28"/>
      <c r="J51" s="26"/>
      <c r="K51" s="27"/>
      <c r="L51" s="24">
        <v>4800</v>
      </c>
      <c r="M51" s="28">
        <v>40</v>
      </c>
      <c r="N51" s="26"/>
      <c r="O51" s="27"/>
      <c r="P51" s="24"/>
      <c r="Q51" s="28"/>
      <c r="R51" s="29"/>
      <c r="S51" s="31"/>
      <c r="T51" s="31"/>
      <c r="U51" s="31"/>
    </row>
    <row r="52" spans="1:21" x14ac:dyDescent="0.2">
      <c r="A52" s="22" t="s">
        <v>28</v>
      </c>
      <c r="B52" s="23" t="s">
        <v>21</v>
      </c>
      <c r="C52" s="23" t="s">
        <v>12</v>
      </c>
      <c r="D52" s="24">
        <v>-4800</v>
      </c>
      <c r="E52" s="28">
        <v>38.75</v>
      </c>
      <c r="F52" s="26"/>
      <c r="G52" s="27"/>
      <c r="H52" s="24"/>
      <c r="I52" s="28"/>
      <c r="J52" s="26"/>
      <c r="K52" s="27"/>
      <c r="L52" s="24"/>
      <c r="M52" s="28"/>
      <c r="N52" s="26"/>
      <c r="O52" s="27"/>
      <c r="P52" s="24"/>
      <c r="Q52" s="28"/>
      <c r="R52" s="29"/>
      <c r="S52" s="31"/>
      <c r="T52" s="31"/>
      <c r="U52" s="31"/>
    </row>
    <row r="53" spans="1:21" x14ac:dyDescent="0.2">
      <c r="A53" s="22" t="s">
        <v>30</v>
      </c>
      <c r="B53" s="23" t="s">
        <v>21</v>
      </c>
      <c r="C53" s="23" t="s">
        <v>12</v>
      </c>
      <c r="D53" s="24"/>
      <c r="E53" s="28"/>
      <c r="F53" s="26"/>
      <c r="G53" s="27"/>
      <c r="H53" s="24">
        <v>-16800</v>
      </c>
      <c r="I53" s="28">
        <v>20.5</v>
      </c>
      <c r="J53" s="26"/>
      <c r="K53" s="27"/>
      <c r="L53" s="24">
        <v>-4800</v>
      </c>
      <c r="M53" s="28">
        <v>48.5</v>
      </c>
      <c r="N53" s="26"/>
      <c r="O53" s="27"/>
      <c r="P53" s="24"/>
      <c r="Q53" s="28"/>
      <c r="R53" s="29"/>
      <c r="S53" s="31"/>
      <c r="T53" s="31"/>
      <c r="U53" s="31"/>
    </row>
    <row r="54" spans="1:21" x14ac:dyDescent="0.2">
      <c r="A54" s="22" t="s">
        <v>31</v>
      </c>
      <c r="B54" s="23" t="s">
        <v>21</v>
      </c>
      <c r="C54" s="23" t="s">
        <v>12</v>
      </c>
      <c r="D54" s="24">
        <v>-4800</v>
      </c>
      <c r="E54" s="28">
        <v>40.75</v>
      </c>
      <c r="F54" s="26"/>
      <c r="G54" s="27"/>
      <c r="H54" s="24">
        <v>-16800</v>
      </c>
      <c r="I54" s="28">
        <v>21.1</v>
      </c>
      <c r="J54" s="26"/>
      <c r="K54" s="27"/>
      <c r="L54" s="24">
        <v>-4800</v>
      </c>
      <c r="M54" s="28">
        <v>48.75</v>
      </c>
      <c r="N54" s="26"/>
      <c r="O54" s="27"/>
      <c r="P54" s="24"/>
      <c r="Q54" s="28"/>
      <c r="R54" s="29"/>
      <c r="S54" s="31"/>
      <c r="T54" s="31"/>
      <c r="U54" s="31"/>
    </row>
    <row r="55" spans="1:21" x14ac:dyDescent="0.2">
      <c r="A55" s="22" t="s">
        <v>32</v>
      </c>
      <c r="B55" s="23" t="s">
        <v>21</v>
      </c>
      <c r="C55" s="23" t="s">
        <v>15</v>
      </c>
      <c r="D55" s="24">
        <v>9600</v>
      </c>
      <c r="E55" s="28">
        <v>30.68</v>
      </c>
      <c r="F55" s="26"/>
      <c r="G55" s="27"/>
      <c r="H55" s="24"/>
      <c r="I55" s="28"/>
      <c r="J55" s="26"/>
      <c r="K55" s="27"/>
      <c r="L55" s="24">
        <v>4800</v>
      </c>
      <c r="M55" s="28">
        <v>37.549999999999997</v>
      </c>
      <c r="N55" s="26"/>
      <c r="O55" s="27"/>
      <c r="P55" s="24"/>
      <c r="Q55" s="28"/>
      <c r="R55" s="29"/>
      <c r="S55" s="31"/>
      <c r="T55" s="31"/>
      <c r="U55" s="31"/>
    </row>
    <row r="56" spans="1:21" x14ac:dyDescent="0.2">
      <c r="A56" s="22" t="s">
        <v>32</v>
      </c>
      <c r="B56" s="23" t="s">
        <v>21</v>
      </c>
      <c r="C56" s="23" t="s">
        <v>12</v>
      </c>
      <c r="D56" s="24">
        <v>-9600</v>
      </c>
      <c r="E56" s="28">
        <v>43.23</v>
      </c>
      <c r="F56" s="26"/>
      <c r="G56" s="27"/>
      <c r="H56" s="24"/>
      <c r="I56" s="28"/>
      <c r="J56" s="26"/>
      <c r="K56" s="27"/>
      <c r="L56" s="24">
        <v>-4800</v>
      </c>
      <c r="M56" s="28">
        <v>39.979999999999997</v>
      </c>
      <c r="N56" s="26"/>
      <c r="O56" s="27"/>
      <c r="P56" s="24"/>
      <c r="Q56" s="28"/>
      <c r="R56" s="29"/>
      <c r="S56" s="31"/>
      <c r="T56" s="31"/>
      <c r="U56" s="31"/>
    </row>
    <row r="57" spans="1:21" x14ac:dyDescent="0.2">
      <c r="A57" s="22" t="s">
        <v>35</v>
      </c>
      <c r="B57" s="23" t="s">
        <v>21</v>
      </c>
      <c r="C57" s="23" t="s">
        <v>15</v>
      </c>
      <c r="D57" s="24">
        <v>43200</v>
      </c>
      <c r="E57" s="28">
        <v>33.35</v>
      </c>
      <c r="F57" s="26"/>
      <c r="G57" s="27"/>
      <c r="H57" s="24"/>
      <c r="I57" s="28"/>
      <c r="J57" s="26"/>
      <c r="K57" s="27"/>
      <c r="L57" s="24">
        <v>42000</v>
      </c>
      <c r="M57" s="28">
        <v>36.090000000000003</v>
      </c>
      <c r="N57" s="26"/>
      <c r="O57" s="27"/>
      <c r="P57" s="24" t="s">
        <v>5</v>
      </c>
      <c r="Q57" s="28"/>
      <c r="R57" s="29"/>
      <c r="S57" s="31"/>
      <c r="T57" s="31"/>
      <c r="U57" s="31"/>
    </row>
    <row r="58" spans="1:21" ht="13.5" thickBot="1" x14ac:dyDescent="0.25">
      <c r="A58" s="34" t="s">
        <v>35</v>
      </c>
      <c r="B58" s="35" t="s">
        <v>21</v>
      </c>
      <c r="C58" s="35" t="s">
        <v>12</v>
      </c>
      <c r="D58" s="36">
        <v>-52800</v>
      </c>
      <c r="E58" s="37">
        <v>38.020000000000003</v>
      </c>
      <c r="F58" s="38"/>
      <c r="G58" s="39"/>
      <c r="H58" s="36"/>
      <c r="I58" s="37"/>
      <c r="J58" s="38"/>
      <c r="K58" s="39"/>
      <c r="L58" s="36">
        <v>-31200</v>
      </c>
      <c r="M58" s="37">
        <v>37.159999999999997</v>
      </c>
      <c r="N58" s="38"/>
      <c r="O58" s="39"/>
      <c r="P58" s="36"/>
      <c r="Q58" s="37"/>
      <c r="R58" s="40"/>
      <c r="S58" s="31"/>
      <c r="T58" s="31"/>
      <c r="U58" s="31"/>
    </row>
    <row r="59" spans="1:21" x14ac:dyDescent="0.2">
      <c r="D59" s="31"/>
      <c r="E59" s="31"/>
      <c r="F59" s="31"/>
      <c r="G59" s="31"/>
      <c r="H59" s="31"/>
      <c r="I59" s="31"/>
      <c r="J59" s="31"/>
      <c r="K59" s="31"/>
      <c r="L59" s="31"/>
      <c r="M59" s="41"/>
      <c r="N59" s="31"/>
      <c r="O59" s="31"/>
      <c r="P59" s="31"/>
      <c r="Q59" s="41"/>
      <c r="R59" s="31"/>
      <c r="S59" s="31"/>
      <c r="T59" s="31"/>
      <c r="U59" s="31"/>
    </row>
    <row r="60" spans="1:21" x14ac:dyDescent="0.2">
      <c r="D60" s="31"/>
      <c r="E60" s="31"/>
      <c r="F60" s="31"/>
      <c r="G60" s="31"/>
      <c r="H60" s="31"/>
      <c r="I60" s="31"/>
      <c r="J60" s="31"/>
      <c r="K60" s="31"/>
      <c r="L60" s="31"/>
      <c r="M60" s="41"/>
      <c r="N60" s="31"/>
      <c r="O60" s="31"/>
      <c r="P60" s="31"/>
      <c r="Q60" s="41"/>
      <c r="R60" s="31"/>
      <c r="S60" s="31"/>
      <c r="T60" s="31"/>
      <c r="U60" s="31"/>
    </row>
    <row r="61" spans="1:21" x14ac:dyDescent="0.2">
      <c r="D61" s="31"/>
      <c r="E61" s="31"/>
      <c r="F61" s="31"/>
      <c r="G61" s="31"/>
      <c r="H61" s="31"/>
      <c r="I61" s="31"/>
      <c r="J61" s="31"/>
      <c r="K61" s="31"/>
      <c r="L61" s="31"/>
      <c r="M61" s="41"/>
      <c r="N61" s="31"/>
      <c r="O61" s="31"/>
      <c r="P61" s="31"/>
      <c r="Q61" s="41"/>
      <c r="R61" s="31"/>
      <c r="S61" s="31"/>
      <c r="T61" s="31"/>
      <c r="U61" s="31"/>
    </row>
    <row r="62" spans="1:21" x14ac:dyDescent="0.2">
      <c r="D62" s="31"/>
      <c r="E62" s="31"/>
      <c r="F62" s="31"/>
      <c r="G62" s="31"/>
      <c r="H62" s="31"/>
      <c r="I62" s="31"/>
      <c r="J62" s="31"/>
      <c r="K62" s="31"/>
      <c r="L62" s="31"/>
      <c r="M62" s="41"/>
      <c r="N62" s="31"/>
      <c r="O62" s="31"/>
      <c r="P62" s="31"/>
      <c r="Q62" s="41"/>
      <c r="R62" s="31"/>
      <c r="S62" s="31"/>
      <c r="T62" s="31"/>
      <c r="U62" s="31"/>
    </row>
    <row r="63" spans="1:21" x14ac:dyDescent="0.2">
      <c r="D63" s="31"/>
      <c r="E63" s="31"/>
      <c r="F63" s="31"/>
      <c r="G63" s="31"/>
      <c r="H63" s="31"/>
      <c r="I63" s="31"/>
      <c r="J63" s="31"/>
      <c r="K63" s="31"/>
      <c r="L63" s="31"/>
      <c r="M63" s="41"/>
      <c r="N63" s="31"/>
      <c r="O63" s="31"/>
      <c r="P63" s="31"/>
      <c r="Q63" s="41"/>
      <c r="R63" s="31"/>
      <c r="S63" s="31"/>
      <c r="T63" s="31"/>
      <c r="U63" s="31"/>
    </row>
    <row r="64" spans="1:21" x14ac:dyDescent="0.2"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41"/>
      <c r="R64" s="31"/>
      <c r="S64" s="31"/>
      <c r="T64" s="31"/>
      <c r="U64" s="31"/>
    </row>
    <row r="65" spans="4:21" x14ac:dyDescent="0.2"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41"/>
      <c r="R65" s="31"/>
      <c r="S65" s="31"/>
      <c r="T65" s="31"/>
      <c r="U65" s="31"/>
    </row>
    <row r="66" spans="4:21" x14ac:dyDescent="0.2"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41"/>
      <c r="R66" s="31"/>
      <c r="S66" s="31"/>
      <c r="T66" s="31"/>
      <c r="U66" s="31"/>
    </row>
    <row r="67" spans="4:21" x14ac:dyDescent="0.2"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41"/>
      <c r="R67" s="31"/>
      <c r="S67" s="31"/>
      <c r="T67" s="31"/>
      <c r="U67" s="31"/>
    </row>
    <row r="68" spans="4:21" x14ac:dyDescent="0.2"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41"/>
      <c r="R68" s="31"/>
      <c r="S68" s="31"/>
      <c r="T68" s="31"/>
      <c r="U68" s="31"/>
    </row>
    <row r="69" spans="4:21" x14ac:dyDescent="0.2"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41"/>
      <c r="R69" s="31"/>
      <c r="S69" s="31"/>
      <c r="T69" s="31"/>
      <c r="U69" s="31"/>
    </row>
    <row r="70" spans="4:21" x14ac:dyDescent="0.2">
      <c r="D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41"/>
      <c r="R70" s="31"/>
      <c r="S70" s="31"/>
      <c r="T70" s="31"/>
      <c r="U70" s="31"/>
    </row>
    <row r="71" spans="4:21" x14ac:dyDescent="0.2">
      <c r="D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41"/>
      <c r="R71" s="31"/>
      <c r="S71" s="31"/>
      <c r="T71" s="31"/>
      <c r="U71" s="31"/>
    </row>
    <row r="72" spans="4:21" x14ac:dyDescent="0.2">
      <c r="D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41"/>
      <c r="R72" s="31"/>
      <c r="S72" s="31"/>
      <c r="T72" s="31"/>
      <c r="U72" s="31"/>
    </row>
    <row r="73" spans="4:21" x14ac:dyDescent="0.2">
      <c r="D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41"/>
      <c r="R73" s="31"/>
      <c r="S73" s="31"/>
      <c r="T73" s="31"/>
      <c r="U73" s="31"/>
    </row>
    <row r="74" spans="4:21" x14ac:dyDescent="0.2">
      <c r="D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41"/>
      <c r="R74" s="31"/>
      <c r="S74" s="31"/>
      <c r="T74" s="31"/>
      <c r="U74" s="31"/>
    </row>
    <row r="75" spans="4:21" x14ac:dyDescent="0.2">
      <c r="D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41"/>
      <c r="R75" s="31"/>
      <c r="S75" s="31"/>
      <c r="T75" s="31"/>
      <c r="U75" s="31"/>
    </row>
    <row r="76" spans="4:21" x14ac:dyDescent="0.2">
      <c r="D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41"/>
      <c r="R76" s="31"/>
      <c r="S76" s="31"/>
      <c r="T76" s="31"/>
      <c r="U76" s="31"/>
    </row>
    <row r="77" spans="4:21" x14ac:dyDescent="0.2">
      <c r="D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41"/>
      <c r="R77" s="31"/>
      <c r="S77" s="31"/>
      <c r="T77" s="31"/>
      <c r="U77" s="31"/>
    </row>
    <row r="78" spans="4:21" x14ac:dyDescent="0.2">
      <c r="D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41"/>
      <c r="R78" s="31"/>
      <c r="S78" s="31"/>
      <c r="T78" s="31"/>
      <c r="U78" s="31"/>
    </row>
    <row r="79" spans="4:21" x14ac:dyDescent="0.2">
      <c r="D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41"/>
      <c r="R79" s="31"/>
      <c r="S79" s="31"/>
      <c r="T79" s="31"/>
      <c r="U79" s="31"/>
    </row>
    <row r="80" spans="4:21" x14ac:dyDescent="0.2">
      <c r="D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41"/>
      <c r="R80" s="31"/>
      <c r="S80" s="31"/>
      <c r="T80" s="31"/>
      <c r="U80" s="31"/>
    </row>
    <row r="81" spans="4:21" x14ac:dyDescent="0.2">
      <c r="D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41"/>
      <c r="R81" s="31"/>
      <c r="S81" s="31"/>
      <c r="T81" s="31"/>
      <c r="U81" s="31"/>
    </row>
    <row r="82" spans="4:21" x14ac:dyDescent="0.2">
      <c r="D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41"/>
      <c r="R82" s="31"/>
      <c r="S82" s="31"/>
      <c r="T82" s="31"/>
      <c r="U82" s="31"/>
    </row>
    <row r="83" spans="4:21" x14ac:dyDescent="0.2">
      <c r="D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41"/>
      <c r="R83" s="31"/>
      <c r="S83" s="31"/>
      <c r="T83" s="31"/>
      <c r="U83" s="31"/>
    </row>
    <row r="84" spans="4:21" x14ac:dyDescent="0.2">
      <c r="D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41"/>
      <c r="R84" s="31"/>
      <c r="S84" s="31"/>
      <c r="T84" s="31"/>
      <c r="U84" s="31"/>
    </row>
    <row r="85" spans="4:21" x14ac:dyDescent="0.2">
      <c r="D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41"/>
      <c r="R85" s="31"/>
      <c r="S85" s="31"/>
      <c r="T85" s="31"/>
      <c r="U85" s="31"/>
    </row>
    <row r="86" spans="4:21" x14ac:dyDescent="0.2">
      <c r="D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41"/>
      <c r="R86" s="31"/>
      <c r="S86" s="31"/>
      <c r="T86" s="31"/>
      <c r="U86" s="31"/>
    </row>
    <row r="87" spans="4:21" x14ac:dyDescent="0.2">
      <c r="D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</row>
    <row r="88" spans="4:21" x14ac:dyDescent="0.2">
      <c r="D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</row>
    <row r="89" spans="4:21" x14ac:dyDescent="0.2">
      <c r="D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</row>
    <row r="90" spans="4:21" x14ac:dyDescent="0.2">
      <c r="D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</row>
    <row r="91" spans="4:21" x14ac:dyDescent="0.2">
      <c r="D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</row>
    <row r="92" spans="4:21" x14ac:dyDescent="0.2">
      <c r="D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</row>
    <row r="93" spans="4:21" x14ac:dyDescent="0.2">
      <c r="D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</row>
    <row r="94" spans="4:21" x14ac:dyDescent="0.2">
      <c r="D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</row>
    <row r="95" spans="4:21" x14ac:dyDescent="0.2">
      <c r="D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</row>
    <row r="96" spans="4:21" x14ac:dyDescent="0.2">
      <c r="D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</row>
    <row r="97" spans="4:21" x14ac:dyDescent="0.2">
      <c r="D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</row>
    <row r="98" spans="4:21" x14ac:dyDescent="0.2">
      <c r="D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</row>
    <row r="99" spans="4:21" x14ac:dyDescent="0.2">
      <c r="D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</row>
    <row r="100" spans="4:21" x14ac:dyDescent="0.2">
      <c r="D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</row>
    <row r="101" spans="4:21" x14ac:dyDescent="0.2">
      <c r="D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</row>
    <row r="102" spans="4:21" x14ac:dyDescent="0.2">
      <c r="D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</row>
    <row r="103" spans="4:21" x14ac:dyDescent="0.2">
      <c r="D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</row>
    <row r="104" spans="4:21" x14ac:dyDescent="0.2">
      <c r="D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spans="4:21" x14ac:dyDescent="0.2">
      <c r="D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</row>
    <row r="106" spans="4:21" x14ac:dyDescent="0.2">
      <c r="D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spans="4:21" x14ac:dyDescent="0.2">
      <c r="D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</row>
    <row r="108" spans="4:21" x14ac:dyDescent="0.2">
      <c r="D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spans="4:21" x14ac:dyDescent="0.2">
      <c r="D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</row>
    <row r="110" spans="4:21" x14ac:dyDescent="0.2">
      <c r="D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spans="4:21" x14ac:dyDescent="0.2">
      <c r="D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</row>
    <row r="112" spans="4:21" x14ac:dyDescent="0.2">
      <c r="D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4:21" x14ac:dyDescent="0.2"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</row>
    <row r="114" spans="4:21" x14ac:dyDescent="0.2"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</row>
    <row r="115" spans="4:21" x14ac:dyDescent="0.2"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</row>
    <row r="116" spans="4:21" x14ac:dyDescent="0.2"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</row>
    <row r="117" spans="4:21" x14ac:dyDescent="0.2"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</row>
    <row r="118" spans="4:21" x14ac:dyDescent="0.2"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4:21" x14ac:dyDescent="0.2"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4:21" x14ac:dyDescent="0.2"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</row>
    <row r="121" spans="4:21" x14ac:dyDescent="0.2"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spans="4:21" x14ac:dyDescent="0.2"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</row>
    <row r="123" spans="4:21" x14ac:dyDescent="0.2"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spans="4:21" x14ac:dyDescent="0.2"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</row>
    <row r="125" spans="4:21" x14ac:dyDescent="0.2"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</row>
    <row r="126" spans="4:21" x14ac:dyDescent="0.2"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</row>
    <row r="127" spans="4:21" x14ac:dyDescent="0.2"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</row>
    <row r="128" spans="4:21" x14ac:dyDescent="0.2"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</row>
    <row r="129" spans="4:21" x14ac:dyDescent="0.2"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</row>
    <row r="130" spans="4:21" x14ac:dyDescent="0.2"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</row>
    <row r="131" spans="4:21" x14ac:dyDescent="0.2"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</row>
    <row r="132" spans="4:21" x14ac:dyDescent="0.2"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</row>
    <row r="133" spans="4:21" x14ac:dyDescent="0.2"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</row>
    <row r="134" spans="4:21" x14ac:dyDescent="0.2"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</row>
    <row r="135" spans="4:21" x14ac:dyDescent="0.2"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</row>
    <row r="136" spans="4:21" x14ac:dyDescent="0.2"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</row>
    <row r="137" spans="4:21" x14ac:dyDescent="0.2"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</row>
    <row r="138" spans="4:21" x14ac:dyDescent="0.2"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</row>
    <row r="139" spans="4:21" x14ac:dyDescent="0.2"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</row>
    <row r="140" spans="4:21" x14ac:dyDescent="0.2"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</row>
    <row r="141" spans="4:21" x14ac:dyDescent="0.2"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</row>
    <row r="142" spans="4:21" x14ac:dyDescent="0.2">
      <c r="D142" s="31"/>
      <c r="E142" s="31"/>
    </row>
    <row r="143" spans="4:21" x14ac:dyDescent="0.2">
      <c r="D143" s="31"/>
      <c r="E143" s="31"/>
    </row>
    <row r="144" spans="4:21" x14ac:dyDescent="0.2">
      <c r="E144" s="31"/>
    </row>
    <row r="145" spans="5:5" x14ac:dyDescent="0.2">
      <c r="E145" s="31"/>
    </row>
    <row r="146" spans="5:5" x14ac:dyDescent="0.2">
      <c r="E146" s="31"/>
    </row>
    <row r="147" spans="5:5" x14ac:dyDescent="0.2">
      <c r="E147" s="31"/>
    </row>
    <row r="148" spans="5:5" x14ac:dyDescent="0.2">
      <c r="E148" s="31"/>
    </row>
    <row r="149" spans="5:5" x14ac:dyDescent="0.2">
      <c r="E149" s="31"/>
    </row>
    <row r="150" spans="5:5" x14ac:dyDescent="0.2">
      <c r="E150" s="31"/>
    </row>
    <row r="151" spans="5:5" x14ac:dyDescent="0.2">
      <c r="E151" s="31"/>
    </row>
    <row r="152" spans="5:5" x14ac:dyDescent="0.2">
      <c r="E152" s="31"/>
    </row>
    <row r="153" spans="5:5" x14ac:dyDescent="0.2">
      <c r="E153" s="31"/>
    </row>
    <row r="154" spans="5:5" x14ac:dyDescent="0.2">
      <c r="E154" s="31"/>
    </row>
    <row r="155" spans="5:5" x14ac:dyDescent="0.2">
      <c r="E155" s="31"/>
    </row>
  </sheetData>
  <mergeCells count="4">
    <mergeCell ref="D1:F1"/>
    <mergeCell ref="H1:J1"/>
    <mergeCell ref="L1:N1"/>
    <mergeCell ref="P1:R1"/>
  </mergeCells>
  <phoneticPr fontId="0" type="noConversion"/>
  <pageMargins left="0.75" right="0.75" top="1" bottom="0.45" header="0.5" footer="0.5"/>
  <pageSetup paperSize="5" scale="58" orientation="landscape" r:id="rId1"/>
  <headerFooter alignWithMargins="0">
    <oddHeader>&amp;C&amp;"Tahoma,Bold"&amp;11Two Week Cash Flow Forecast by Region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counterparty</vt:lpstr>
      <vt:lpstr>by region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Jan Havlíček</cp:lastModifiedBy>
  <dcterms:created xsi:type="dcterms:W3CDTF">2001-12-21T02:13:42Z</dcterms:created>
  <dcterms:modified xsi:type="dcterms:W3CDTF">2023-09-13T20:52:54Z</dcterms:modified>
</cp:coreProperties>
</file>