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BA9EFEF-E9A2-4BE1-8FC0-DE1AC3F3667C}" xr6:coauthVersionLast="47" xr6:coauthVersionMax="47" xr10:uidLastSave="{00000000-0000-0000-0000-000000000000}"/>
  <bookViews>
    <workbookView xWindow="-120" yWindow="-120" windowWidth="38640" windowHeight="15720"/>
  </bookViews>
  <sheets>
    <sheet name="2000 Peakers" sheetId="4" r:id="rId1"/>
    <sheet name="Moore" sheetId="1" r:id="rId2"/>
    <sheet name="Coyote Springs" sheetId="2" r:id="rId3"/>
    <sheet name="Pittsburgh" sheetId="3" r:id="rId4"/>
  </sheets>
  <definedNames>
    <definedName name="_xlnm.Print_Area" localSheetId="0">'2000 Peakers'!$A$2:$N$82</definedName>
    <definedName name="_xlnm.Print_Area" localSheetId="1">Moore!$A$1:$R$90</definedName>
    <definedName name="_xlnm.Print_Titles" localSheetId="0">'2000 Peakers'!$2:$6</definedName>
  </definedNames>
  <calcPr calcId="0" fullCalcOnLoad="1"/>
</workbook>
</file>

<file path=xl/calcChain.xml><?xml version="1.0" encoding="utf-8"?>
<calcChain xmlns="http://schemas.openxmlformats.org/spreadsheetml/2006/main">
  <c r="A4" i="4" l="1"/>
</calcChain>
</file>

<file path=xl/sharedStrings.xml><?xml version="1.0" encoding="utf-8"?>
<sst xmlns="http://schemas.openxmlformats.org/spreadsheetml/2006/main" count="654" uniqueCount="394">
  <si>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</si>
  <si>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</si>
  <si>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</si>
  <si>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</si>
  <si>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</si>
  <si>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</si>
  <si>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</si>
  <si>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</si>
  <si>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</si>
  <si>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</si>
  <si>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</si>
  <si>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</si>
  <si>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</si>
  <si>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</si>
  <si>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</si>
  <si>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</si>
  <si>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</si>
  <si>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</si>
  <si>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</si>
  <si>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</si>
  <si>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</si>
  <si>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</si>
  <si>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</si>
  <si>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</si>
  <si>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</si>
  <si>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</si>
  <si>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</si>
  <si>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</si>
  <si>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</si>
  <si>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</si>
  <si>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</si>
  <si>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</si>
  <si>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</si>
  <si>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</si>
  <si>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</si>
  <si>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</si>
  <si>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</si>
  <si>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</si>
  <si>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</si>
  <si>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</si>
  <si>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</si>
  <si>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</si>
  <si>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</si>
  <si>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</si>
  <si>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</si>
  <si>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</si>
  <si>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</si>
  <si>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</si>
  <si>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</si>
  <si>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</si>
  <si>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</si>
  <si>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</si>
  <si>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</si>
  <si>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</si>
  <si>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</si>
  <si>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</si>
  <si>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</si>
  <si>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</si>
  <si>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</si>
  <si>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</si>
  <si>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</si>
  <si>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</si>
  <si>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</si>
  <si>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</si>
  <si>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</si>
  <si>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</si>
  <si>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</si>
  <si>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</si>
  <si>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</si>
  <si>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</si>
  <si>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</si>
  <si>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</si>
  <si>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</si>
  <si>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</si>
  <si>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</si>
  <si>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</si>
  <si>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</si>
  <si>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</si>
  <si>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</si>
  <si>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</si>
  <si>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</si>
  <si>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</si>
  <si>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</si>
  <si>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</si>
  <si>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</si>
  <si>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</si>
  <si>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</si>
  <si>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</si>
  <si>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</si>
  <si>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</si>
  <si>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</si>
  <si>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</si>
  <si>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</si>
  <si>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</si>
  <si>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</si>
  <si>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</si>
  <si>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</si>
  <si>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</si>
  <si>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</si>
  <si>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</si>
  <si>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</si>
  <si>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</si>
  <si>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</si>
  <si>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</si>
  <si>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</si>
  <si>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</si>
  <si>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</si>
  <si>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</si>
  <si>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</si>
  <si>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</si>
  <si>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</si>
  <si>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</si>
  <si>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</si>
  <si>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</si>
  <si>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</si>
  <si>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</si>
  <si>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</si>
  <si>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</si>
  <si>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</si>
  <si>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</si>
  <si>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</si>
  <si>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</si>
  <si>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</si>
  <si>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</si>
  <si>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</si>
  <si>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</si>
  <si>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</si>
  <si>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</si>
  <si>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</si>
  <si>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</si>
  <si>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</si>
  <si>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</si>
  <si>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</si>
  <si>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</si>
  <si>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</si>
  <si>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</si>
  <si>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</si>
  <si>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</si>
  <si>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</si>
  <si>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</si>
  <si>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</si>
  <si>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</si>
  <si>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</si>
  <si>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</si>
  <si>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</si>
  <si>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</si>
  <si>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</si>
  <si>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</si>
  <si>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</si>
  <si>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</si>
  <si>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</si>
  <si>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</si>
  <si>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</si>
  <si>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</si>
  <si>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</si>
  <si>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</si>
  <si>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</si>
  <si>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</si>
  <si>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</si>
  <si>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</si>
  <si>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</si>
  <si>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</si>
  <si>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</si>
  <si>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</si>
  <si>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</si>
  <si>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</si>
  <si>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</si>
  <si>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</si>
  <si>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</si>
  <si>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</si>
  <si>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</si>
  <si>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</si>
  <si>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>Reliant Energy</t>
  </si>
  <si>
    <t>Portfolio mainly Int'l, but recently focused in North America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</si>
  <si>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</si>
  <si>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</si>
  <si>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</si>
  <si>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</si>
  <si>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Sale of 2000 Power Plants/Sites: LV Cogen and Pastoria</t>
  </si>
  <si>
    <t>Orion Power</t>
  </si>
  <si>
    <t xml:space="preserve">Craig Mataczynski </t>
  </si>
  <si>
    <t>(713) 305-6038</t>
  </si>
  <si>
    <t>(713) 420-3559</t>
  </si>
  <si>
    <t>(281) 297-3123</t>
  </si>
  <si>
    <t>(619) 373-5460</t>
  </si>
  <si>
    <t>(713) 207-9192      (713) 207-5503</t>
  </si>
  <si>
    <t>(403) 974-6741</t>
  </si>
  <si>
    <t>Bid on Assets</t>
  </si>
  <si>
    <t>Company Generation Strategy</t>
  </si>
  <si>
    <t>MW Growth mainly through acquisitions, but also greenfield (3,000 MW's)</t>
  </si>
  <si>
    <t>Current Status as of 8-17-00</t>
  </si>
  <si>
    <t>Recently announced split of company into two companies; would be interested in acquisiting more MW's for new company</t>
  </si>
  <si>
    <t>Currently in discussions with Company on JV Opp.</t>
  </si>
  <si>
    <t>Have Not Called Company</t>
  </si>
  <si>
    <t>Edison Int'l</t>
  </si>
  <si>
    <t>Recently completed merger with CSW; Received favorable Ohio deregulation status and transition plans</t>
  </si>
  <si>
    <t>(614) 223-1304</t>
  </si>
  <si>
    <t>(410) 234-0630</t>
  </si>
  <si>
    <t>Have called and Ball is in their court</t>
  </si>
  <si>
    <t>Discussions with company ended due to Orions view of the asset values</t>
  </si>
  <si>
    <t>Calpine</t>
  </si>
  <si>
    <t>EIX recently bought Citizens Power Marketing Group to help optimize the 13,278 MW's with Edison Mission</t>
  </si>
  <si>
    <t>(408) 995-5115</t>
  </si>
  <si>
    <t>Contact Responsiblility</t>
  </si>
  <si>
    <t>Enron</t>
  </si>
  <si>
    <t>Enron/CSFB</t>
  </si>
  <si>
    <t>CSFB</t>
  </si>
  <si>
    <t>Avista</t>
  </si>
  <si>
    <t>Roger Woodworth</t>
  </si>
  <si>
    <t>(509) 495-4138</t>
  </si>
  <si>
    <t>Ameren</t>
  </si>
  <si>
    <t>PG&amp;E</t>
  </si>
  <si>
    <t>(314) 613-9136</t>
  </si>
  <si>
    <t>Chris Calger</t>
  </si>
  <si>
    <t>(503) 464-3735</t>
  </si>
  <si>
    <t>Sent information books to company and the ball is currently in their court</t>
  </si>
  <si>
    <t>Ameren focused on building $1.1 Billion of turbines within the next 3 to 5 years;  Company mainly interested in greenfield development</t>
  </si>
  <si>
    <t>Dave Duran       Doug Clifford</t>
  </si>
  <si>
    <t>Chris Calger          Don Miller</t>
  </si>
  <si>
    <t>(503 464-3735           3-0492</t>
  </si>
  <si>
    <t>James Pagano</t>
  </si>
  <si>
    <t>Currently merging with Unicom and just recently announced acquisition of 49.9% of Sithe Energies</t>
  </si>
  <si>
    <t xml:space="preserve">Grow MW's through either JV or greenfield development; as well as outright buy of MW's;   </t>
  </si>
  <si>
    <t>Company focused on building or acquiring strong electric generating capabilities in key competitive energy markets, but mainly in the West;  Company's growth vechicle is PG&amp;E Generation Co. which has ownership in or manages over 30 power plants</t>
  </si>
  <si>
    <t>Teco Power Services is Teco Energy's power growth unit which invests in plants in the US and Central America;  Deregulation is on a very slow path to being implemented in Florida, thus no plans are set for a transfer to an un-regelated sub.</t>
  </si>
  <si>
    <t>Strong development backlog, doesn't seem interested to acquire more MW's</t>
  </si>
  <si>
    <t>PSEG Power recently purchased 400 MW plant from NIMO for $47.5 MM; In the process of transferring assets to PSEG Power to eventually spinoff in an IPO; PSEG after sale to PSEG Power becomes a purely T&amp;D company</t>
  </si>
  <si>
    <t>Nisource, the parent company for Nipsco is in the process of completing its merger with Columbia Energy, which will create the second largest natural gas distributor; The company is mainly focused on completing this merger</t>
  </si>
  <si>
    <t>LG&amp;E is currently in the process of merging with Powergen Plc of UK;  Transaction should close by 1st Qtr. of '01;  LG&amp;E is looking to expand it's generation portfolio through acquisition and/or new build; 500 MW began commercial operations in Texas this month</t>
  </si>
  <si>
    <t>Recently announced deal to buy Skygen and a to do JV with Panda Energy</t>
  </si>
  <si>
    <t>Avista is currently interested in expanding  its information technology, B2B and communication strategies;  Currently contemplating a partial spinoff of its Avista Advantage and Labs subs through an IPO</t>
  </si>
  <si>
    <t>Touch more MW's strategy through JV with it's trading company; Doesn't seem that interested in outright acquisition of MW's</t>
  </si>
  <si>
    <t>AES interested in expanding North American MW's through either acquisitions or greenfield development</t>
  </si>
  <si>
    <t>PECO Energy Co./Sithe Energy</t>
  </si>
  <si>
    <t>AES</t>
  </si>
  <si>
    <t>139 East Fourth Street Floor 30                     Cincinnati, OH  45202</t>
  </si>
  <si>
    <t>Jack Fusco                      Scott Helms</t>
  </si>
  <si>
    <t>American Electric Power</t>
  </si>
  <si>
    <t>Cinergy Corp</t>
  </si>
  <si>
    <t>MW Growth mainly through acquisitions, but also greenfield (2,300 MW's);  Currently working on spinoff of companies MW's with IPO</t>
  </si>
  <si>
    <t>Allegheny Energy</t>
  </si>
  <si>
    <t>Company intends to prudently grow unregulated geneartion business as well as regulated assets; Has already begun to spinoff generation into unregulated business unit</t>
  </si>
  <si>
    <t>10435 Downsville Pike                         Hagerstown, MD 21740</t>
  </si>
  <si>
    <t>Mike has called and talked with at length regarding potential sale; seems very interested</t>
  </si>
  <si>
    <t>Tractebel</t>
  </si>
  <si>
    <t>CSFB Contact Person</t>
  </si>
  <si>
    <t>CSFB Contact Phone</t>
  </si>
  <si>
    <t>1 Riverside Plaza                    Columbus, OH 43215</t>
  </si>
  <si>
    <t>Dwayne Hart                   Vice President                    Business Development</t>
  </si>
  <si>
    <t>Patty Rollin                      Glenn Davis</t>
  </si>
  <si>
    <t>David Yeager                         Larry Kellerman</t>
  </si>
  <si>
    <t xml:space="preserve">Mike Childers                       Geoff Roberts       </t>
  </si>
  <si>
    <t>Doug Divine                          Joe Bob Perkins</t>
  </si>
  <si>
    <t xml:space="preserve">1001 North 19th Street               Arlington, VA 22209     </t>
  </si>
  <si>
    <t>Art Vivar                                Vice President                     Business Development</t>
  </si>
  <si>
    <t>1411 East Mission Avenue                     Spokane, WA  99202</t>
  </si>
  <si>
    <t>50 West San Fernando Street                   San Jose, CA  95113</t>
  </si>
  <si>
    <t>120 Tredegar Street                     Richmond, VA  23219</t>
  </si>
  <si>
    <t>Courthouse Plaza Southwest                     Dayton, OH 45402</t>
  </si>
  <si>
    <t>9405 Arrowpoint Blvd.               Charlotte, NC  28273-8110</t>
  </si>
  <si>
    <t>1000 Louisiana, Suite 5800              Houston, TX  77002</t>
  </si>
  <si>
    <t>El Paso Energy Building                 1001 Louisiana Street                  Houston, TX  77002</t>
  </si>
  <si>
    <t>801 East 86th Avenue                      Merrillville, IN  46410</t>
  </si>
  <si>
    <t>1221 Nicollet Mall, Suite 700                         Minneapolis, MN  55403</t>
  </si>
  <si>
    <t>250 W. Pratt Street                  Baltimore, MD  21201</t>
  </si>
  <si>
    <t>80 Park Plaza, P.O. Box 1171                        Newark, NJ  07101</t>
  </si>
  <si>
    <t>1111 Louisiana Street                  Houston, TX  77002</t>
  </si>
  <si>
    <t>639 Loyola Avenue                          New Orleans, LA  70113</t>
  </si>
  <si>
    <t>Recently acquired Pepco's gen assets (5,400 MW's); Currently setting up companies IPO.</t>
  </si>
  <si>
    <t>Company Contacts Address:</t>
  </si>
  <si>
    <t>John Jones                                Chris Colbert</t>
  </si>
  <si>
    <t>400 South Fourth Street                     St Louis, MO 63102-1826</t>
  </si>
  <si>
    <t>Andrew Serri                    Vice President                     Sales &amp; Marketing</t>
  </si>
  <si>
    <t>909 Fanin, Suite 2222                                     Houston, TX  77010</t>
  </si>
  <si>
    <t>(713) 374-3919                             (713) 374-3902</t>
  </si>
  <si>
    <t>(402) 691-9505                     x-31648</t>
  </si>
  <si>
    <t>Larry Pearson                     Vice President</t>
  </si>
  <si>
    <t>Dirk Beeuwsaert                      CEO</t>
  </si>
  <si>
    <t>Place du Trone 1                                    B-1000 Brussels (Belgium)</t>
  </si>
  <si>
    <t>32 2 510 75 20</t>
  </si>
  <si>
    <t>1044 N. 115 St. Suite 400                         Omaha, Neb.  68154-4446</t>
  </si>
  <si>
    <t>DPL currently trying to expand its peaking generation business through acquisitions and greenfield development;  Also in the process of selling off its regulated gas distribution system.  Trying to keep balance sheet in a healthy position with regards to debt capacity</t>
  </si>
  <si>
    <t>Focused on the "upstream convergence" play in the MAIN, PJM and Nepool regions; Company wants to build MW's along pipelines and in own region through acquisitions and greenfield development; also looking at acquiring nuclear generation facilities</t>
  </si>
  <si>
    <t>Companies balance sheet is is very poor condition with a over burden of debt from recent debt-financed purchase of Panhandle pipeline ($2.2 Bil.)</t>
  </si>
  <si>
    <t>Looking to grow MW's through greenfield as well as acquire MW's in any NERC region;  Focused on the national convergence play between gas and power</t>
  </si>
  <si>
    <t>Currently in the process of pushing down regulated MW's (8,300 MW's) into unregulated sub;  Company goal is to have 20,000 MW's by 2005 and to get their will acquire or build MW's</t>
  </si>
  <si>
    <t>Company's main strategy is to build material energy pressence in Texas, Europe and Australia;  TXU has over 18,000 MW's in Texas, which it will put into a unregulated sub;</t>
  </si>
  <si>
    <t>Company aggressively continues to diversify its asset base within North America and Europe;  Recently it has began building up its portfolio in South America</t>
  </si>
  <si>
    <t>Currently in the midst of an aggressive expansion involving development of several large, has fired merchant plants in the US; Company also acquires and invests in plants built by others</t>
  </si>
  <si>
    <t>Andy Kelemen</t>
  </si>
  <si>
    <t>Mike Miller is currently talking to Mike Childers</t>
  </si>
  <si>
    <t>Rick Vacarri           Jim Bartlett</t>
  </si>
  <si>
    <t>(212) 325-0093      (212) 325-4841</t>
  </si>
  <si>
    <t>Louis Ridings              President &amp; CEO</t>
  </si>
  <si>
    <t>(806) 342-2100</t>
  </si>
  <si>
    <t>Jim Bartlett</t>
  </si>
  <si>
    <t>(212) 325-4841</t>
  </si>
  <si>
    <t>David Sokol                         Jim Flores</t>
  </si>
  <si>
    <t>Glenn Smith                           SVP Development</t>
  </si>
  <si>
    <t>220 West Main Street                           P.O. Box 32030                                               Louisville, KY  40232</t>
  </si>
  <si>
    <t>Customer Contact Person / Position / Division</t>
  </si>
  <si>
    <t>Caithness Energy</t>
  </si>
  <si>
    <t xml:space="preserve">BP Amoco </t>
  </si>
  <si>
    <t>Steve Welch                    GVP, CFO Gas and Power</t>
  </si>
  <si>
    <t>44-207-496-5426</t>
  </si>
  <si>
    <t>Strategic focus is primarily on the Western US;  Focused on transfering assets into non-regulated sub;  Seeking to grow MW's through buying existing plants or through building new ones - but again primarily in the West</t>
  </si>
  <si>
    <t>Jonathan Bram</t>
  </si>
  <si>
    <t>(212) 325-3580</t>
  </si>
  <si>
    <t>Tom Osborne  Jim Bartlett</t>
  </si>
  <si>
    <t>(212) 325-4098 (212) 325-4841</t>
  </si>
  <si>
    <t>Ron Miller                     Bob Kelly</t>
  </si>
  <si>
    <t>(301) 665-2716</t>
  </si>
  <si>
    <t xml:space="preserve">MidAmerican </t>
  </si>
  <si>
    <t>(402) 231-1400     (402) 231-1564</t>
  </si>
  <si>
    <t xml:space="preserve">Cogentrix </t>
  </si>
  <si>
    <t>(704) 525-3800      Ext. 410</t>
  </si>
  <si>
    <t>Britannic House                                        1  Finsbury Circus                       London EC2M 7BA</t>
  </si>
  <si>
    <t>2301 Market Street                           P.O. Box 8699                             Philadelphia, PA  19103</t>
  </si>
  <si>
    <t>One Market, Spear Tower              Suite 2400                                                   San Francisco, CA  94105</t>
  </si>
  <si>
    <t>302 South 36th Street                    Suite 400                                        Omaha, NE  68131</t>
  </si>
  <si>
    <t>18101 Von Karman                                                Suite 1700                                           Irvine, CA 92612-1046</t>
  </si>
  <si>
    <t>1114 Avenue of the Americas        New York, NY 10036</t>
  </si>
  <si>
    <t>Duke Energy N.A.</t>
  </si>
  <si>
    <t>(713) 627-6512</t>
  </si>
  <si>
    <t>Jim Donnell                        President &amp; CEO</t>
  </si>
  <si>
    <t>Tom Farrell                        President &amp; CEO - Dominion Energy</t>
  </si>
  <si>
    <t>(804) 819-2112</t>
  </si>
  <si>
    <t>TECO Plaza                                          702 North Franklin Street                                         Tampa, FL  33602</t>
  </si>
  <si>
    <t xml:space="preserve">Southern Energy Inc. </t>
  </si>
  <si>
    <t>900 Ashwood Parkway                       Suite 500                                                   Atlanta, GA 30338-4780</t>
  </si>
  <si>
    <t>(770) 821-7647          (770) 379-7655           (770) 821-7772</t>
  </si>
  <si>
    <t>(214) 875-2568</t>
  </si>
  <si>
    <t>1817 Wood Street                               Suite 550W                                                Dallas, TX 75201</t>
  </si>
  <si>
    <t>Gordon Gillete                John Ramill</t>
  </si>
  <si>
    <t>(813) 228-4492        (813) 228-4453</t>
  </si>
  <si>
    <t>Michael P. Morrell  CFO</t>
  </si>
  <si>
    <t xml:space="preserve">Pinnacle West Capital Corporation </t>
  </si>
  <si>
    <t>400 E. Van Buren Street                      Phoenix, AZ  85072</t>
  </si>
  <si>
    <t>(602) 379-2645</t>
  </si>
  <si>
    <t xml:space="preserve">Aquilla Energy </t>
  </si>
  <si>
    <t>20 West Ninth Street                          Kansas City, MO  64108</t>
  </si>
  <si>
    <t>John Shealy</t>
  </si>
  <si>
    <t>(816) 467-3582</t>
  </si>
  <si>
    <t>(212) 921-9099</t>
  </si>
  <si>
    <t>Leslie Gelber President                 Christopher Mcallion CFO</t>
  </si>
  <si>
    <t xml:space="preserve">CMS Generation </t>
  </si>
  <si>
    <t>Fairlane Plaza S., Suite 1100                 330 Town Center Drive                  Dearborn, MI  48126</t>
  </si>
  <si>
    <t>Doris Galvin</t>
  </si>
  <si>
    <t>(517) 788-0346</t>
  </si>
  <si>
    <t xml:space="preserve">Dominion Energy </t>
  </si>
  <si>
    <t>DPL [Check]</t>
  </si>
  <si>
    <t>James P. Torgerson (CFO)</t>
  </si>
  <si>
    <t xml:space="preserve">5400 Westheimer Court                    4th Floor                                                 Houston, TX 77056                                                                                                                          </t>
  </si>
  <si>
    <t xml:space="preserve">Dynegy </t>
  </si>
  <si>
    <t>(937) 259-7210</t>
  </si>
  <si>
    <t>Rick Bowen                        Bradley Williams</t>
  </si>
  <si>
    <t>(713) 507-6400                           (713) 507-3865</t>
  </si>
  <si>
    <t xml:space="preserve">John Finnerman </t>
  </si>
  <si>
    <t xml:space="preserve">(949) 798-7440 </t>
  </si>
  <si>
    <t>(516) 691-7146</t>
  </si>
  <si>
    <t xml:space="preserve">FPL </t>
  </si>
  <si>
    <t>700 Universe BLVD.                                                          Juno Beach, FL 33408</t>
  </si>
  <si>
    <t>LG&amp;E [CHECK]</t>
  </si>
  <si>
    <t>NIPSCO [CHECK]</t>
  </si>
  <si>
    <t>NRG Energy</t>
  </si>
  <si>
    <t>PP&amp;L Global</t>
  </si>
  <si>
    <t>11350 Random Hills Rd.                  Fairfax, VA. 22030</t>
  </si>
  <si>
    <t>Paul T. Champagne (President)</t>
  </si>
  <si>
    <t>(703) 293-2603</t>
  </si>
  <si>
    <t>Paul Haviland</t>
  </si>
  <si>
    <t>(215) 841-6313</t>
  </si>
  <si>
    <t>PSE&amp;G [CHECK]</t>
  </si>
  <si>
    <t xml:space="preserve">TECO </t>
  </si>
  <si>
    <t>TXU Corp.</t>
  </si>
  <si>
    <t>Gordon Chirdon</t>
  </si>
  <si>
    <t>(540) 989-4289</t>
  </si>
  <si>
    <t xml:space="preserve">Marce Fuller                            Richard Pershing                                      </t>
  </si>
  <si>
    <t>Mel Wentz</t>
  </si>
  <si>
    <t>Sempra Energy [Services]</t>
  </si>
  <si>
    <t xml:space="preserve">David Hansen[?]                            Mike Palmeri                     </t>
  </si>
  <si>
    <t>5190 Lakeland Dr.                                       Roanoke, VA. 24018</t>
  </si>
  <si>
    <t>Dave Duran have begun conversations regarding the transaction</t>
  </si>
  <si>
    <t>713-853-9579</t>
  </si>
  <si>
    <t>713-853-7639</t>
  </si>
  <si>
    <t>713-853-0492</t>
  </si>
  <si>
    <t>713-85'3-4750</t>
  </si>
  <si>
    <t>713-853-7194</t>
  </si>
  <si>
    <t>713-853-7364</t>
  </si>
  <si>
    <t>713-853-6556</t>
  </si>
  <si>
    <t>713-853-7364            (212) 702-3938</t>
  </si>
  <si>
    <t>Customer Contact Fax #</t>
  </si>
  <si>
    <t>(606) 372-5740</t>
  </si>
  <si>
    <t>(713) 374-3901</t>
  </si>
  <si>
    <t>(410) 234-0994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</si>
</sst>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2" xfId="0" applyFont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0" fontId="8" fillId="0" borderId="0" xfId="0" applyFont="1" applyBorder="1"/>
    <xf numFmtId="0" fontId="7" fillId="0" borderId="3" xfId="0" applyFont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7" fillId="0" borderId="3" xfId="0" applyFont="1" applyFill="1" applyBorder="1"/>
    <xf numFmtId="14" fontId="7" fillId="0" borderId="3" xfId="0" quotePrefix="1" applyNumberFormat="1" applyFont="1" applyFill="1" applyBorder="1"/>
    <xf numFmtId="0" fontId="7" fillId="0" borderId="3" xfId="0" quotePrefix="1" applyFont="1" applyFill="1" applyBorder="1"/>
    <xf numFmtId="0" fontId="7" fillId="0" borderId="3" xfId="0" applyFont="1" applyFill="1" applyBorder="1" applyAlignment="1">
      <alignment wrapText="1"/>
    </xf>
    <xf numFmtId="0" fontId="7" fillId="0" borderId="4" xfId="0" applyFont="1" applyBorder="1"/>
    <xf numFmtId="0" fontId="6" fillId="0" borderId="0" xfId="0" applyFont="1" applyFill="1" applyBorder="1"/>
    <xf numFmtId="0" fontId="7" fillId="0" borderId="4" xfId="0" quotePrefix="1" applyFont="1" applyBorder="1"/>
    <xf numFmtId="0" fontId="7" fillId="0" borderId="4" xfId="0" applyFont="1" applyBorder="1" applyAlignment="1">
      <alignment wrapText="1"/>
    </xf>
    <xf numFmtId="0" fontId="9" fillId="0" borderId="0" xfId="0" applyFont="1" applyAlignment="1"/>
    <xf numFmtId="22" fontId="9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0" borderId="5" xfId="0" applyFont="1" applyFill="1" applyBorder="1"/>
    <xf numFmtId="0" fontId="7" fillId="0" borderId="0" xfId="0" applyFont="1" applyFill="1" applyBorder="1"/>
    <xf numFmtId="0" fontId="10" fillId="0" borderId="2" xfId="0" applyFont="1" applyBorder="1"/>
    <xf numFmtId="0" fontId="9" fillId="0" borderId="3" xfId="0" applyFont="1" applyBorder="1"/>
    <xf numFmtId="0" fontId="4" fillId="0" borderId="3" xfId="0" applyFont="1" applyBorder="1"/>
    <xf numFmtId="0" fontId="4" fillId="0" borderId="3" xfId="0" applyFont="1" applyFill="1" applyBorder="1"/>
    <xf numFmtId="0" fontId="4" fillId="0" borderId="4" xfId="0" applyFont="1" applyFill="1" applyBorder="1"/>
    <xf numFmtId="0" fontId="8" fillId="0" borderId="2" xfId="0" applyFont="1" applyBorder="1" applyAlignment="1">
      <alignment wrapText="1"/>
    </xf>
    <xf numFmtId="0" fontId="7" fillId="0" borderId="4" xfId="0" applyFont="1" applyFill="1" applyBorder="1" applyAlignment="1">
      <alignment wrapText="1"/>
    </xf>
    <xf numFmtId="0" fontId="7" fillId="0" borderId="4" xfId="0" applyFont="1" applyFill="1" applyBorder="1"/>
    <xf numFmtId="0" fontId="4" fillId="0" borderId="6" xfId="0" applyFont="1" applyFill="1" applyBorder="1"/>
    <xf numFmtId="0" fontId="7" fillId="0" borderId="6" xfId="0" applyFont="1" applyBorder="1"/>
    <xf numFmtId="0" fontId="7" fillId="0" borderId="6" xfId="0" applyFont="1" applyBorder="1" applyAlignment="1">
      <alignment wrapText="1"/>
    </xf>
    <xf numFmtId="0" fontId="7" fillId="0" borderId="6" xfId="0" applyFont="1" applyFill="1" applyBorder="1"/>
    <xf numFmtId="0" fontId="4" fillId="0" borderId="3" xfId="0" applyFont="1" applyFill="1" applyBorder="1" applyAlignment="1">
      <alignment wrapText="1"/>
    </xf>
    <xf numFmtId="0" fontId="7" fillId="0" borderId="4" xfId="0" quotePrefix="1" applyFont="1" applyFill="1" applyBorder="1"/>
    <xf numFmtId="0" fontId="7" fillId="0" borderId="1" xfId="0" applyFont="1" applyBorder="1"/>
    <xf numFmtId="0" fontId="7" fillId="0" borderId="0" xfId="0" applyFont="1" applyBorder="1"/>
    <xf numFmtId="0" fontId="7" fillId="0" borderId="6" xfId="0" quotePrefix="1" applyFont="1" applyFill="1" applyBorder="1"/>
    <xf numFmtId="0" fontId="11" fillId="0" borderId="0" xfId="0" applyFont="1" applyBorder="1"/>
    <xf numFmtId="14" fontId="7" fillId="0" borderId="3" xfId="0" applyNumberFormat="1" applyFont="1" applyFill="1" applyBorder="1"/>
    <xf numFmtId="0" fontId="7" fillId="0" borderId="6" xfId="0" applyFont="1" applyFill="1" applyBorder="1" applyAlignment="1">
      <alignment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4"/>
  <sheetViews>
    <sheetView tabSelected="1" zoomScale="75" zoomScaleNormal="75" workbookViewId="0">
      <pane xSplit="1" ySplit="6" topLeftCell="D74" activePane="bottomRight" state="frozenSplit"/>
      <selection pane="topRight" activeCell="B1" sqref="B1"/>
      <selection pane="bottomLeft" activeCell="A15" sqref="A15"/>
      <selection pane="bottomRight" activeCell="H74" sqref="H74"/>
    </sheetView>
  </sheetViews>
  <sheetFormatPr defaultRowHeight="15" x14ac:dyDescent="0.2"/>
  <cols>
    <col min="1" max="1" width="41.85546875" style="29" customWidth="1"/>
    <col min="2" max="2" width="36" style="29" customWidth="1"/>
    <col min="3" max="3" width="16.42578125" style="29" customWidth="1"/>
    <col min="4" max="6" width="17.140625" style="29" customWidth="1"/>
    <col min="7" max="7" width="26.7109375" style="29" customWidth="1"/>
    <col min="8" max="9" width="20.140625" style="29" customWidth="1"/>
    <col min="10" max="10" width="20.5703125" style="29" customWidth="1"/>
    <col min="11" max="11" width="12.5703125" style="29" customWidth="1"/>
    <col min="12" max="12" width="10.140625" style="29" customWidth="1"/>
    <col min="13" max="13" width="76" style="29" customWidth="1"/>
    <col min="14" max="14" width="37.140625" style="29" customWidth="1"/>
    <col min="15" max="15" width="12" style="64" customWidth="1"/>
    <col min="16" max="16" width="22.85546875" style="64" bestFit="1" customWidth="1"/>
    <col min="17" max="16384" width="9.140625" style="64"/>
  </cols>
  <sheetData>
    <row r="2" spans="1:14" ht="18" x14ac:dyDescent="0.25">
      <c r="A2" s="22" t="s">
        <v>178</v>
      </c>
      <c r="B2" s="44"/>
    </row>
    <row r="3" spans="1:14" ht="18" x14ac:dyDescent="0.25">
      <c r="A3" s="22" t="s">
        <v>49</v>
      </c>
      <c r="B3" s="44"/>
    </row>
    <row r="4" spans="1:14" ht="18" x14ac:dyDescent="0.25">
      <c r="A4" s="27">
        <f ca="1">NOW()</f>
        <v>36762.749273842594</v>
      </c>
      <c r="B4" s="45"/>
    </row>
    <row r="5" spans="1:14" ht="10.5" customHeight="1" thickBot="1" x14ac:dyDescent="0.3">
      <c r="A5" s="28"/>
      <c r="B5" s="46"/>
    </row>
    <row r="6" spans="1:14" s="32" customFormat="1" ht="53.25" customHeight="1" thickBot="1" x14ac:dyDescent="0.3">
      <c r="A6" s="49" t="s">
        <v>0</v>
      </c>
      <c r="B6" s="54" t="s">
        <v>269</v>
      </c>
      <c r="C6" s="30" t="s">
        <v>79</v>
      </c>
      <c r="D6" s="30" t="s">
        <v>80</v>
      </c>
      <c r="E6" s="30" t="s">
        <v>245</v>
      </c>
      <c r="F6" s="30" t="s">
        <v>246</v>
      </c>
      <c r="G6" s="30" t="s">
        <v>300</v>
      </c>
      <c r="H6" s="30" t="s">
        <v>133</v>
      </c>
      <c r="I6" s="30" t="s">
        <v>390</v>
      </c>
      <c r="J6" s="30" t="s">
        <v>203</v>
      </c>
      <c r="K6" s="30" t="s">
        <v>86</v>
      </c>
      <c r="L6" s="31" t="s">
        <v>187</v>
      </c>
      <c r="M6" s="30" t="s">
        <v>188</v>
      </c>
      <c r="N6" s="30" t="s">
        <v>190</v>
      </c>
    </row>
    <row r="7" spans="1:14" ht="18" x14ac:dyDescent="0.25">
      <c r="A7" s="50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</row>
    <row r="8" spans="1:14" ht="48.75" customHeight="1" x14ac:dyDescent="0.25">
      <c r="A8" s="51" t="s">
        <v>240</v>
      </c>
      <c r="B8" s="35" t="s">
        <v>242</v>
      </c>
      <c r="C8" s="33"/>
      <c r="D8" s="33"/>
      <c r="E8" s="35" t="s">
        <v>291</v>
      </c>
      <c r="F8" s="35" t="s">
        <v>292</v>
      </c>
      <c r="G8" s="35" t="s">
        <v>335</v>
      </c>
      <c r="H8" s="33" t="s">
        <v>311</v>
      </c>
      <c r="I8" s="33"/>
      <c r="J8" s="33" t="s">
        <v>206</v>
      </c>
      <c r="K8" s="33"/>
      <c r="L8" s="33" t="s">
        <v>46</v>
      </c>
      <c r="M8" s="35" t="s">
        <v>241</v>
      </c>
      <c r="N8" s="33" t="s">
        <v>193</v>
      </c>
    </row>
    <row r="9" spans="1:14" ht="18" x14ac:dyDescent="0.25">
      <c r="A9" s="50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</row>
    <row r="10" spans="1:14" ht="49.5" customHeight="1" x14ac:dyDescent="0.25">
      <c r="A10" s="51" t="s">
        <v>237</v>
      </c>
      <c r="B10" s="35" t="s">
        <v>247</v>
      </c>
      <c r="C10" s="33" t="s">
        <v>94</v>
      </c>
      <c r="D10" s="33" t="s">
        <v>382</v>
      </c>
      <c r="E10" s="34"/>
      <c r="F10" s="34"/>
      <c r="G10" s="35" t="s">
        <v>248</v>
      </c>
      <c r="H10" s="33" t="s">
        <v>196</v>
      </c>
      <c r="I10" s="33"/>
      <c r="J10" s="33" t="s">
        <v>204</v>
      </c>
      <c r="K10" s="33" t="s">
        <v>65</v>
      </c>
      <c r="L10" s="33" t="s">
        <v>3</v>
      </c>
      <c r="M10" s="35" t="s">
        <v>195</v>
      </c>
      <c r="N10" s="35" t="s">
        <v>243</v>
      </c>
    </row>
    <row r="11" spans="1:14" ht="18" x14ac:dyDescent="0.25">
      <c r="A11" s="50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</row>
    <row r="12" spans="1:14" ht="48.75" customHeight="1" x14ac:dyDescent="0.25">
      <c r="A12" s="52" t="s">
        <v>234</v>
      </c>
      <c r="B12" s="39" t="s">
        <v>253</v>
      </c>
      <c r="C12" s="36" t="s">
        <v>289</v>
      </c>
      <c r="D12" s="67" t="s">
        <v>383</v>
      </c>
      <c r="E12" s="37"/>
      <c r="F12" s="37"/>
      <c r="G12" s="39" t="s">
        <v>249</v>
      </c>
      <c r="H12" s="36" t="s">
        <v>74</v>
      </c>
      <c r="I12" s="36"/>
      <c r="J12" s="36" t="s">
        <v>204</v>
      </c>
      <c r="K12" s="33"/>
      <c r="L12" s="33" t="s">
        <v>45</v>
      </c>
      <c r="M12" s="35" t="s">
        <v>232</v>
      </c>
      <c r="N12" s="33" t="s">
        <v>193</v>
      </c>
    </row>
    <row r="13" spans="1:14" ht="15" customHeight="1" x14ac:dyDescent="0.25">
      <c r="A13" s="52"/>
      <c r="B13" s="36"/>
      <c r="C13" s="36"/>
      <c r="D13" s="37"/>
      <c r="E13" s="37"/>
      <c r="F13" s="37"/>
      <c r="G13" s="36"/>
      <c r="H13" s="36"/>
      <c r="I13" s="36"/>
      <c r="J13" s="36"/>
      <c r="K13" s="33"/>
      <c r="L13" s="33"/>
      <c r="M13" s="35"/>
      <c r="N13" s="33"/>
    </row>
    <row r="14" spans="1:14" ht="45.75" customHeight="1" x14ac:dyDescent="0.25">
      <c r="A14" s="52" t="s">
        <v>210</v>
      </c>
      <c r="B14" s="39" t="s">
        <v>271</v>
      </c>
      <c r="C14" s="35" t="s">
        <v>218</v>
      </c>
      <c r="D14" s="35" t="s">
        <v>219</v>
      </c>
      <c r="E14" s="35"/>
      <c r="F14" s="35"/>
      <c r="G14" s="35" t="s">
        <v>272</v>
      </c>
      <c r="H14" s="33" t="s">
        <v>212</v>
      </c>
      <c r="I14" s="33"/>
      <c r="J14" s="33" t="s">
        <v>204</v>
      </c>
      <c r="K14" s="33" t="s">
        <v>65</v>
      </c>
      <c r="L14" s="33" t="s">
        <v>46</v>
      </c>
      <c r="M14" s="35" t="s">
        <v>216</v>
      </c>
      <c r="N14" s="35" t="s">
        <v>215</v>
      </c>
    </row>
    <row r="15" spans="1:14" ht="18" x14ac:dyDescent="0.25">
      <c r="A15" s="52"/>
      <c r="B15" s="36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5"/>
      <c r="N15" s="33"/>
    </row>
    <row r="16" spans="1:14" ht="64.5" customHeight="1" x14ac:dyDescent="0.25">
      <c r="A16" s="61" t="s">
        <v>336</v>
      </c>
      <c r="B16" s="39" t="s">
        <v>337</v>
      </c>
      <c r="C16" s="33"/>
      <c r="D16" s="33"/>
      <c r="E16" s="35" t="s">
        <v>308</v>
      </c>
      <c r="F16" s="35" t="s">
        <v>309</v>
      </c>
      <c r="G16" s="35" t="s">
        <v>379</v>
      </c>
      <c r="H16" s="33" t="s">
        <v>338</v>
      </c>
      <c r="I16" s="33"/>
      <c r="J16" s="33" t="s">
        <v>206</v>
      </c>
      <c r="K16" s="33"/>
      <c r="L16" s="33" t="s">
        <v>3</v>
      </c>
      <c r="M16" s="35" t="s">
        <v>305</v>
      </c>
      <c r="N16" s="33" t="s">
        <v>193</v>
      </c>
    </row>
    <row r="17" spans="1:14" ht="18" x14ac:dyDescent="0.25">
      <c r="A17" s="52"/>
      <c r="B17" s="36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5"/>
      <c r="N17" s="33"/>
    </row>
    <row r="18" spans="1:14" ht="49.5" customHeight="1" x14ac:dyDescent="0.25">
      <c r="A18" s="52" t="s">
        <v>339</v>
      </c>
      <c r="B18" s="39" t="s">
        <v>340</v>
      </c>
      <c r="C18" s="36" t="s">
        <v>105</v>
      </c>
      <c r="D18" s="36" t="s">
        <v>186</v>
      </c>
      <c r="E18" s="36" t="s">
        <v>306</v>
      </c>
      <c r="F18" s="36" t="s">
        <v>307</v>
      </c>
      <c r="G18" s="33" t="s">
        <v>341</v>
      </c>
      <c r="H18" s="33" t="s">
        <v>342</v>
      </c>
      <c r="I18" s="33"/>
      <c r="J18" s="33" t="s">
        <v>206</v>
      </c>
      <c r="K18" s="33"/>
      <c r="L18" s="33" t="s">
        <v>3</v>
      </c>
      <c r="M18" s="35" t="s">
        <v>231</v>
      </c>
      <c r="N18" s="33" t="s">
        <v>193</v>
      </c>
    </row>
    <row r="19" spans="1:14" ht="18" x14ac:dyDescent="0.25">
      <c r="A19" s="52"/>
      <c r="B19" s="36"/>
      <c r="C19" s="36"/>
      <c r="D19" s="36"/>
      <c r="E19" s="36"/>
      <c r="F19" s="36"/>
      <c r="G19" s="33"/>
      <c r="H19" s="33"/>
      <c r="I19" s="33"/>
      <c r="J19" s="33"/>
      <c r="K19" s="33"/>
      <c r="L19" s="33"/>
      <c r="M19" s="35"/>
      <c r="N19" s="33"/>
    </row>
    <row r="20" spans="1:14" ht="50.25" customHeight="1" x14ac:dyDescent="0.25">
      <c r="A20" s="52" t="s">
        <v>207</v>
      </c>
      <c r="B20" s="39" t="s">
        <v>255</v>
      </c>
      <c r="C20" s="36"/>
      <c r="D20" s="36"/>
      <c r="E20" s="36"/>
      <c r="F20" s="36"/>
      <c r="G20" s="33" t="s">
        <v>208</v>
      </c>
      <c r="H20" s="33" t="s">
        <v>209</v>
      </c>
      <c r="I20" s="33"/>
      <c r="J20" s="33" t="s">
        <v>204</v>
      </c>
      <c r="K20" s="33"/>
      <c r="L20" s="33" t="s">
        <v>3</v>
      </c>
      <c r="M20" s="35" t="s">
        <v>230</v>
      </c>
      <c r="N20" s="33" t="s">
        <v>193</v>
      </c>
    </row>
    <row r="21" spans="1:14" ht="18" x14ac:dyDescent="0.25">
      <c r="A21" s="52"/>
      <c r="B21" s="36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</row>
    <row r="22" spans="1:14" ht="50.25" customHeight="1" x14ac:dyDescent="0.25">
      <c r="A22" s="52" t="s">
        <v>302</v>
      </c>
      <c r="B22" s="39" t="s">
        <v>316</v>
      </c>
      <c r="C22" s="36"/>
      <c r="D22" s="36"/>
      <c r="E22" s="33" t="s">
        <v>295</v>
      </c>
      <c r="F22" s="33" t="s">
        <v>296</v>
      </c>
      <c r="G22" s="35" t="s">
        <v>303</v>
      </c>
      <c r="H22" s="33" t="s">
        <v>304</v>
      </c>
      <c r="I22" s="33"/>
      <c r="J22" s="33" t="s">
        <v>206</v>
      </c>
      <c r="K22" s="33"/>
      <c r="L22" s="33"/>
      <c r="M22" s="35"/>
      <c r="N22" s="33" t="s">
        <v>193</v>
      </c>
    </row>
    <row r="23" spans="1:14" ht="18" x14ac:dyDescent="0.25">
      <c r="A23" s="52"/>
      <c r="B23" s="36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</row>
    <row r="24" spans="1:14" ht="50.25" customHeight="1" x14ac:dyDescent="0.25">
      <c r="A24" s="52" t="s">
        <v>301</v>
      </c>
      <c r="B24" s="39" t="s">
        <v>321</v>
      </c>
      <c r="C24" s="36"/>
      <c r="D24" s="36"/>
      <c r="E24" s="33" t="s">
        <v>295</v>
      </c>
      <c r="F24" s="33" t="s">
        <v>296</v>
      </c>
      <c r="G24" s="35" t="s">
        <v>344</v>
      </c>
      <c r="H24" s="33" t="s">
        <v>343</v>
      </c>
      <c r="I24" s="33"/>
      <c r="J24" s="33" t="s">
        <v>206</v>
      </c>
      <c r="K24" s="33"/>
      <c r="L24" s="33"/>
      <c r="M24" s="35"/>
      <c r="N24" s="33" t="s">
        <v>193</v>
      </c>
    </row>
    <row r="25" spans="1:14" ht="18" x14ac:dyDescent="0.25">
      <c r="A25" s="52"/>
      <c r="B25" s="36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</row>
    <row r="26" spans="1:14" ht="45" customHeight="1" x14ac:dyDescent="0.25">
      <c r="A26" s="52" t="s">
        <v>200</v>
      </c>
      <c r="B26" s="39" t="s">
        <v>256</v>
      </c>
      <c r="C26" s="33" t="s">
        <v>100</v>
      </c>
      <c r="D26" s="67" t="s">
        <v>383</v>
      </c>
      <c r="E26" s="67" t="s">
        <v>295</v>
      </c>
      <c r="F26" s="67" t="s">
        <v>296</v>
      </c>
      <c r="G26" s="35" t="s">
        <v>310</v>
      </c>
      <c r="H26" s="33" t="s">
        <v>202</v>
      </c>
      <c r="I26" s="33"/>
      <c r="J26" s="33" t="s">
        <v>205</v>
      </c>
      <c r="K26" s="33"/>
      <c r="L26" s="33" t="s">
        <v>46</v>
      </c>
      <c r="M26" s="35" t="s">
        <v>229</v>
      </c>
      <c r="N26" s="33" t="s">
        <v>193</v>
      </c>
    </row>
    <row r="27" spans="1:14" ht="18" x14ac:dyDescent="0.25">
      <c r="A27" s="52"/>
      <c r="B27" s="36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</row>
    <row r="28" spans="1:14" ht="52.5" customHeight="1" x14ac:dyDescent="0.25">
      <c r="A28" s="52" t="s">
        <v>238</v>
      </c>
      <c r="B28" s="39" t="s">
        <v>235</v>
      </c>
      <c r="C28" s="35" t="s">
        <v>176</v>
      </c>
      <c r="D28" s="33" t="s">
        <v>384</v>
      </c>
      <c r="E28" s="34"/>
      <c r="F28" s="34"/>
      <c r="G28" s="35" t="s">
        <v>254</v>
      </c>
      <c r="H28" s="33" t="s">
        <v>181</v>
      </c>
      <c r="I28" s="33" t="s">
        <v>391</v>
      </c>
      <c r="J28" s="33" t="s">
        <v>204</v>
      </c>
      <c r="K28" s="33" t="s">
        <v>65</v>
      </c>
      <c r="L28" s="33" t="s">
        <v>45</v>
      </c>
      <c r="M28" s="35" t="s">
        <v>222</v>
      </c>
      <c r="N28" s="35" t="s">
        <v>192</v>
      </c>
    </row>
    <row r="29" spans="1:14" ht="18" x14ac:dyDescent="0.25">
      <c r="A29" s="52"/>
      <c r="B29" s="36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</row>
    <row r="30" spans="1:14" ht="50.25" customHeight="1" x14ac:dyDescent="0.25">
      <c r="A30" s="52" t="s">
        <v>345</v>
      </c>
      <c r="B30" s="39" t="s">
        <v>346</v>
      </c>
      <c r="C30" s="36" t="s">
        <v>93</v>
      </c>
      <c r="D30" s="36" t="s">
        <v>385</v>
      </c>
      <c r="E30" s="67" t="s">
        <v>295</v>
      </c>
      <c r="F30" s="67" t="s">
        <v>296</v>
      </c>
      <c r="G30" s="33" t="s">
        <v>347</v>
      </c>
      <c r="H30" s="33" t="s">
        <v>348</v>
      </c>
      <c r="I30" s="33"/>
      <c r="J30" s="33" t="s">
        <v>206</v>
      </c>
      <c r="K30" s="33"/>
      <c r="L30" s="33" t="s">
        <v>3</v>
      </c>
      <c r="M30" s="35" t="s">
        <v>283</v>
      </c>
      <c r="N30" s="33" t="s">
        <v>193</v>
      </c>
    </row>
    <row r="31" spans="1:14" ht="14.25" customHeight="1" x14ac:dyDescent="0.25">
      <c r="A31" s="52"/>
      <c r="B31" s="36"/>
      <c r="C31" s="36"/>
      <c r="D31" s="38"/>
      <c r="E31" s="38"/>
      <c r="F31" s="38"/>
      <c r="G31" s="33"/>
      <c r="H31" s="33"/>
      <c r="I31" s="33"/>
      <c r="J31" s="33"/>
      <c r="K31" s="33"/>
      <c r="L31" s="33"/>
      <c r="M31" s="33"/>
      <c r="N31" s="33"/>
    </row>
    <row r="32" spans="1:14" ht="46.5" customHeight="1" x14ac:dyDescent="0.25">
      <c r="A32" s="61" t="s">
        <v>314</v>
      </c>
      <c r="B32" s="39" t="s">
        <v>259</v>
      </c>
      <c r="C32" s="36"/>
      <c r="D32" s="38"/>
      <c r="E32" s="33" t="s">
        <v>295</v>
      </c>
      <c r="F32" s="33" t="s">
        <v>296</v>
      </c>
      <c r="G32" s="33" t="s">
        <v>220</v>
      </c>
      <c r="H32" s="35" t="s">
        <v>315</v>
      </c>
      <c r="I32" s="35"/>
      <c r="J32" s="33" t="s">
        <v>206</v>
      </c>
      <c r="K32" s="33"/>
      <c r="L32" s="33" t="s">
        <v>3</v>
      </c>
      <c r="M32" s="35" t="s">
        <v>288</v>
      </c>
      <c r="N32" s="33" t="s">
        <v>193</v>
      </c>
    </row>
    <row r="33" spans="1:14" ht="17.25" customHeight="1" thickBot="1" x14ac:dyDescent="0.3">
      <c r="A33" s="53"/>
      <c r="B33" s="56"/>
      <c r="C33" s="56"/>
      <c r="D33" s="62"/>
      <c r="E33" s="62"/>
      <c r="F33" s="62"/>
      <c r="G33" s="40"/>
      <c r="H33" s="40"/>
      <c r="I33" s="40"/>
      <c r="J33" s="40"/>
      <c r="K33" s="40"/>
      <c r="L33" s="40"/>
      <c r="M33" s="40"/>
      <c r="N33" s="40"/>
    </row>
    <row r="34" spans="1:14" ht="48.75" customHeight="1" x14ac:dyDescent="0.25">
      <c r="A34" s="57" t="s">
        <v>349</v>
      </c>
      <c r="B34" s="68" t="s">
        <v>257</v>
      </c>
      <c r="C34" s="58"/>
      <c r="D34" s="65"/>
      <c r="E34" s="33" t="s">
        <v>295</v>
      </c>
      <c r="F34" s="33" t="s">
        <v>296</v>
      </c>
      <c r="G34" s="68" t="s">
        <v>325</v>
      </c>
      <c r="H34" s="60" t="s">
        <v>326</v>
      </c>
      <c r="I34" s="60"/>
      <c r="J34" s="60" t="s">
        <v>206</v>
      </c>
      <c r="K34" s="58"/>
      <c r="L34" s="58" t="s">
        <v>46</v>
      </c>
      <c r="M34" s="59" t="s">
        <v>282</v>
      </c>
      <c r="N34" s="58" t="s">
        <v>193</v>
      </c>
    </row>
    <row r="35" spans="1:14" ht="20.25" customHeight="1" x14ac:dyDescent="0.25">
      <c r="A35" s="52"/>
      <c r="B35" s="36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</row>
    <row r="36" spans="1:14" ht="48.75" customHeight="1" x14ac:dyDescent="0.25">
      <c r="A36" s="61" t="s">
        <v>350</v>
      </c>
      <c r="B36" s="39" t="s">
        <v>258</v>
      </c>
      <c r="C36" s="33"/>
      <c r="D36" s="38"/>
      <c r="E36" s="33" t="s">
        <v>295</v>
      </c>
      <c r="F36" s="33" t="s">
        <v>296</v>
      </c>
      <c r="G36" s="39" t="s">
        <v>351</v>
      </c>
      <c r="H36" s="36" t="s">
        <v>354</v>
      </c>
      <c r="I36" s="36"/>
      <c r="J36" s="36" t="s">
        <v>206</v>
      </c>
      <c r="K36" s="33"/>
      <c r="L36" s="33" t="s">
        <v>3</v>
      </c>
      <c r="M36" s="35" t="s">
        <v>281</v>
      </c>
      <c r="N36" s="33" t="s">
        <v>193</v>
      </c>
    </row>
    <row r="37" spans="1:14" ht="20.25" customHeight="1" x14ac:dyDescent="0.25">
      <c r="A37" s="52"/>
      <c r="B37" s="36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</row>
    <row r="38" spans="1:14" ht="67.5" customHeight="1" x14ac:dyDescent="0.25">
      <c r="A38" s="61" t="s">
        <v>322</v>
      </c>
      <c r="B38" s="39" t="s">
        <v>352</v>
      </c>
      <c r="C38" s="33"/>
      <c r="D38" s="33"/>
      <c r="E38" s="33" t="s">
        <v>295</v>
      </c>
      <c r="F38" s="33" t="s">
        <v>296</v>
      </c>
      <c r="G38" s="35" t="s">
        <v>324</v>
      </c>
      <c r="H38" s="35" t="s">
        <v>323</v>
      </c>
      <c r="I38" s="35"/>
      <c r="J38" s="33" t="s">
        <v>206</v>
      </c>
      <c r="K38" s="33"/>
      <c r="L38" s="33" t="s">
        <v>3</v>
      </c>
      <c r="M38" s="35" t="s">
        <v>225</v>
      </c>
      <c r="N38" s="33" t="s">
        <v>193</v>
      </c>
    </row>
    <row r="39" spans="1:14" ht="18" x14ac:dyDescent="0.25">
      <c r="A39" s="52"/>
      <c r="B39" s="36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</row>
    <row r="40" spans="1:14" ht="48.75" customHeight="1" x14ac:dyDescent="0.25">
      <c r="A40" s="61" t="s">
        <v>353</v>
      </c>
      <c r="B40" s="39" t="s">
        <v>260</v>
      </c>
      <c r="C40" s="33" t="s">
        <v>95</v>
      </c>
      <c r="D40" s="36" t="s">
        <v>386</v>
      </c>
      <c r="E40" s="33" t="s">
        <v>295</v>
      </c>
      <c r="F40" s="33" t="s">
        <v>296</v>
      </c>
      <c r="G40" s="39" t="s">
        <v>355</v>
      </c>
      <c r="H40" s="39" t="s">
        <v>356</v>
      </c>
      <c r="I40" s="39"/>
      <c r="J40" s="36" t="s">
        <v>205</v>
      </c>
      <c r="K40" s="33"/>
      <c r="L40" s="33" t="s">
        <v>45</v>
      </c>
      <c r="M40" s="35" t="s">
        <v>284</v>
      </c>
      <c r="N40" s="33" t="s">
        <v>193</v>
      </c>
    </row>
    <row r="41" spans="1:14" ht="18" x14ac:dyDescent="0.25">
      <c r="A41" s="52"/>
      <c r="B41" s="36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</row>
    <row r="42" spans="1:14" ht="45.75" x14ac:dyDescent="0.25">
      <c r="A42" s="61" t="s">
        <v>194</v>
      </c>
      <c r="B42" s="39" t="s">
        <v>320</v>
      </c>
      <c r="C42" s="33"/>
      <c r="D42" s="33"/>
      <c r="E42" s="33" t="s">
        <v>295</v>
      </c>
      <c r="F42" s="33" t="s">
        <v>296</v>
      </c>
      <c r="G42" s="35" t="s">
        <v>357</v>
      </c>
      <c r="H42" s="35" t="s">
        <v>358</v>
      </c>
      <c r="I42" s="35"/>
      <c r="J42" s="33" t="s">
        <v>206</v>
      </c>
      <c r="K42" s="33"/>
      <c r="L42" s="33" t="s">
        <v>3</v>
      </c>
      <c r="M42" s="35" t="s">
        <v>201</v>
      </c>
      <c r="N42" s="33" t="s">
        <v>193</v>
      </c>
    </row>
    <row r="43" spans="1:14" ht="18" x14ac:dyDescent="0.25">
      <c r="A43" s="52"/>
      <c r="B43" s="47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5"/>
      <c r="N43" s="33"/>
    </row>
    <row r="44" spans="1:14" ht="45.75" x14ac:dyDescent="0.25">
      <c r="A44" s="52" t="s">
        <v>10</v>
      </c>
      <c r="B44" s="39" t="s">
        <v>261</v>
      </c>
      <c r="C44" s="33" t="s">
        <v>97</v>
      </c>
      <c r="D44" s="33" t="s">
        <v>387</v>
      </c>
      <c r="E44" s="34"/>
      <c r="F44" s="34"/>
      <c r="G44" s="39" t="s">
        <v>250</v>
      </c>
      <c r="H44" s="36" t="s">
        <v>182</v>
      </c>
      <c r="I44" s="36"/>
      <c r="J44" s="36" t="s">
        <v>204</v>
      </c>
      <c r="K44" s="33"/>
      <c r="L44" s="33" t="s">
        <v>3</v>
      </c>
      <c r="M44" s="35" t="s">
        <v>175</v>
      </c>
      <c r="N44" s="33" t="s">
        <v>193</v>
      </c>
    </row>
    <row r="45" spans="1:14" ht="18" x14ac:dyDescent="0.25">
      <c r="A45" s="52"/>
      <c r="B45" s="36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</row>
    <row r="46" spans="1:14" ht="48.75" customHeight="1" x14ac:dyDescent="0.25">
      <c r="A46" s="52" t="s">
        <v>11</v>
      </c>
      <c r="B46" s="39" t="s">
        <v>267</v>
      </c>
      <c r="C46" s="33" t="s">
        <v>94</v>
      </c>
      <c r="D46" s="33" t="s">
        <v>388</v>
      </c>
      <c r="E46" s="34"/>
      <c r="F46" s="34"/>
      <c r="G46" s="35" t="s">
        <v>251</v>
      </c>
      <c r="H46" s="33" t="s">
        <v>183</v>
      </c>
      <c r="I46" s="33"/>
      <c r="J46" s="33" t="s">
        <v>204</v>
      </c>
      <c r="K46" s="33" t="s">
        <v>65</v>
      </c>
      <c r="L46" s="33" t="s">
        <v>46</v>
      </c>
      <c r="M46" s="35" t="s">
        <v>174</v>
      </c>
      <c r="N46" s="35" t="s">
        <v>290</v>
      </c>
    </row>
    <row r="47" spans="1:14" ht="18" x14ac:dyDescent="0.25">
      <c r="A47" s="52"/>
      <c r="B47" s="36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</row>
    <row r="48" spans="1:14" ht="48.75" customHeight="1" x14ac:dyDescent="0.25">
      <c r="A48" s="61" t="s">
        <v>360</v>
      </c>
      <c r="B48" s="39" t="s">
        <v>361</v>
      </c>
      <c r="C48" s="33"/>
      <c r="D48" s="34"/>
      <c r="E48" s="34"/>
      <c r="F48" s="34"/>
      <c r="G48" s="35" t="s">
        <v>298</v>
      </c>
      <c r="H48" s="33" t="s">
        <v>359</v>
      </c>
      <c r="I48" s="33"/>
      <c r="J48" s="33" t="s">
        <v>206</v>
      </c>
      <c r="K48" s="33"/>
      <c r="L48" s="33"/>
      <c r="M48" s="35"/>
      <c r="N48" s="35"/>
    </row>
    <row r="49" spans="1:14" ht="18" x14ac:dyDescent="0.25">
      <c r="A49" s="52"/>
      <c r="B49" s="66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</row>
    <row r="50" spans="1:14" ht="54.75" customHeight="1" x14ac:dyDescent="0.25">
      <c r="A50" s="52" t="s">
        <v>13</v>
      </c>
      <c r="B50" s="39" t="s">
        <v>273</v>
      </c>
      <c r="C50" s="33" t="s">
        <v>92</v>
      </c>
      <c r="D50" s="33" t="s">
        <v>384</v>
      </c>
      <c r="E50" s="34"/>
      <c r="F50" s="34"/>
      <c r="G50" s="39" t="s">
        <v>270</v>
      </c>
      <c r="H50" s="39" t="s">
        <v>274</v>
      </c>
      <c r="I50" s="39" t="s">
        <v>392</v>
      </c>
      <c r="J50" s="36" t="s">
        <v>204</v>
      </c>
      <c r="K50" s="33" t="s">
        <v>65</v>
      </c>
      <c r="L50" s="33" t="s">
        <v>45</v>
      </c>
      <c r="M50" s="35" t="s">
        <v>173</v>
      </c>
      <c r="N50" s="35" t="s">
        <v>198</v>
      </c>
    </row>
    <row r="51" spans="1:14" ht="18" x14ac:dyDescent="0.25">
      <c r="A51" s="52"/>
      <c r="B51" s="36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</row>
    <row r="52" spans="1:14" ht="64.5" customHeight="1" x14ac:dyDescent="0.25">
      <c r="A52" s="52" t="s">
        <v>362</v>
      </c>
      <c r="B52" s="39" t="s">
        <v>299</v>
      </c>
      <c r="C52" s="35"/>
      <c r="D52" s="35"/>
      <c r="E52" s="35" t="s">
        <v>295</v>
      </c>
      <c r="F52" s="35" t="s">
        <v>296</v>
      </c>
      <c r="G52" s="35"/>
      <c r="H52" s="35"/>
      <c r="I52" s="35"/>
      <c r="J52" s="36" t="s">
        <v>206</v>
      </c>
      <c r="K52" s="33"/>
      <c r="L52" s="33" t="s">
        <v>3</v>
      </c>
      <c r="M52" s="35" t="s">
        <v>228</v>
      </c>
      <c r="N52" s="33" t="s">
        <v>193</v>
      </c>
    </row>
    <row r="53" spans="1:14" ht="18" x14ac:dyDescent="0.25">
      <c r="A53" s="52"/>
      <c r="B53" s="36"/>
      <c r="C53" s="35"/>
      <c r="D53" s="35"/>
      <c r="E53" s="35"/>
      <c r="F53" s="35"/>
      <c r="G53" s="35"/>
      <c r="H53" s="35"/>
      <c r="I53" s="35"/>
      <c r="J53" s="35"/>
      <c r="K53" s="33"/>
      <c r="L53" s="33"/>
      <c r="M53" s="35"/>
      <c r="N53" s="33"/>
    </row>
    <row r="54" spans="1:14" ht="64.5" customHeight="1" x14ac:dyDescent="0.25">
      <c r="A54" s="61" t="s">
        <v>312</v>
      </c>
      <c r="B54" s="39" t="s">
        <v>319</v>
      </c>
      <c r="C54" s="35"/>
      <c r="D54" s="35"/>
      <c r="E54" s="35" t="s">
        <v>295</v>
      </c>
      <c r="F54" s="35" t="s">
        <v>296</v>
      </c>
      <c r="G54" s="35" t="s">
        <v>297</v>
      </c>
      <c r="H54" s="35" t="s">
        <v>313</v>
      </c>
      <c r="I54" s="35"/>
      <c r="J54" s="36" t="s">
        <v>206</v>
      </c>
      <c r="K54" s="33"/>
      <c r="L54" s="33"/>
      <c r="M54" s="35"/>
      <c r="N54" s="33"/>
    </row>
    <row r="55" spans="1:14" ht="18" x14ac:dyDescent="0.25">
      <c r="A55" s="52"/>
      <c r="B55" s="36"/>
      <c r="C55" s="35"/>
      <c r="D55" s="35"/>
      <c r="E55" s="35"/>
      <c r="F55" s="35"/>
      <c r="G55" s="35"/>
      <c r="H55" s="35"/>
      <c r="I55" s="35"/>
      <c r="J55" s="35"/>
      <c r="K55" s="33"/>
      <c r="L55" s="33"/>
      <c r="M55" s="35"/>
      <c r="N55" s="33"/>
    </row>
    <row r="56" spans="1:14" ht="65.25" customHeight="1" x14ac:dyDescent="0.25">
      <c r="A56" s="52" t="s">
        <v>363</v>
      </c>
      <c r="B56" s="39" t="s">
        <v>262</v>
      </c>
      <c r="C56" s="35"/>
      <c r="D56" s="35"/>
      <c r="E56" s="35"/>
      <c r="F56" s="35"/>
      <c r="G56" s="35"/>
      <c r="H56" s="35"/>
      <c r="I56" s="35"/>
      <c r="J56" s="36" t="s">
        <v>206</v>
      </c>
      <c r="K56" s="33"/>
      <c r="L56" s="33" t="s">
        <v>3</v>
      </c>
      <c r="M56" s="35" t="s">
        <v>227</v>
      </c>
      <c r="N56" s="33" t="s">
        <v>193</v>
      </c>
    </row>
    <row r="57" spans="1:14" ht="18" x14ac:dyDescent="0.25">
      <c r="A57" s="52"/>
      <c r="B57" s="36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</row>
    <row r="58" spans="1:14" ht="36.75" customHeight="1" x14ac:dyDescent="0.25">
      <c r="A58" s="52" t="s">
        <v>364</v>
      </c>
      <c r="B58" s="39" t="s">
        <v>263</v>
      </c>
      <c r="C58" s="39" t="s">
        <v>95</v>
      </c>
      <c r="D58" s="39" t="s">
        <v>386</v>
      </c>
      <c r="E58" s="35" t="s">
        <v>295</v>
      </c>
      <c r="F58" s="35" t="s">
        <v>296</v>
      </c>
      <c r="G58" s="39" t="s">
        <v>180</v>
      </c>
      <c r="H58" s="39" t="s">
        <v>184</v>
      </c>
      <c r="I58" s="39"/>
      <c r="J58" s="39" t="s">
        <v>206</v>
      </c>
      <c r="K58" s="33"/>
      <c r="L58" s="33" t="s">
        <v>45</v>
      </c>
      <c r="M58" s="35" t="s">
        <v>189</v>
      </c>
      <c r="N58" s="35"/>
    </row>
    <row r="59" spans="1:14" ht="18" x14ac:dyDescent="0.25">
      <c r="A59" s="52"/>
      <c r="B59" s="36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5"/>
      <c r="N59" s="33"/>
    </row>
    <row r="60" spans="1:14" ht="45.75" x14ac:dyDescent="0.25">
      <c r="A60" s="52" t="s">
        <v>179</v>
      </c>
      <c r="B60" s="39" t="s">
        <v>264</v>
      </c>
      <c r="C60" s="33" t="s">
        <v>176</v>
      </c>
      <c r="D60" s="33" t="s">
        <v>384</v>
      </c>
      <c r="E60" s="35" t="s">
        <v>295</v>
      </c>
      <c r="F60" s="35" t="s">
        <v>296</v>
      </c>
      <c r="G60" s="35" t="s">
        <v>236</v>
      </c>
      <c r="H60" s="33" t="s">
        <v>197</v>
      </c>
      <c r="I60" s="33" t="s">
        <v>393</v>
      </c>
      <c r="J60" s="33" t="s">
        <v>206</v>
      </c>
      <c r="K60" s="33" t="s">
        <v>65</v>
      </c>
      <c r="L60" s="33" t="s">
        <v>3</v>
      </c>
      <c r="M60" s="35" t="s">
        <v>239</v>
      </c>
      <c r="N60" s="35" t="s">
        <v>199</v>
      </c>
    </row>
    <row r="61" spans="1:14" s="63" customFormat="1" ht="18.75" thickBot="1" x14ac:dyDescent="0.3">
      <c r="A61" s="53"/>
      <c r="B61" s="56"/>
      <c r="C61" s="40"/>
      <c r="D61" s="42"/>
      <c r="E61" s="42"/>
      <c r="F61" s="42"/>
      <c r="G61" s="43"/>
      <c r="H61" s="40"/>
      <c r="I61" s="40"/>
      <c r="J61" s="40"/>
      <c r="K61" s="40"/>
      <c r="L61" s="40"/>
      <c r="M61" s="43"/>
      <c r="N61" s="43"/>
    </row>
    <row r="62" spans="1:14" ht="51.75" customHeight="1" x14ac:dyDescent="0.25">
      <c r="A62" s="52" t="s">
        <v>365</v>
      </c>
      <c r="B62" s="39" t="s">
        <v>366</v>
      </c>
      <c r="C62" s="33"/>
      <c r="D62" s="34"/>
      <c r="E62" s="35" t="s">
        <v>291</v>
      </c>
      <c r="F62" s="35" t="s">
        <v>292</v>
      </c>
      <c r="G62" s="35" t="s">
        <v>367</v>
      </c>
      <c r="H62" s="33" t="s">
        <v>368</v>
      </c>
      <c r="I62" s="33"/>
      <c r="J62" s="33" t="s">
        <v>206</v>
      </c>
      <c r="K62" s="33"/>
      <c r="L62" s="33" t="s">
        <v>46</v>
      </c>
      <c r="M62" s="35" t="s">
        <v>285</v>
      </c>
      <c r="N62" s="33" t="s">
        <v>193</v>
      </c>
    </row>
    <row r="63" spans="1:14" ht="18" x14ac:dyDescent="0.25">
      <c r="A63" s="52"/>
      <c r="B63" s="36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5"/>
      <c r="N63" s="33"/>
    </row>
    <row r="64" spans="1:14" ht="48.75" customHeight="1" x14ac:dyDescent="0.25">
      <c r="A64" s="52" t="s">
        <v>233</v>
      </c>
      <c r="B64" s="39" t="s">
        <v>317</v>
      </c>
      <c r="C64" s="33"/>
      <c r="D64" s="34"/>
      <c r="E64" s="35" t="s">
        <v>291</v>
      </c>
      <c r="F64" s="35" t="s">
        <v>292</v>
      </c>
      <c r="G64" s="35" t="s">
        <v>369</v>
      </c>
      <c r="H64" s="33" t="s">
        <v>370</v>
      </c>
      <c r="I64" s="33"/>
      <c r="J64" s="33" t="s">
        <v>206</v>
      </c>
      <c r="K64" s="33"/>
      <c r="L64" s="33" t="s">
        <v>46</v>
      </c>
      <c r="M64" s="35" t="s">
        <v>221</v>
      </c>
      <c r="N64" s="33" t="s">
        <v>193</v>
      </c>
    </row>
    <row r="65" spans="1:14" ht="18" x14ac:dyDescent="0.25">
      <c r="A65" s="52"/>
      <c r="B65" s="36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5"/>
      <c r="N65" s="33"/>
    </row>
    <row r="66" spans="1:14" ht="66.75" customHeight="1" x14ac:dyDescent="0.25">
      <c r="A66" s="52" t="s">
        <v>211</v>
      </c>
      <c r="B66" s="39" t="s">
        <v>318</v>
      </c>
      <c r="C66" s="33" t="s">
        <v>213</v>
      </c>
      <c r="D66" s="33" t="s">
        <v>214</v>
      </c>
      <c r="E66" s="33"/>
      <c r="F66" s="33"/>
      <c r="G66" s="33"/>
      <c r="H66" s="33"/>
      <c r="I66" s="33"/>
      <c r="J66" s="33" t="s">
        <v>204</v>
      </c>
      <c r="K66" s="33"/>
      <c r="L66" s="33" t="s">
        <v>3</v>
      </c>
      <c r="M66" s="35" t="s">
        <v>223</v>
      </c>
      <c r="N66" s="33" t="s">
        <v>193</v>
      </c>
    </row>
    <row r="67" spans="1:14" ht="13.5" customHeight="1" x14ac:dyDescent="0.25">
      <c r="A67" s="52"/>
      <c r="B67" s="36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5"/>
      <c r="N67" s="33"/>
    </row>
    <row r="68" spans="1:14" ht="63" customHeight="1" x14ac:dyDescent="0.25">
      <c r="A68" s="52" t="s">
        <v>371</v>
      </c>
      <c r="B68" s="39" t="s">
        <v>265</v>
      </c>
      <c r="C68" s="33"/>
      <c r="D68" s="33"/>
      <c r="E68" s="33" t="s">
        <v>295</v>
      </c>
      <c r="F68" s="33" t="s">
        <v>296</v>
      </c>
      <c r="G68" s="35" t="s">
        <v>293</v>
      </c>
      <c r="H68" s="33" t="s">
        <v>294</v>
      </c>
      <c r="I68" s="33"/>
      <c r="J68" s="33" t="s">
        <v>206</v>
      </c>
      <c r="K68" s="33"/>
      <c r="L68" s="33" t="s">
        <v>46</v>
      </c>
      <c r="M68" s="35" t="s">
        <v>226</v>
      </c>
      <c r="N68" s="33" t="s">
        <v>193</v>
      </c>
    </row>
    <row r="69" spans="1:14" ht="18" x14ac:dyDescent="0.25">
      <c r="A69" s="52"/>
      <c r="B69" s="36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5"/>
      <c r="N69" s="33"/>
    </row>
    <row r="70" spans="1:14" ht="36" customHeight="1" x14ac:dyDescent="0.25">
      <c r="A70" s="52" t="s">
        <v>172</v>
      </c>
      <c r="B70" s="39" t="s">
        <v>266</v>
      </c>
      <c r="C70" s="33" t="s">
        <v>92</v>
      </c>
      <c r="D70" s="33" t="s">
        <v>384</v>
      </c>
      <c r="E70" s="34"/>
      <c r="F70" s="34"/>
      <c r="G70" s="35" t="s">
        <v>252</v>
      </c>
      <c r="H70" s="35" t="s">
        <v>185</v>
      </c>
      <c r="I70" s="35"/>
      <c r="J70" s="35" t="s">
        <v>204</v>
      </c>
      <c r="K70" s="33"/>
      <c r="L70" s="33" t="s">
        <v>45</v>
      </c>
      <c r="M70" s="35" t="s">
        <v>191</v>
      </c>
      <c r="N70" s="33" t="s">
        <v>193</v>
      </c>
    </row>
    <row r="71" spans="1:14" ht="18" x14ac:dyDescent="0.25">
      <c r="A71" s="52"/>
      <c r="B71" s="36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5"/>
      <c r="N71" s="33"/>
    </row>
    <row r="72" spans="1:14" ht="39.75" customHeight="1" x14ac:dyDescent="0.25">
      <c r="A72" s="52" t="s">
        <v>378</v>
      </c>
      <c r="B72" s="39" t="s">
        <v>380</v>
      </c>
      <c r="C72" s="35"/>
      <c r="D72" s="34"/>
      <c r="E72" s="33" t="s">
        <v>295</v>
      </c>
      <c r="F72" s="33" t="s">
        <v>296</v>
      </c>
      <c r="G72" s="35" t="s">
        <v>374</v>
      </c>
      <c r="H72" s="35" t="s">
        <v>375</v>
      </c>
      <c r="I72" s="35"/>
      <c r="J72" s="35" t="s">
        <v>206</v>
      </c>
      <c r="K72" s="33"/>
      <c r="L72" s="33" t="s">
        <v>3</v>
      </c>
      <c r="M72" s="35"/>
      <c r="N72" s="33" t="s">
        <v>193</v>
      </c>
    </row>
    <row r="73" spans="1:14" ht="18" x14ac:dyDescent="0.25">
      <c r="A73" s="52"/>
      <c r="B73" s="36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5"/>
      <c r="N73" s="33"/>
    </row>
    <row r="74" spans="1:14" ht="62.25" customHeight="1" x14ac:dyDescent="0.25">
      <c r="A74" s="52" t="s">
        <v>328</v>
      </c>
      <c r="B74" s="39" t="s">
        <v>329</v>
      </c>
      <c r="C74" s="33"/>
      <c r="D74" s="33"/>
      <c r="E74" s="33" t="s">
        <v>295</v>
      </c>
      <c r="F74" s="33" t="s">
        <v>296</v>
      </c>
      <c r="G74" s="35" t="s">
        <v>376</v>
      </c>
      <c r="H74" s="35" t="s">
        <v>330</v>
      </c>
      <c r="I74" s="35"/>
      <c r="J74" s="33" t="s">
        <v>206</v>
      </c>
      <c r="K74" s="33"/>
      <c r="L74" s="33" t="s">
        <v>3</v>
      </c>
      <c r="M74" s="35" t="s">
        <v>268</v>
      </c>
      <c r="N74" s="33" t="s">
        <v>193</v>
      </c>
    </row>
    <row r="75" spans="1:14" ht="18" x14ac:dyDescent="0.25">
      <c r="A75" s="52"/>
      <c r="B75" s="36"/>
      <c r="C75" s="33"/>
      <c r="D75" s="33"/>
      <c r="E75" s="33"/>
      <c r="F75" s="33"/>
      <c r="G75" s="35"/>
      <c r="H75" s="33"/>
      <c r="I75" s="33"/>
      <c r="J75" s="33"/>
      <c r="K75" s="33"/>
      <c r="L75" s="33"/>
      <c r="M75" s="35"/>
      <c r="N75" s="33"/>
    </row>
    <row r="76" spans="1:14" ht="63.75" customHeight="1" x14ac:dyDescent="0.25">
      <c r="A76" s="61" t="s">
        <v>372</v>
      </c>
      <c r="B76" s="39" t="s">
        <v>327</v>
      </c>
      <c r="C76" s="33"/>
      <c r="D76" s="33"/>
      <c r="E76" s="33" t="s">
        <v>295</v>
      </c>
      <c r="F76" s="33" t="s">
        <v>296</v>
      </c>
      <c r="G76" s="35" t="s">
        <v>333</v>
      </c>
      <c r="H76" s="35" t="s">
        <v>334</v>
      </c>
      <c r="I76" s="35"/>
      <c r="J76" s="33" t="s">
        <v>206</v>
      </c>
      <c r="K76" s="33"/>
      <c r="L76" s="33" t="s">
        <v>3</v>
      </c>
      <c r="M76" s="35" t="s">
        <v>224</v>
      </c>
      <c r="N76" s="33" t="s">
        <v>193</v>
      </c>
    </row>
    <row r="77" spans="1:14" ht="18" x14ac:dyDescent="0.25">
      <c r="A77" s="52"/>
      <c r="B77" s="36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</row>
    <row r="78" spans="1:14" ht="46.5" customHeight="1" x14ac:dyDescent="0.25">
      <c r="A78" s="52" t="s">
        <v>16</v>
      </c>
      <c r="B78" s="39" t="s">
        <v>280</v>
      </c>
      <c r="C78" s="35" t="s">
        <v>217</v>
      </c>
      <c r="D78" s="35" t="s">
        <v>389</v>
      </c>
      <c r="E78" s="35"/>
      <c r="F78" s="35"/>
      <c r="G78" s="35" t="s">
        <v>276</v>
      </c>
      <c r="H78" s="35" t="s">
        <v>275</v>
      </c>
      <c r="I78" s="35"/>
      <c r="J78" s="33" t="s">
        <v>204</v>
      </c>
      <c r="K78" s="33" t="s">
        <v>65</v>
      </c>
      <c r="L78" s="33" t="s">
        <v>46</v>
      </c>
      <c r="M78" s="35" t="s">
        <v>177</v>
      </c>
      <c r="N78" s="35" t="s">
        <v>381</v>
      </c>
    </row>
    <row r="79" spans="1:14" ht="18" x14ac:dyDescent="0.25">
      <c r="A79" s="52"/>
      <c r="B79" s="36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</row>
    <row r="80" spans="1:14" ht="48.75" customHeight="1" x14ac:dyDescent="0.25">
      <c r="A80" s="61" t="s">
        <v>373</v>
      </c>
      <c r="B80" s="39" t="s">
        <v>332</v>
      </c>
      <c r="C80" s="33"/>
      <c r="D80" s="33"/>
      <c r="E80" s="33" t="s">
        <v>295</v>
      </c>
      <c r="F80" s="33" t="s">
        <v>296</v>
      </c>
      <c r="G80" s="35" t="s">
        <v>377</v>
      </c>
      <c r="H80" s="33" t="s">
        <v>331</v>
      </c>
      <c r="I80" s="33"/>
      <c r="J80" s="33" t="s">
        <v>206</v>
      </c>
      <c r="K80" s="33"/>
      <c r="L80" s="33" t="s">
        <v>3</v>
      </c>
      <c r="M80" s="35" t="s">
        <v>286</v>
      </c>
      <c r="N80" s="33" t="s">
        <v>193</v>
      </c>
    </row>
    <row r="81" spans="1:14" ht="18" x14ac:dyDescent="0.25">
      <c r="A81" s="52"/>
      <c r="B81" s="36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</row>
    <row r="82" spans="1:14" ht="55.5" customHeight="1" thickBot="1" x14ac:dyDescent="0.3">
      <c r="A82" s="53" t="s">
        <v>244</v>
      </c>
      <c r="B82" s="55" t="s">
        <v>278</v>
      </c>
      <c r="C82" s="40" t="s">
        <v>97</v>
      </c>
      <c r="D82" s="40" t="s">
        <v>387</v>
      </c>
      <c r="E82" s="42"/>
      <c r="F82" s="42"/>
      <c r="G82" s="43" t="s">
        <v>277</v>
      </c>
      <c r="H82" s="40" t="s">
        <v>279</v>
      </c>
      <c r="I82" s="40"/>
      <c r="J82" s="40" t="s">
        <v>204</v>
      </c>
      <c r="K82" s="40"/>
      <c r="L82" s="40" t="s">
        <v>3</v>
      </c>
      <c r="M82" s="43" t="s">
        <v>287</v>
      </c>
      <c r="N82" s="40" t="s">
        <v>193</v>
      </c>
    </row>
    <row r="83" spans="1:14" ht="15.75" x14ac:dyDescent="0.25">
      <c r="A83" s="41"/>
      <c r="B83" s="48"/>
    </row>
    <row r="84" spans="1:14" ht="15.75" x14ac:dyDescent="0.25">
      <c r="A84" s="41"/>
      <c r="B84" s="48"/>
    </row>
  </sheetData>
  <pageMargins left="0.75" right="0.75" top="0.86" bottom="0.84" header="0.35" footer="0.31"/>
  <pageSetup paperSize="5" scale="43" fitToWidth="2" orientation="landscape" r:id="rId1"/>
  <headerFooter alignWithMargins="0">
    <oddFooter>&amp;L&amp;Bect Confidential&amp;B&amp;C&amp;D&amp;RPage &amp;P</oddFooter>
  </headerFooter>
  <rowBreaks count="2" manualBreakCount="2">
    <brk id="33" max="12" man="1"/>
    <brk id="61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C23" sqref="C23"/>
    </sheetView>
  </sheetViews>
  <sheetFormatPr defaultRowHeight="12.75" x14ac:dyDescent="0.2"/>
  <cols>
    <col min="1" max="1" width="22.28515625" customWidth="1"/>
    <col min="2" max="2" width="14.7109375" bestFit="1" customWidth="1"/>
    <col min="3" max="3" width="15.85546875" bestFit="1" customWidth="1"/>
    <col min="4" max="4" width="17.140625" bestFit="1" customWidth="1"/>
    <col min="5" max="5" width="17.42578125" customWidth="1"/>
    <col min="6" max="6" width="22" bestFit="1" customWidth="1"/>
    <col min="7" max="7" width="18" customWidth="1"/>
    <col min="8" max="8" width="26.42578125" customWidth="1"/>
    <col min="9" max="9" width="18" customWidth="1"/>
    <col min="10" max="10" width="28.28515625" bestFit="1" customWidth="1"/>
    <col min="11" max="13" width="24.85546875" customWidth="1"/>
    <col min="14" max="14" width="59.85546875" bestFit="1" customWidth="1"/>
  </cols>
  <sheetData>
    <row r="1" spans="1:16" ht="23.25" x14ac:dyDescent="0.35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3.25" x14ac:dyDescent="0.35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"/>
    <row r="4" spans="1:16" s="1" customFormat="1" ht="25.5" x14ac:dyDescent="0.2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">
      <c r="O6" s="7"/>
    </row>
    <row r="7" spans="1:16" s="6" customFormat="1" ht="13.5" thickBot="1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">
      <c r="O9" s="7"/>
    </row>
    <row r="10" spans="1:16" s="6" customFormat="1" ht="13.5" thickBo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">
      <c r="O12" s="3"/>
    </row>
    <row r="13" spans="1:16" ht="13.5" thickBot="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">
      <c r="N15" s="6" t="s">
        <v>131</v>
      </c>
    </row>
    <row r="16" spans="1:16" s="6" customFormat="1" ht="13.5" thickBot="1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">
      <c r="O18" s="7"/>
    </row>
    <row r="19" spans="1:16" s="6" customFormat="1" ht="13.5" thickBo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">
      <c r="B21" t="s">
        <v>157</v>
      </c>
      <c r="C21" s="16" t="s">
        <v>161</v>
      </c>
      <c r="N21" t="s">
        <v>148</v>
      </c>
    </row>
    <row r="22" spans="1:16" ht="13.5" thickBo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">
      <c r="O24" s="7"/>
    </row>
    <row r="25" spans="1:16" s="6" customFormat="1" ht="13.5" thickBo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5" thickBot="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">
      <c r="N30" t="s">
        <v>146</v>
      </c>
    </row>
    <row r="31" spans="1:16" ht="13.5" thickBo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">
      <c r="G33">
        <v>835192</v>
      </c>
    </row>
    <row r="34" spans="1:16" ht="13.5" thickBo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">
      <c r="D36" s="6" t="s">
        <v>156</v>
      </c>
      <c r="E36" s="6" t="s">
        <v>155</v>
      </c>
      <c r="O36" s="7"/>
    </row>
    <row r="37" spans="1:16" s="6" customFormat="1" ht="13.5" thickBot="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">
      <c r="N39" s="6" t="s">
        <v>118</v>
      </c>
      <c r="O39" s="7"/>
    </row>
    <row r="40" spans="1:16" s="6" customFormat="1" ht="13.5" thickBot="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">
      <c r="D42" t="s">
        <v>163</v>
      </c>
    </row>
    <row r="43" spans="1:16" ht="13.5" thickBo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5" thickBot="1" x14ac:dyDescent="0.25"/>
    <row r="47" spans="1:16" x14ac:dyDescent="0.2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69" t="s">
        <v>61</v>
      </c>
    </row>
    <row r="48" spans="1:16" x14ac:dyDescent="0.2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69"/>
    </row>
    <row r="49" spans="1:16" x14ac:dyDescent="0.2">
      <c r="F49" s="3"/>
      <c r="G49" s="3"/>
      <c r="H49" s="3"/>
      <c r="I49" s="3"/>
      <c r="J49" s="3"/>
      <c r="K49" s="3"/>
      <c r="L49" s="3"/>
      <c r="M49" s="3"/>
      <c r="O49" s="2"/>
    </row>
    <row r="50" spans="1:16" ht="13.5" thickBot="1" x14ac:dyDescent="0.25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">
      <c r="A51" t="s">
        <v>68</v>
      </c>
      <c r="N51" t="s">
        <v>69</v>
      </c>
      <c r="O51" s="2" t="s">
        <v>3</v>
      </c>
    </row>
    <row r="52" spans="1:16" x14ac:dyDescent="0.2">
      <c r="O52" s="2"/>
    </row>
    <row r="53" spans="1:16" ht="13.5" thickBo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">
      <c r="N55" s="6" t="s">
        <v>121</v>
      </c>
      <c r="O55" s="7"/>
    </row>
    <row r="56" spans="1:16" s="6" customFormat="1" ht="13.5" thickBo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5" thickBot="1" x14ac:dyDescent="0.25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5" thickBo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">
      <c r="A63" t="s">
        <v>78</v>
      </c>
      <c r="N63" t="s">
        <v>35</v>
      </c>
      <c r="O63" t="s">
        <v>3</v>
      </c>
    </row>
    <row r="65" spans="1:16" ht="13.5" thickBo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">
      <c r="A66" t="s">
        <v>27</v>
      </c>
      <c r="N66" t="s">
        <v>39</v>
      </c>
      <c r="O66" t="s">
        <v>3</v>
      </c>
    </row>
    <row r="68" spans="1:16" ht="13.5" thickBo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">
      <c r="N70" s="6" t="s">
        <v>150</v>
      </c>
      <c r="O70" s="7"/>
    </row>
    <row r="71" spans="1:16" s="6" customFormat="1" ht="13.5" thickBo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">
      <c r="N73" t="s">
        <v>123</v>
      </c>
    </row>
    <row r="74" spans="1:16" ht="13.5" thickBo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">
      <c r="A75" t="s">
        <v>15</v>
      </c>
      <c r="B75" t="s">
        <v>103</v>
      </c>
      <c r="N75" t="s">
        <v>43</v>
      </c>
      <c r="O75" t="s">
        <v>3</v>
      </c>
    </row>
    <row r="77" spans="1:16" ht="13.5" thickBo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5" thickBo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5" thickBo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">
      <c r="A84" t="s">
        <v>31</v>
      </c>
      <c r="B84" s="6" t="s">
        <v>105</v>
      </c>
      <c r="C84" s="6" t="s">
        <v>106</v>
      </c>
      <c r="O84" t="s">
        <v>34</v>
      </c>
    </row>
    <row r="86" spans="1:16" ht="13.5" thickBo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">
      <c r="D88" t="s">
        <v>125</v>
      </c>
      <c r="N88" t="s">
        <v>129</v>
      </c>
    </row>
    <row r="89" spans="1:16" ht="13.5" thickBot="1" x14ac:dyDescent="0.25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">
      <c r="D90" t="s">
        <v>127</v>
      </c>
    </row>
    <row r="92" spans="1:16" x14ac:dyDescent="0.2">
      <c r="A92" t="s">
        <v>137</v>
      </c>
      <c r="B92" t="s">
        <v>104</v>
      </c>
      <c r="N92" t="s">
        <v>138</v>
      </c>
    </row>
    <row r="95" spans="1:16" x14ac:dyDescent="0.2">
      <c r="A95" t="s">
        <v>139</v>
      </c>
    </row>
    <row r="97" spans="1:1" x14ac:dyDescent="0.2">
      <c r="A97" t="s">
        <v>151</v>
      </c>
    </row>
  </sheetData>
  <mergeCells count="1">
    <mergeCell ref="O47:O48"/>
  </mergeCells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A4" sqref="A4"/>
    </sheetView>
  </sheetViews>
  <sheetFormatPr defaultRowHeight="12.75" x14ac:dyDescent="0.2"/>
  <cols>
    <col min="1" max="1" width="12.5703125" customWidth="1"/>
    <col min="2" max="3" width="15.7109375" bestFit="1" customWidth="1"/>
    <col min="4" max="4" width="17.140625" bestFit="1" customWidth="1"/>
    <col min="5" max="5" width="18.28515625" bestFit="1" customWidth="1"/>
    <col min="6" max="6" width="14.2851562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18" bestFit="1" customWidth="1"/>
  </cols>
  <sheetData>
    <row r="2" spans="1:14" ht="15.75" customHeight="1" x14ac:dyDescent="0.25">
      <c r="A2" s="20" t="s">
        <v>153</v>
      </c>
    </row>
    <row r="3" spans="1:14" ht="19.5" customHeight="1" x14ac:dyDescent="0.25">
      <c r="A3" s="20" t="s">
        <v>49</v>
      </c>
    </row>
    <row r="4" spans="1:14" ht="12.75" customHeight="1" x14ac:dyDescent="0.2">
      <c r="A4" t="s">
        <v>166</v>
      </c>
    </row>
    <row r="5" spans="1:14" ht="12.75" customHeight="1" x14ac:dyDescent="0.2"/>
    <row r="6" spans="1:14" s="1" customFormat="1" ht="25.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"/>
    <row r="10" spans="1:14" ht="12" customHeight="1" x14ac:dyDescent="0.2"/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A4" sqref="A4"/>
    </sheetView>
  </sheetViews>
  <sheetFormatPr defaultRowHeight="12.75" x14ac:dyDescent="0.2"/>
  <cols>
    <col min="1" max="1" width="9.5703125" bestFit="1" customWidth="1"/>
    <col min="2" max="3" width="13.7109375" bestFit="1" customWidth="1"/>
    <col min="4" max="4" width="14.7109375" bestFit="1" customWidth="1"/>
    <col min="5" max="5" width="15.85546875" bestFit="1" customWidth="1"/>
    <col min="6" max="6" width="12.710937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20.140625" bestFit="1" customWidth="1"/>
  </cols>
  <sheetData>
    <row r="2" spans="1:14" ht="18" x14ac:dyDescent="0.25">
      <c r="A2" s="20" t="s">
        <v>154</v>
      </c>
    </row>
    <row r="3" spans="1:14" ht="21.75" customHeight="1" x14ac:dyDescent="0.25">
      <c r="A3" s="20" t="s">
        <v>49</v>
      </c>
    </row>
    <row r="4" spans="1:14" ht="15" customHeight="1" x14ac:dyDescent="0.2">
      <c r="A4" s="21" t="s">
        <v>167</v>
      </c>
    </row>
    <row r="5" spans="1:14" ht="12.75" customHeight="1" x14ac:dyDescent="0.25">
      <c r="A5" s="20"/>
    </row>
    <row r="6" spans="1:14" s="1" customFormat="1" ht="38.2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2000 Peakers</vt:lpstr>
      <vt:lpstr>Moore</vt:lpstr>
      <vt:lpstr>Coyote Springs</vt:lpstr>
      <vt:lpstr>Pittsburgh</vt:lpstr>
      <vt:lpstr>'2000 Peakers'!Print_Area</vt:lpstr>
      <vt:lpstr>Moore!Print_Area</vt:lpstr>
      <vt:lpstr>'2000 Peakers'!Print_Titles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Jan Havlíček</cp:lastModifiedBy>
  <cp:lastPrinted>2000-08-24T22:36:27Z</cp:lastPrinted>
  <dcterms:created xsi:type="dcterms:W3CDTF">2000-08-10T17:40:46Z</dcterms:created>
  <dcterms:modified xsi:type="dcterms:W3CDTF">2023-09-13T21:21:41Z</dcterms:modified>
</cp:coreProperties>
</file>