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57BDFA-E67C-490D-ACA2-4C59F011FC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9" i="1"/>
  <c r="D9" i="1"/>
  <c r="E9" i="1"/>
  <c r="F9" i="1"/>
  <c r="G9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<sst xmlns="http://schemas.openxmlformats.org/spreadsheetml/2006/main" count="82" uniqueCount="18">
  <si>
    <t>SOECAR</t>
  </si>
  <si>
    <t>COMED</t>
  </si>
  <si>
    <t>TVA</t>
  </si>
  <si>
    <t>Summer Capacity Price ($/MWh)</t>
  </si>
  <si>
    <t>Annual Capacity Price ($/kWyr)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</si>
  <si>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</si>
  <si>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</si>
  <si>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</si>
  <si>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</si>
  <si>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</si>
  <si>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</si>
  <si>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</si>
  <si>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</si>
  <si>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</si>
  <si>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</si>
  <si>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</si>
  <si>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</si>
  <si>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Midwest Peak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</si>
</sst>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1" xfId="1" applyNumberFormat="1" applyFon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right" wrapText="1"/>
    </xf>
    <xf numFmtId="1" fontId="2" fillId="0" borderId="0" xfId="0" applyNumberFormat="1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60" workbookViewId="0">
      <selection activeCell="I26" sqref="I26"/>
    </sheetView>
  </sheetViews>
  <sheetFormatPr defaultRowHeight="12.75" x14ac:dyDescent="0.2"/>
  <cols>
    <col min="1" max="1" width="9.140625" style="1"/>
    <col min="2" max="2" width="29" style="1" bestFit="1" customWidth="1"/>
    <col min="3" max="3" width="9.28515625" style="1" bestFit="1" customWidth="1"/>
    <col min="4" max="4" width="9.85546875" style="1" bestFit="1" customWidth="1"/>
    <col min="5" max="8" width="14" style="1" bestFit="1" customWidth="1"/>
    <col min="9" max="16384" width="9.140625" style="1"/>
  </cols>
  <sheetData>
    <row r="1" spans="1:8" x14ac:dyDescent="0.2">
      <c r="A1" s="8" t="s">
        <v>17</v>
      </c>
      <c r="B1" s="8"/>
      <c r="C1" s="8"/>
      <c r="D1" s="8"/>
      <c r="E1" s="8"/>
      <c r="F1" s="8"/>
      <c r="G1" s="8"/>
      <c r="H1" s="8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B3" s="2" t="s">
        <v>0</v>
      </c>
      <c r="C3" s="2">
        <v>2000</v>
      </c>
      <c r="D3" s="2">
        <v>2005</v>
      </c>
      <c r="E3" s="2">
        <v>2010</v>
      </c>
      <c r="F3" s="2">
        <v>2015</v>
      </c>
      <c r="G3" s="2">
        <v>2020</v>
      </c>
    </row>
    <row r="4" spans="1:8" x14ac:dyDescent="0.2">
      <c r="B4" s="1" t="s">
        <v>4</v>
      </c>
      <c r="C4" s="1">
        <v>54</v>
      </c>
      <c r="D4" s="3">
        <v>65</v>
      </c>
      <c r="E4" s="3">
        <v>62</v>
      </c>
      <c r="F4" s="3">
        <v>57</v>
      </c>
      <c r="G4" s="3">
        <v>53</v>
      </c>
    </row>
    <row r="5" spans="1:8" x14ac:dyDescent="0.2">
      <c r="B5" s="1" t="s">
        <v>3</v>
      </c>
      <c r="C5" s="1">
        <f>C4*(1000/(8760*0.25*0.47))</f>
        <v>52.462838822500728</v>
      </c>
      <c r="D5" s="1">
        <f>D4*(1000/(8760*0.25*0.47))</f>
        <v>63.149713397454583</v>
      </c>
      <c r="E5" s="1">
        <f>E4*(1000/(8760*0.25*0.47))</f>
        <v>60.23511124064899</v>
      </c>
      <c r="F5" s="1">
        <f>F4*(1000/(8760*0.25*0.47))</f>
        <v>55.377440979306328</v>
      </c>
      <c r="G5" s="1">
        <f>G4*(1000/(8760*0.25*0.47))</f>
        <v>51.491304770232198</v>
      </c>
    </row>
    <row r="7" spans="1:8" x14ac:dyDescent="0.2">
      <c r="B7" s="2" t="s">
        <v>1</v>
      </c>
      <c r="C7" s="2">
        <v>2000</v>
      </c>
      <c r="D7" s="2">
        <v>2005</v>
      </c>
      <c r="E7" s="2">
        <v>2010</v>
      </c>
      <c r="F7" s="2">
        <v>2015</v>
      </c>
      <c r="G7" s="2">
        <v>2020</v>
      </c>
    </row>
    <row r="8" spans="1:8" x14ac:dyDescent="0.2">
      <c r="B8" s="1" t="s">
        <v>4</v>
      </c>
      <c r="C8" s="1">
        <v>59</v>
      </c>
      <c r="D8" s="3">
        <v>64</v>
      </c>
      <c r="E8" s="3">
        <v>61</v>
      </c>
      <c r="F8" s="3">
        <v>58</v>
      </c>
      <c r="G8" s="3">
        <v>54</v>
      </c>
    </row>
    <row r="9" spans="1:8" x14ac:dyDescent="0.2">
      <c r="B9" s="1" t="s">
        <v>3</v>
      </c>
      <c r="C9" s="1">
        <f>C8*(1000/(8760*0.25*0.47))</f>
        <v>57.32050908384339</v>
      </c>
      <c r="D9" s="1">
        <f>D8*(1000/(8760*0.25*0.47))</f>
        <v>62.178179345186052</v>
      </c>
      <c r="E9" s="1">
        <f>E8*(1000/(8760*0.25*0.47))</f>
        <v>59.263577188380459</v>
      </c>
      <c r="F9" s="1">
        <f>F8*(1000/(8760*0.25*0.47))</f>
        <v>56.348975031574859</v>
      </c>
      <c r="G9" s="1">
        <f>G8*(1000/(8760*0.25*0.47))</f>
        <v>52.462838822500728</v>
      </c>
    </row>
    <row r="11" spans="1:8" x14ac:dyDescent="0.2">
      <c r="B11" s="2" t="s">
        <v>2</v>
      </c>
      <c r="C11" s="2">
        <v>2000</v>
      </c>
      <c r="D11" s="2">
        <v>2005</v>
      </c>
      <c r="E11" s="2">
        <v>2010</v>
      </c>
      <c r="F11" s="2">
        <v>2015</v>
      </c>
      <c r="G11" s="2">
        <v>2020</v>
      </c>
    </row>
    <row r="12" spans="1:8" x14ac:dyDescent="0.2">
      <c r="B12" s="1" t="s">
        <v>4</v>
      </c>
      <c r="C12" s="1">
        <v>53</v>
      </c>
      <c r="D12" s="3">
        <v>62</v>
      </c>
      <c r="E12" s="3">
        <v>57</v>
      </c>
      <c r="F12" s="3">
        <v>54</v>
      </c>
      <c r="G12" s="3">
        <v>50</v>
      </c>
    </row>
    <row r="13" spans="1:8" x14ac:dyDescent="0.2">
      <c r="B13" s="1" t="s">
        <v>3</v>
      </c>
      <c r="C13" s="1">
        <f>C12*(1000/(8760*0.25*0.47))</f>
        <v>51.491304770232198</v>
      </c>
      <c r="D13" s="1">
        <f>D12*(1000/(8760*0.25*0.47))</f>
        <v>60.23511124064899</v>
      </c>
      <c r="E13" s="1">
        <f>E12*(1000/(8760*0.25*0.47))</f>
        <v>55.377440979306328</v>
      </c>
      <c r="F13" s="1">
        <f>F12*(1000/(8760*0.25*0.47))</f>
        <v>52.462838822500728</v>
      </c>
      <c r="G13" s="1">
        <f>G12*(1000/(8760*0.25*0.47))</f>
        <v>48.576702613426605</v>
      </c>
    </row>
    <row r="15" spans="1:8" x14ac:dyDescent="0.2">
      <c r="D15" s="1">
        <v>2000</v>
      </c>
      <c r="E15" s="1">
        <v>2005</v>
      </c>
      <c r="F15" s="1">
        <v>2010</v>
      </c>
      <c r="G15" s="1">
        <v>2015</v>
      </c>
      <c r="H15" s="1">
        <v>2020</v>
      </c>
    </row>
    <row r="16" spans="1:8" x14ac:dyDescent="0.2">
      <c r="B16" s="2" t="s">
        <v>1</v>
      </c>
      <c r="C16" s="1" t="s">
        <v>5</v>
      </c>
      <c r="D16" s="4">
        <v>19.596285714285695</v>
      </c>
      <c r="E16" s="4">
        <v>27.225547619047667</v>
      </c>
      <c r="F16" s="4">
        <v>30.158654761904749</v>
      </c>
      <c r="G16" s="4">
        <v>30.616068452380993</v>
      </c>
      <c r="H16" s="4">
        <v>30.826678571428673</v>
      </c>
    </row>
    <row r="17" spans="2:8" x14ac:dyDescent="0.2">
      <c r="B17" s="2" t="s">
        <v>1</v>
      </c>
      <c r="C17" s="1" t="s">
        <v>6</v>
      </c>
      <c r="D17" s="4">
        <v>15.405090625000033</v>
      </c>
      <c r="E17" s="4">
        <v>24.85519062499997</v>
      </c>
      <c r="F17" s="4">
        <v>28.369728125000016</v>
      </c>
      <c r="G17" s="4">
        <v>28.663053125000054</v>
      </c>
      <c r="H17" s="4">
        <v>28.702343750000001</v>
      </c>
    </row>
    <row r="18" spans="2:8" x14ac:dyDescent="0.2">
      <c r="B18" s="2" t="s">
        <v>1</v>
      </c>
      <c r="C18" s="1" t="s">
        <v>7</v>
      </c>
      <c r="D18" s="4">
        <v>16.119198369565176</v>
      </c>
      <c r="E18" s="4">
        <v>22.326600543478389</v>
      </c>
      <c r="F18" s="4">
        <v>25.677538043478222</v>
      </c>
      <c r="G18" s="4">
        <v>24.738836956521688</v>
      </c>
      <c r="H18" s="4">
        <v>23.400741847826001</v>
      </c>
    </row>
    <row r="19" spans="2:8" x14ac:dyDescent="0.2">
      <c r="B19" s="2" t="s">
        <v>1</v>
      </c>
      <c r="C19" s="1" t="s">
        <v>8</v>
      </c>
      <c r="D19" s="4">
        <v>13.8562708333333</v>
      </c>
      <c r="E19" s="4">
        <v>21.27555952380963</v>
      </c>
      <c r="F19" s="4">
        <v>24.236059523809566</v>
      </c>
      <c r="G19" s="4">
        <v>23.413541666666699</v>
      </c>
      <c r="H19" s="4">
        <v>22.295946428571341</v>
      </c>
    </row>
    <row r="20" spans="2:8" x14ac:dyDescent="0.2">
      <c r="B20" s="2" t="s">
        <v>1</v>
      </c>
      <c r="C20" s="1" t="s">
        <v>9</v>
      </c>
      <c r="D20" s="4">
        <v>12.336284090909102</v>
      </c>
      <c r="E20" s="4">
        <v>17.821178977272734</v>
      </c>
      <c r="F20" s="4">
        <v>20.22557954545454</v>
      </c>
      <c r="G20" s="4">
        <v>20.618326704545389</v>
      </c>
      <c r="H20" s="4">
        <v>20.093653409090866</v>
      </c>
    </row>
    <row r="21" spans="2:8" x14ac:dyDescent="0.2">
      <c r="B21" s="2" t="s">
        <v>1</v>
      </c>
      <c r="C21" s="1" t="s">
        <v>10</v>
      </c>
      <c r="D21" s="1">
        <v>76.870872720207061</v>
      </c>
      <c r="E21" s="1">
        <v>83.910236163367784</v>
      </c>
      <c r="F21" s="1">
        <v>83.041719233835011</v>
      </c>
      <c r="G21" s="1">
        <v>80.321767645211196</v>
      </c>
      <c r="H21" s="1">
        <v>76.066398481591548</v>
      </c>
    </row>
    <row r="22" spans="2:8" x14ac:dyDescent="0.2">
      <c r="B22" s="2" t="s">
        <v>1</v>
      </c>
      <c r="C22" s="1" t="s">
        <v>11</v>
      </c>
      <c r="D22" s="1">
        <v>75.965273964795841</v>
      </c>
      <c r="E22" s="1">
        <v>83.801587083281191</v>
      </c>
      <c r="F22" s="1">
        <v>83.008702188380497</v>
      </c>
      <c r="G22" s="1">
        <v>80.498335150622438</v>
      </c>
      <c r="H22" s="1">
        <v>76.353228703453027</v>
      </c>
    </row>
    <row r="23" spans="2:8" x14ac:dyDescent="0.2">
      <c r="B23" s="2" t="s">
        <v>1</v>
      </c>
      <c r="C23" s="1" t="s">
        <v>12</v>
      </c>
      <c r="D23" s="1">
        <v>72.372884083843445</v>
      </c>
      <c r="E23" s="1">
        <v>82.126472823446818</v>
      </c>
      <c r="F23" s="1">
        <v>81.438408710119631</v>
      </c>
      <c r="G23" s="1">
        <v>79.271912531574813</v>
      </c>
      <c r="H23" s="1">
        <v>75.136221974674598</v>
      </c>
    </row>
    <row r="24" spans="2:8" x14ac:dyDescent="0.2">
      <c r="B24" s="2" t="s">
        <v>1</v>
      </c>
      <c r="C24" s="1" t="s">
        <v>13</v>
      </c>
      <c r="D24" s="4">
        <v>19.612098214285769</v>
      </c>
      <c r="E24" s="4">
        <v>21.049461309523839</v>
      </c>
      <c r="F24" s="4">
        <v>23.528949404761885</v>
      </c>
      <c r="G24" s="4">
        <v>23.671999999999976</v>
      </c>
      <c r="H24" s="4">
        <v>23.634994047619006</v>
      </c>
    </row>
    <row r="25" spans="2:8" x14ac:dyDescent="0.2">
      <c r="B25" s="2" t="s">
        <v>1</v>
      </c>
      <c r="C25" s="1" t="s">
        <v>14</v>
      </c>
      <c r="D25" s="4">
        <v>13.943221590909074</v>
      </c>
      <c r="E25" s="4">
        <v>20.948238636363723</v>
      </c>
      <c r="F25" s="4">
        <v>23.827761363636387</v>
      </c>
      <c r="G25" s="4">
        <v>23.14870454545456</v>
      </c>
      <c r="H25" s="4">
        <v>22.175184659090856</v>
      </c>
    </row>
    <row r="26" spans="2:8" x14ac:dyDescent="0.2">
      <c r="B26" s="2" t="s">
        <v>1</v>
      </c>
      <c r="C26" s="1" t="s">
        <v>15</v>
      </c>
      <c r="D26" s="4">
        <v>15.819582386363653</v>
      </c>
      <c r="E26" s="4">
        <v>21.726661931818271</v>
      </c>
      <c r="F26" s="4">
        <v>24.911963068181777</v>
      </c>
      <c r="G26" s="4">
        <v>24.006605113636361</v>
      </c>
      <c r="H26" s="4">
        <v>22.833889204545386</v>
      </c>
    </row>
    <row r="27" spans="2:8" x14ac:dyDescent="0.2">
      <c r="B27" s="2" t="s">
        <v>1</v>
      </c>
      <c r="C27" s="1" t="s">
        <v>16</v>
      </c>
      <c r="D27" s="4">
        <v>12.92865056818181</v>
      </c>
      <c r="E27" s="4">
        <v>21.871443181818112</v>
      </c>
      <c r="F27" s="4">
        <v>25.595215909091017</v>
      </c>
      <c r="G27" s="4">
        <v>25.778715909090952</v>
      </c>
      <c r="H27" s="4">
        <v>25.635477272727222</v>
      </c>
    </row>
    <row r="30" spans="2:8" x14ac:dyDescent="0.2">
      <c r="D30" s="1">
        <v>2000</v>
      </c>
      <c r="E30" s="1">
        <v>2005</v>
      </c>
      <c r="F30" s="1">
        <v>2010</v>
      </c>
      <c r="G30" s="1">
        <v>2015</v>
      </c>
      <c r="H30" s="1">
        <v>2020</v>
      </c>
    </row>
    <row r="31" spans="2:8" x14ac:dyDescent="0.2">
      <c r="B31" s="2" t="s">
        <v>2</v>
      </c>
      <c r="C31" s="1" t="s">
        <v>5</v>
      </c>
      <c r="D31" s="4">
        <v>21.142714673913002</v>
      </c>
      <c r="E31" s="4">
        <v>24.899497282608674</v>
      </c>
      <c r="F31" s="4">
        <v>26.607353260869495</v>
      </c>
      <c r="G31" s="4">
        <v>26.572114130434731</v>
      </c>
      <c r="H31" s="4">
        <v>26.512644021739131</v>
      </c>
    </row>
    <row r="32" spans="2:8" x14ac:dyDescent="0.2">
      <c r="B32" s="2" t="s">
        <v>2</v>
      </c>
      <c r="C32" s="1" t="s">
        <v>6</v>
      </c>
      <c r="D32" s="4">
        <v>18.392278124999951</v>
      </c>
      <c r="E32" s="4">
        <v>22.656303124999898</v>
      </c>
      <c r="F32" s="4">
        <v>24.064009374999976</v>
      </c>
      <c r="G32" s="4">
        <v>23.981774999999924</v>
      </c>
      <c r="H32" s="4">
        <v>23.84574687499984</v>
      </c>
    </row>
    <row r="33" spans="2:9" x14ac:dyDescent="0.2">
      <c r="B33" s="2" t="s">
        <v>2</v>
      </c>
      <c r="C33" s="1" t="s">
        <v>7</v>
      </c>
      <c r="D33" s="4">
        <v>19.180068452380858</v>
      </c>
      <c r="E33" s="4">
        <v>23.21483928571427</v>
      </c>
      <c r="F33" s="4">
        <v>23.214955357142905</v>
      </c>
      <c r="G33" s="4">
        <v>22.346907738095211</v>
      </c>
      <c r="H33" s="4">
        <v>21.104363095238039</v>
      </c>
    </row>
    <row r="34" spans="2:9" x14ac:dyDescent="0.2">
      <c r="B34" s="2" t="s">
        <v>2</v>
      </c>
      <c r="C34" s="1" t="s">
        <v>8</v>
      </c>
      <c r="D34" s="4">
        <v>19.207963068181723</v>
      </c>
      <c r="E34" s="4">
        <v>23.200883522727207</v>
      </c>
      <c r="F34" s="4">
        <v>23.131622159090952</v>
      </c>
      <c r="G34" s="4">
        <v>22.237698863636368</v>
      </c>
      <c r="H34" s="4">
        <v>20.965548295454468</v>
      </c>
    </row>
    <row r="35" spans="2:9" x14ac:dyDescent="0.2">
      <c r="B35" s="2" t="s">
        <v>2</v>
      </c>
      <c r="C35" s="1" t="s">
        <v>9</v>
      </c>
      <c r="D35" s="4">
        <v>17.5882642045454</v>
      </c>
      <c r="E35" s="4">
        <v>20.939451704545434</v>
      </c>
      <c r="F35" s="4">
        <v>22.164176136363629</v>
      </c>
      <c r="G35" s="4">
        <v>22.32126704545454</v>
      </c>
      <c r="H35" s="4">
        <v>22.000025568181858</v>
      </c>
      <c r="I35" s="5"/>
    </row>
    <row r="36" spans="2:9" x14ac:dyDescent="0.2">
      <c r="B36" s="2" t="s">
        <v>2</v>
      </c>
      <c r="C36" s="1" t="s">
        <v>10</v>
      </c>
      <c r="D36" s="1">
        <v>70.469167865470311</v>
      </c>
      <c r="E36" s="1">
        <v>82.423164812077459</v>
      </c>
      <c r="F36" s="1">
        <v>78.428667169782486</v>
      </c>
      <c r="G36" s="1">
        <v>76.2033447748816</v>
      </c>
      <c r="H36" s="1">
        <v>72.272166899140927</v>
      </c>
      <c r="I36" s="7"/>
    </row>
    <row r="37" spans="2:9" x14ac:dyDescent="0.2">
      <c r="B37" s="2" t="s">
        <v>2</v>
      </c>
      <c r="C37" s="1" t="s">
        <v>11</v>
      </c>
      <c r="D37" s="1">
        <v>73.431481400667039</v>
      </c>
      <c r="E37" s="1">
        <v>85.552054175431579</v>
      </c>
      <c r="F37" s="1">
        <v>81.822440979306265</v>
      </c>
      <c r="G37" s="1">
        <v>79.966605126848492</v>
      </c>
      <c r="H37" s="1">
        <v>76.62066456994836</v>
      </c>
      <c r="I37" s="7"/>
    </row>
    <row r="38" spans="2:9" x14ac:dyDescent="0.2">
      <c r="B38" s="2" t="s">
        <v>2</v>
      </c>
      <c r="C38" s="1" t="s">
        <v>12</v>
      </c>
      <c r="D38" s="1">
        <v>72.032257151184609</v>
      </c>
      <c r="E38" s="1">
        <v>84.324789812077455</v>
      </c>
      <c r="F38" s="1">
        <v>80.466699907877683</v>
      </c>
      <c r="G38" s="1">
        <v>78.457484655834008</v>
      </c>
      <c r="H38" s="1">
        <v>74.807839518188558</v>
      </c>
      <c r="I38" s="7"/>
    </row>
    <row r="39" spans="2:9" x14ac:dyDescent="0.2">
      <c r="B39" s="2" t="s">
        <v>2</v>
      </c>
      <c r="C39" s="1" t="s">
        <v>13</v>
      </c>
      <c r="D39" s="4">
        <v>20.228681547619047</v>
      </c>
      <c r="E39" s="4">
        <v>24.855854166666631</v>
      </c>
      <c r="F39" s="4">
        <v>26.05116369047618</v>
      </c>
      <c r="G39" s="4">
        <v>26.893776785714245</v>
      </c>
      <c r="H39" s="4">
        <v>26.872717261904725</v>
      </c>
      <c r="I39" s="6"/>
    </row>
    <row r="40" spans="2:9" x14ac:dyDescent="0.2">
      <c r="B40" s="2" t="s">
        <v>2</v>
      </c>
      <c r="C40" s="1" t="s">
        <v>14</v>
      </c>
      <c r="D40" s="4">
        <v>19.398749999999907</v>
      </c>
      <c r="E40" s="4">
        <v>23.959171874999996</v>
      </c>
      <c r="F40" s="4">
        <v>24.139721354166671</v>
      </c>
      <c r="G40" s="4">
        <v>23.484187500000022</v>
      </c>
      <c r="H40" s="4">
        <v>22.020101562499931</v>
      </c>
      <c r="I40" s="6"/>
    </row>
    <row r="41" spans="2:9" x14ac:dyDescent="0.2">
      <c r="B41" s="2" t="s">
        <v>2</v>
      </c>
      <c r="C41" s="1" t="s">
        <v>15</v>
      </c>
      <c r="D41" s="4">
        <v>19.625749999999918</v>
      </c>
      <c r="E41" s="4">
        <v>24.565618750000006</v>
      </c>
      <c r="F41" s="4">
        <v>24.949621875000016</v>
      </c>
      <c r="G41" s="4">
        <v>24.348046875000001</v>
      </c>
      <c r="H41" s="4">
        <v>22.880921875000006</v>
      </c>
      <c r="I41" s="6"/>
    </row>
    <row r="42" spans="2:9" x14ac:dyDescent="0.2">
      <c r="B42" s="2" t="s">
        <v>2</v>
      </c>
      <c r="C42" s="1" t="s">
        <v>16</v>
      </c>
      <c r="D42" s="4">
        <v>18.59118749999995</v>
      </c>
      <c r="E42" s="4">
        <v>23.155899456521752</v>
      </c>
      <c r="F42" s="4">
        <v>24.814711956521631</v>
      </c>
      <c r="G42" s="4">
        <v>24.568913043478236</v>
      </c>
      <c r="H42" s="4">
        <v>24.378760869565134</v>
      </c>
      <c r="I42" s="6"/>
    </row>
    <row r="43" spans="2:9" x14ac:dyDescent="0.2">
      <c r="I43" s="6"/>
    </row>
    <row r="44" spans="2:9" x14ac:dyDescent="0.2">
      <c r="I44" s="6"/>
    </row>
    <row r="45" spans="2:9" x14ac:dyDescent="0.2">
      <c r="D45" s="1">
        <v>2000</v>
      </c>
      <c r="E45" s="1">
        <v>2005</v>
      </c>
      <c r="F45" s="1">
        <v>2010</v>
      </c>
      <c r="G45" s="1">
        <v>2015</v>
      </c>
      <c r="H45" s="1">
        <v>2020</v>
      </c>
      <c r="I45" s="6"/>
    </row>
    <row r="46" spans="2:9" x14ac:dyDescent="0.2">
      <c r="B46" s="2" t="s">
        <v>0</v>
      </c>
      <c r="C46" s="1" t="s">
        <v>5</v>
      </c>
      <c r="D46" s="4">
        <v>22.673732142857098</v>
      </c>
      <c r="E46" s="4">
        <v>31.38704166666669</v>
      </c>
      <c r="F46" s="4">
        <v>33.342089285714273</v>
      </c>
      <c r="G46" s="4">
        <v>33.987327380952415</v>
      </c>
      <c r="H46" s="4">
        <v>34.288684523809565</v>
      </c>
      <c r="I46" s="6"/>
    </row>
    <row r="47" spans="2:9" x14ac:dyDescent="0.2">
      <c r="B47" s="2" t="s">
        <v>0</v>
      </c>
      <c r="C47" s="1" t="s">
        <v>6</v>
      </c>
      <c r="D47" s="4">
        <v>18.159675000000014</v>
      </c>
      <c r="E47" s="4">
        <v>27.35310937500001</v>
      </c>
      <c r="F47" s="4">
        <v>30.859621874999998</v>
      </c>
      <c r="G47" s="4">
        <v>31.147887500000003</v>
      </c>
      <c r="H47" s="4">
        <v>31.217512500000044</v>
      </c>
      <c r="I47" s="6"/>
    </row>
    <row r="48" spans="2:9" x14ac:dyDescent="0.2">
      <c r="B48" s="2" t="s">
        <v>0</v>
      </c>
      <c r="C48" s="1" t="s">
        <v>7</v>
      </c>
      <c r="D48" s="4">
        <v>21.011029891304357</v>
      </c>
      <c r="E48" s="4">
        <v>27.393790760869454</v>
      </c>
      <c r="F48" s="4">
        <v>29.620516304347941</v>
      </c>
      <c r="G48" s="4">
        <v>29.719923913043466</v>
      </c>
      <c r="H48" s="4">
        <v>29.031937499999977</v>
      </c>
      <c r="I48" s="6"/>
    </row>
    <row r="49" spans="2:9" x14ac:dyDescent="0.2">
      <c r="B49" s="2" t="s">
        <v>0</v>
      </c>
      <c r="C49" s="1" t="s">
        <v>8</v>
      </c>
      <c r="D49" s="4">
        <v>14.762788690476116</v>
      </c>
      <c r="E49" s="4">
        <v>21.807535714285613</v>
      </c>
      <c r="F49" s="4">
        <v>25.612321428571413</v>
      </c>
      <c r="G49" s="4">
        <v>24.115586309523774</v>
      </c>
      <c r="H49" s="4">
        <v>22.415276785714259</v>
      </c>
      <c r="I49" s="5"/>
    </row>
    <row r="50" spans="2:9" x14ac:dyDescent="0.2">
      <c r="B50" s="2" t="s">
        <v>0</v>
      </c>
      <c r="C50" s="1" t="s">
        <v>9</v>
      </c>
      <c r="D50" s="4">
        <v>14.897250000000037</v>
      </c>
      <c r="E50" s="4">
        <v>18.831383522727222</v>
      </c>
      <c r="F50" s="4">
        <v>21.361394886363623</v>
      </c>
      <c r="G50" s="4">
        <v>21.89942897727278</v>
      </c>
      <c r="H50" s="4">
        <v>21.470428977272732</v>
      </c>
      <c r="I50" s="5"/>
    </row>
    <row r="51" spans="2:9" x14ac:dyDescent="0.2">
      <c r="B51" s="2" t="s">
        <v>0</v>
      </c>
      <c r="C51" s="1" t="s">
        <v>10</v>
      </c>
      <c r="D51" s="1">
        <v>71.145057572500733</v>
      </c>
      <c r="E51" s="1">
        <v>85.198633851999972</v>
      </c>
      <c r="F51" s="1">
        <v>84.391579990649063</v>
      </c>
      <c r="G51" s="1">
        <v>80.831279047488209</v>
      </c>
      <c r="H51" s="1">
        <v>76.461540565686747</v>
      </c>
    </row>
    <row r="52" spans="2:9" x14ac:dyDescent="0.2">
      <c r="B52" s="2" t="s">
        <v>0</v>
      </c>
      <c r="C52" s="1" t="s">
        <v>11</v>
      </c>
      <c r="D52" s="1">
        <v>71.234606679643591</v>
      </c>
      <c r="E52" s="1">
        <v>86.193466373645009</v>
      </c>
      <c r="F52" s="1">
        <v>85.139408859696729</v>
      </c>
      <c r="G52" s="1">
        <v>81.68480407454453</v>
      </c>
      <c r="H52" s="1">
        <v>77.585757151184566</v>
      </c>
    </row>
    <row r="53" spans="2:9" x14ac:dyDescent="0.2">
      <c r="B53" s="2" t="s">
        <v>0</v>
      </c>
      <c r="C53" s="1" t="s">
        <v>12</v>
      </c>
      <c r="D53" s="1">
        <v>68.193841539892048</v>
      </c>
      <c r="E53" s="1">
        <v>84.269349267019763</v>
      </c>
      <c r="F53" s="1">
        <v>83.462097653692581</v>
      </c>
      <c r="G53" s="1">
        <v>79.979296957567286</v>
      </c>
      <c r="H53" s="1">
        <v>75.593546618058227</v>
      </c>
    </row>
    <row r="54" spans="2:9" x14ac:dyDescent="0.2">
      <c r="B54" s="2" t="s">
        <v>0</v>
      </c>
      <c r="C54" s="1" t="s">
        <v>13</v>
      </c>
      <c r="D54" s="4">
        <v>19.353464285714342</v>
      </c>
      <c r="E54" s="4">
        <v>22.205095238095204</v>
      </c>
      <c r="F54" s="4">
        <v>24.846107142857146</v>
      </c>
      <c r="G54" s="4">
        <v>25.793315476190497</v>
      </c>
      <c r="H54" s="4">
        <v>25.681160714285728</v>
      </c>
    </row>
    <row r="55" spans="2:9" x14ac:dyDescent="0.2">
      <c r="B55" s="2" t="s">
        <v>0</v>
      </c>
      <c r="C55" s="1" t="s">
        <v>14</v>
      </c>
      <c r="D55" s="4">
        <v>14.89303693181818</v>
      </c>
      <c r="E55" s="4">
        <v>22.888193181818078</v>
      </c>
      <c r="F55" s="4">
        <v>26.617795454545522</v>
      </c>
      <c r="G55" s="4">
        <v>25.363252840909091</v>
      </c>
      <c r="H55" s="4">
        <v>23.201676136363623</v>
      </c>
    </row>
    <row r="56" spans="2:9" x14ac:dyDescent="0.2">
      <c r="B56" s="2" t="s">
        <v>0</v>
      </c>
      <c r="C56" s="1" t="s">
        <v>15</v>
      </c>
      <c r="D56" s="4">
        <v>18.000855113636391</v>
      </c>
      <c r="E56" s="4">
        <v>25.599437499999919</v>
      </c>
      <c r="F56" s="4">
        <v>28.132985795454566</v>
      </c>
      <c r="G56" s="4">
        <v>27.9305482954545</v>
      </c>
      <c r="H56" s="4">
        <v>26.648573863636365</v>
      </c>
    </row>
    <row r="57" spans="2:9" x14ac:dyDescent="0.2">
      <c r="B57" s="2" t="s">
        <v>0</v>
      </c>
      <c r="C57" s="1" t="s">
        <v>16</v>
      </c>
      <c r="D57" s="4">
        <v>15.136295454545488</v>
      </c>
      <c r="E57" s="4">
        <v>23.969403409090898</v>
      </c>
      <c r="F57" s="4">
        <v>28.431295454545477</v>
      </c>
      <c r="G57" s="4">
        <v>28.255738636363695</v>
      </c>
      <c r="H57" s="4">
        <v>28.023539772727247</v>
      </c>
    </row>
    <row r="58" spans="2:9" x14ac:dyDescent="0.2">
      <c r="B58" s="2"/>
    </row>
  </sheetData>
  <mergeCells count="1">
    <mergeCell ref="A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</dc:creator>
  <cp:lastModifiedBy>Jan Havlíček</cp:lastModifiedBy>
  <cp:lastPrinted>2000-06-03T01:36:23Z</cp:lastPrinted>
  <dcterms:created xsi:type="dcterms:W3CDTF">2000-06-03T01:32:03Z</dcterms:created>
  <dcterms:modified xsi:type="dcterms:W3CDTF">2023-09-13T21:42:33Z</dcterms:modified>
</cp:coreProperties>
</file>