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F458A9-41B6-4B3C-98DF-086829F42DD4}" xr6:coauthVersionLast="47" xr6:coauthVersionMax="47" xr10:uidLastSave="{00000000-0000-0000-0000-000000000000}"/>
  <bookViews>
    <workbookView xWindow="-120" yWindow="-120" windowWidth="38640" windowHeight="15720"/>
  </bookViews>
  <sheets>
    <sheet name="Fees" sheetId="1" r:id="rId1"/>
    <sheet name="Sheet2" sheetId="2" r:id="rId2"/>
    <sheet name="Sheet3" sheetId="3" r:id="rId3"/>
  </sheets>
  <definedNames>
    <definedName name="_xlnm.Print_Area" localSheetId="0">Fees!$H$1:$S$20</definedName>
  </definedNames>
  <calcPr calcId="0" calcMode="manual" iterate="1"/>
</workbook>
</file>

<file path=xl/sharedStrings.xml><?xml version="1.0" encoding="utf-8"?>
<sst xmlns="http://schemas.openxmlformats.org/spreadsheetml/2006/main" count="17" uniqueCount="12">
  <si>
    <t>Fee Sensitivity Analysis</t>
  </si>
  <si>
    <t>15 year proforma</t>
  </si>
  <si>
    <t>50% Leverage</t>
  </si>
  <si>
    <t>Equity ROE of 14.31%</t>
  </si>
  <si>
    <t>Each 10 bp equals .98% of Value (PV 20, 8%)</t>
  </si>
  <si>
    <t>Equity Returns</t>
  </si>
  <si>
    <t>ENA Fee</t>
  </si>
  <si>
    <t xml:space="preserve">Rate: T (6.50%)+ 450 bps </t>
  </si>
  <si>
    <t>$ MM</t>
  </si>
  <si>
    <t>T + 150 bps</t>
  </si>
  <si>
    <t>T + 250 bps</t>
  </si>
  <si>
    <t>Total Output (MW's)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</si>
</sst>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2" applyFont="1"/>
    <xf numFmtId="164" fontId="3" fillId="0" borderId="0" xfId="2" applyNumberFormat="1" applyFont="1"/>
    <xf numFmtId="10" fontId="3" fillId="0" borderId="0" xfId="2" applyNumberFormat="1" applyFont="1"/>
    <xf numFmtId="0" fontId="4" fillId="0" borderId="0" xfId="0" applyFont="1" applyAlignment="1">
      <alignment horizontal="center"/>
    </xf>
    <xf numFmtId="44" fontId="3" fillId="0" borderId="0" xfId="1" applyFont="1"/>
    <xf numFmtId="164" fontId="3" fillId="0" borderId="0" xfId="2" applyNumberFormat="1" applyFont="1" applyAlignment="1"/>
    <xf numFmtId="10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6456211812627293"/>
          <c:y val="3.519061583577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0427698574338"/>
          <c:y val="0.18181818181818182"/>
          <c:w val="0.59266802443991851"/>
          <c:h val="0.61583577712609971"/>
        </c:manualLayout>
      </c:layout>
      <c:lineChart>
        <c:grouping val="standard"/>
        <c:varyColors val="0"/>
        <c:ser>
          <c:idx val="0"/>
          <c:order val="0"/>
          <c:tx>
            <c:strRef>
              <c:f>Fees!$I$5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Fees!$I$6:$I$15</c:f>
              <c:numCache>
                <c:formatCode>0.00%</c:formatCode>
                <c:ptCount val="10"/>
                <c:pt idx="0">
                  <c:v>0.16070000000000001</c:v>
                </c:pt>
                <c:pt idx="1">
                  <c:v>0.15870000000000001</c:v>
                </c:pt>
                <c:pt idx="2">
                  <c:v>0.15679999999999999</c:v>
                </c:pt>
                <c:pt idx="3">
                  <c:v>0.15490000000000001</c:v>
                </c:pt>
                <c:pt idx="4">
                  <c:v>0.153</c:v>
                </c:pt>
                <c:pt idx="5">
                  <c:v>0.1512</c:v>
                </c:pt>
                <c:pt idx="6">
                  <c:v>0.14940000000000001</c:v>
                </c:pt>
                <c:pt idx="7">
                  <c:v>0.14760000000000001</c:v>
                </c:pt>
                <c:pt idx="8">
                  <c:v>0.1459</c:v>
                </c:pt>
                <c:pt idx="9">
                  <c:v>0.14419999999999999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7-4079-8066-FEEAFFE14295}"/>
            </c:ext>
          </c:extLst>
        </c:ser>
        <c:ser>
          <c:idx val="1"/>
          <c:order val="1"/>
          <c:tx>
            <c:strRef>
              <c:f>Fees!$J$5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Fees!$J$6:$J$15</c:f>
              <c:numCache>
                <c:formatCode>0.00%</c:formatCode>
                <c:ptCount val="10"/>
                <c:pt idx="0">
                  <c:v>0.154</c:v>
                </c:pt>
                <c:pt idx="1">
                  <c:v>0.15210000000000001</c:v>
                </c:pt>
                <c:pt idx="2">
                  <c:v>0.15029999999999999</c:v>
                </c:pt>
                <c:pt idx="3">
                  <c:v>0.14849999999999999</c:v>
                </c:pt>
                <c:pt idx="4">
                  <c:v>0.1467</c:v>
                </c:pt>
                <c:pt idx="5">
                  <c:v>0.14499999999999999</c:v>
                </c:pt>
                <c:pt idx="6">
                  <c:v>0.14319999999999999</c:v>
                </c:pt>
                <c:pt idx="7">
                  <c:v>0.1416</c:v>
                </c:pt>
                <c:pt idx="8">
                  <c:v>0.1399</c:v>
                </c:pt>
                <c:pt idx="9">
                  <c:v>0.13830000000000001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7-4079-8066-FEEAFFE14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397024"/>
        <c:axId val="1"/>
      </c:lineChart>
      <c:catAx>
        <c:axId val="18873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Fees</a:t>
                </a:r>
              </a:p>
            </c:rich>
          </c:tx>
          <c:layout>
            <c:manualLayout>
              <c:xMode val="edge"/>
              <c:yMode val="edge"/>
              <c:x val="0.3910386965376782"/>
              <c:y val="0.88856304985337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Returns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2873900293255132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8739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411405295315684"/>
          <c:y val="0.42815249266862171"/>
          <c:w val="0.19959266802443992"/>
          <c:h val="0.12609970674486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3</xdr:row>
      <xdr:rowOff>38100</xdr:rowOff>
    </xdr:from>
    <xdr:to>
      <xdr:col>18</xdr:col>
      <xdr:colOff>19050</xdr:colOff>
      <xdr:row>23</xdr:row>
      <xdr:rowOff>47625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F479FF9D-72E5-15BA-B5EE-2AB0FC21A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8"/>
  <sheetViews>
    <sheetView tabSelected="1" topLeftCell="J1" workbookViewId="0">
      <selection activeCell="L27" sqref="L27"/>
    </sheetView>
  </sheetViews>
  <sheetFormatPr defaultRowHeight="12.75" x14ac:dyDescent="0.2"/>
  <cols>
    <col min="1" max="1" width="34.5703125" style="2" customWidth="1"/>
    <col min="2" max="2" width="6.140625" style="2" customWidth="1"/>
    <col min="3" max="3" width="11.140625" style="2" customWidth="1"/>
    <col min="4" max="4" width="14" style="2" customWidth="1"/>
    <col min="5" max="5" width="11.140625" style="2" customWidth="1"/>
    <col min="6" max="7" width="15.140625" style="2" customWidth="1"/>
    <col min="8" max="8" width="13" style="2" customWidth="1"/>
    <col min="9" max="9" width="17.42578125" style="2" customWidth="1"/>
    <col min="10" max="10" width="18.7109375" style="2" customWidth="1"/>
    <col min="11" max="11" width="11.140625" style="2" customWidth="1"/>
    <col min="12" max="12" width="11" style="2" customWidth="1"/>
    <col min="13" max="13" width="10.7109375" style="2" customWidth="1"/>
    <col min="14" max="16384" width="9.140625" style="2"/>
  </cols>
  <sheetData>
    <row r="2" spans="1:10" x14ac:dyDescent="0.2">
      <c r="A2" s="1" t="s">
        <v>0</v>
      </c>
    </row>
    <row r="4" spans="1:10" x14ac:dyDescent="0.2">
      <c r="C4" s="7" t="s">
        <v>9</v>
      </c>
      <c r="D4" s="7" t="s">
        <v>5</v>
      </c>
      <c r="E4" s="7" t="s">
        <v>10</v>
      </c>
      <c r="F4" s="7" t="s">
        <v>5</v>
      </c>
      <c r="G4" s="7"/>
      <c r="H4" s="3" t="s">
        <v>6</v>
      </c>
      <c r="I4" s="3" t="s">
        <v>5</v>
      </c>
      <c r="J4" s="3" t="s">
        <v>5</v>
      </c>
    </row>
    <row r="5" spans="1:10" x14ac:dyDescent="0.2">
      <c r="B5" s="5"/>
      <c r="C5" s="9">
        <v>0.08</v>
      </c>
      <c r="D5" s="6">
        <v>0.1628</v>
      </c>
      <c r="E5" s="9">
        <v>0.09</v>
      </c>
      <c r="F5" s="6">
        <v>0.156</v>
      </c>
      <c r="G5" s="6"/>
      <c r="H5" s="7" t="s">
        <v>8</v>
      </c>
      <c r="I5" s="7" t="s">
        <v>9</v>
      </c>
      <c r="J5" s="7" t="s">
        <v>10</v>
      </c>
    </row>
    <row r="6" spans="1:10" x14ac:dyDescent="0.2">
      <c r="A6" s="2" t="s">
        <v>11</v>
      </c>
      <c r="F6" s="6"/>
      <c r="G6" s="6"/>
      <c r="H6" s="8">
        <v>1</v>
      </c>
      <c r="I6" s="6">
        <v>0.16070000000000001</v>
      </c>
      <c r="J6" s="6">
        <v>0.154</v>
      </c>
    </row>
    <row r="7" spans="1:10" x14ac:dyDescent="0.2">
      <c r="A7" s="2" t="s">
        <v>1</v>
      </c>
      <c r="F7" s="6"/>
      <c r="G7" s="6"/>
      <c r="H7" s="8">
        <v>2</v>
      </c>
      <c r="I7" s="6">
        <v>0.15870000000000001</v>
      </c>
      <c r="J7" s="6">
        <v>0.15210000000000001</v>
      </c>
    </row>
    <row r="8" spans="1:10" x14ac:dyDescent="0.2">
      <c r="A8" s="2" t="s">
        <v>7</v>
      </c>
      <c r="F8" s="6"/>
      <c r="G8" s="6"/>
      <c r="H8" s="8">
        <v>3</v>
      </c>
      <c r="I8" s="6">
        <v>0.15679999999999999</v>
      </c>
      <c r="J8" s="6">
        <v>0.15029999999999999</v>
      </c>
    </row>
    <row r="9" spans="1:10" x14ac:dyDescent="0.2">
      <c r="A9" s="2" t="s">
        <v>2</v>
      </c>
      <c r="F9" s="6"/>
      <c r="G9" s="6"/>
      <c r="H9" s="8">
        <v>4</v>
      </c>
      <c r="I9" s="6">
        <v>0.15490000000000001</v>
      </c>
      <c r="J9" s="6">
        <v>0.14849999999999999</v>
      </c>
    </row>
    <row r="10" spans="1:10" x14ac:dyDescent="0.2">
      <c r="A10" s="2" t="s">
        <v>3</v>
      </c>
      <c r="F10" s="6"/>
      <c r="G10" s="6"/>
      <c r="H10" s="8">
        <v>5</v>
      </c>
      <c r="I10" s="6">
        <v>0.153</v>
      </c>
      <c r="J10" s="6">
        <v>0.1467</v>
      </c>
    </row>
    <row r="11" spans="1:10" x14ac:dyDescent="0.2">
      <c r="F11" s="6"/>
      <c r="G11" s="6"/>
      <c r="H11" s="8">
        <v>6</v>
      </c>
      <c r="I11" s="6">
        <v>0.1512</v>
      </c>
      <c r="J11" s="6">
        <v>0.14499999999999999</v>
      </c>
    </row>
    <row r="12" spans="1:10" x14ac:dyDescent="0.2">
      <c r="A12" s="2" t="s">
        <v>4</v>
      </c>
      <c r="F12" s="6"/>
      <c r="G12" s="6"/>
      <c r="H12" s="8">
        <v>7</v>
      </c>
      <c r="I12" s="6">
        <v>0.14940000000000001</v>
      </c>
      <c r="J12" s="6">
        <v>0.14319999999999999</v>
      </c>
    </row>
    <row r="13" spans="1:10" x14ac:dyDescent="0.2">
      <c r="F13" s="6"/>
      <c r="G13" s="6"/>
      <c r="H13" s="8">
        <v>8</v>
      </c>
      <c r="I13" s="6">
        <v>0.14760000000000001</v>
      </c>
      <c r="J13" s="6">
        <v>0.1416</v>
      </c>
    </row>
    <row r="14" spans="1:10" x14ac:dyDescent="0.2">
      <c r="F14" s="6"/>
      <c r="G14" s="6"/>
      <c r="H14" s="8">
        <v>9</v>
      </c>
      <c r="I14" s="6">
        <v>0.1459</v>
      </c>
      <c r="J14" s="6">
        <v>0.1399</v>
      </c>
    </row>
    <row r="15" spans="1:10" x14ac:dyDescent="0.2">
      <c r="F15" s="6"/>
      <c r="G15" s="6"/>
      <c r="H15" s="8">
        <v>10</v>
      </c>
      <c r="I15" s="6">
        <v>0.14419999999999999</v>
      </c>
      <c r="J15" s="6">
        <v>0.13830000000000001</v>
      </c>
    </row>
    <row r="16" spans="1:10" x14ac:dyDescent="0.2">
      <c r="F16" s="6"/>
      <c r="G16" s="6"/>
      <c r="H16" s="4"/>
    </row>
    <row r="17" spans="6:8" x14ac:dyDescent="0.2">
      <c r="F17" s="6"/>
      <c r="G17" s="6"/>
      <c r="H17" s="4"/>
    </row>
    <row r="18" spans="6:8" x14ac:dyDescent="0.2">
      <c r="F18" s="6"/>
      <c r="G18" s="6"/>
      <c r="H18" s="4"/>
    </row>
    <row r="19" spans="6:8" x14ac:dyDescent="0.2">
      <c r="F19" s="6"/>
      <c r="G19" s="6"/>
      <c r="H19" s="4"/>
    </row>
    <row r="20" spans="6:8" x14ac:dyDescent="0.2">
      <c r="F20" s="6"/>
      <c r="G20" s="6"/>
      <c r="H20" s="4"/>
    </row>
    <row r="21" spans="6:8" x14ac:dyDescent="0.2">
      <c r="F21" s="6"/>
      <c r="G21" s="6"/>
      <c r="H21" s="4"/>
    </row>
    <row r="22" spans="6:8" x14ac:dyDescent="0.2">
      <c r="F22" s="6"/>
      <c r="G22" s="6"/>
    </row>
    <row r="23" spans="6:8" x14ac:dyDescent="0.2">
      <c r="F23" s="6"/>
      <c r="G23" s="6"/>
    </row>
    <row r="24" spans="6:8" x14ac:dyDescent="0.2">
      <c r="F24" s="6"/>
      <c r="G24" s="6"/>
    </row>
    <row r="25" spans="6:8" x14ac:dyDescent="0.2">
      <c r="F25" s="6"/>
      <c r="G25" s="6"/>
    </row>
    <row r="26" spans="6:8" x14ac:dyDescent="0.2">
      <c r="F26" s="6"/>
      <c r="G26" s="6"/>
    </row>
    <row r="27" spans="6:8" x14ac:dyDescent="0.2">
      <c r="F27" s="10"/>
      <c r="G27" s="10"/>
    </row>
    <row r="28" spans="6:8" x14ac:dyDescent="0.2">
      <c r="F28" s="10"/>
      <c r="G28" s="10"/>
    </row>
  </sheetData>
  <pageMargins left="0.75" right="0.75" top="1" bottom="1" header="0.5" footer="0.5"/>
  <pageSetup scale="89" orientation="landscape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Fees</vt:lpstr>
      <vt:lpstr>Sheet2</vt:lpstr>
      <vt:lpstr>Sheet3</vt:lpstr>
      <vt:lpstr>Fees!Print_Area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2000-02-02T00:10:26Z</cp:lastPrinted>
  <dcterms:created xsi:type="dcterms:W3CDTF">2000-02-01T20:00:28Z</dcterms:created>
  <dcterms:modified xsi:type="dcterms:W3CDTF">2023-09-13T23:00:47Z</dcterms:modified>
</cp:coreProperties>
</file>