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0CC901-F6DD-4024-A294-623AFE4F59D1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<sst xmlns="http://schemas.openxmlformats.org/spreadsheetml/2006/main" count="700" uniqueCount="119">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</sst>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C-420B-8D0A-1AF3FBB7695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C-420B-8D0A-1AF3FBB7695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C-420B-8D0A-1AF3FBB7695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C-420B-8D0A-1AF3FBB7695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C-420B-8D0A-1AF3FBB7695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2C-420B-8D0A-1AF3FBB7695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C-420B-8D0A-1AF3FBB7695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2C-420B-8D0A-1AF3FBB7695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2C-420B-8D0A-1AF3FBB7695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2C-420B-8D0A-1AF3FBB7695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2C-420B-8D0A-1AF3FBB7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73359"/>
        <c:axId val="1"/>
      </c:lineChart>
      <c:dateAx>
        <c:axId val="219273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3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9D8-B22C-50FB3E1A60F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9D8-B22C-50FB3E1A60F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9D8-B22C-50FB3E1A60F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0-49D8-B22C-50FB3E1A60F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0-49D8-B22C-50FB3E1A60F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0-49D8-B22C-50FB3E1A60F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0-49D8-B22C-50FB3E1A60F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0-49D8-B22C-50FB3E1A60F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E0-49D8-B22C-50FB3E1A60F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E0-49D8-B22C-50FB3E1A60F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E0-49D8-B22C-50FB3E1A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71039"/>
        <c:axId val="1"/>
      </c:lineChart>
      <c:dateAx>
        <c:axId val="2192710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10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4024-9EAC-78A796EC3739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E-4024-9EAC-78A796EC3739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E-4024-9EAC-78A796EC3739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E-4024-9EAC-78A796EC3739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FE-4024-9EAC-78A796EC3739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FE-4024-9EAC-78A796EC3739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FE-4024-9EAC-78A796EC3739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FE-4024-9EAC-78A796EC3739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FE-4024-9EAC-78A796EC3739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FE-4024-9EAC-78A796EC3739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FE-4024-9EAC-78A796EC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5951"/>
        <c:axId val="1"/>
      </c:lineChart>
      <c:dateAx>
        <c:axId val="2115459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59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D-483A-87AE-88A30983ADD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D-483A-87AE-88A30983ADD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D-483A-87AE-88A30983ADD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D-483A-87AE-88A30983ADD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D-483A-87AE-88A30983ADD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ED-483A-87AE-88A30983ADD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ED-483A-87AE-88A30983ADD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ED-483A-87AE-88A30983ADD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ED-483A-87AE-88A30983ADD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ED-483A-87AE-88A30983ADD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D-483A-87AE-88A30983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4095"/>
        <c:axId val="1"/>
      </c:lineChart>
      <c:dateAx>
        <c:axId val="2115440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40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3-4D83-A2A2-794ABD8C7E2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3-4D83-A2A2-794ABD8C7E2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3-4D83-A2A2-794ABD8C7E2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3-4D83-A2A2-794ABD8C7E2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3-4D83-A2A2-794ABD8C7E2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3-4D83-A2A2-794ABD8C7E2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B3-4D83-A2A2-794ABD8C7E2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B3-4D83-A2A2-794ABD8C7E2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B3-4D83-A2A2-794ABD8C7E2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B3-4D83-A2A2-794ABD8C7E2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B3-4D83-A2A2-794ABD8C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9919"/>
        <c:axId val="1"/>
      </c:lineChart>
      <c:dateAx>
        <c:axId val="2115399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9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0DA-9DD4-7F987F96D660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3-40DA-9DD4-7F987F96D660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3-40DA-9DD4-7F987F96D660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3-40DA-9DD4-7F987F96D660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3-40DA-9DD4-7F987F96D660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3-40DA-9DD4-7F987F96D660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43-40DA-9DD4-7F987F96D660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43-40DA-9DD4-7F987F96D660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43-40DA-9DD4-7F987F96D660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43-40DA-9DD4-7F987F96D660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43-40DA-9DD4-7F987F96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72895"/>
        <c:axId val="1"/>
      </c:lineChart>
      <c:dateAx>
        <c:axId val="219272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E-4EFD-9BBB-FB789451DBE3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E-4EFD-9BBB-FB789451DBE3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E-4EFD-9BBB-FB789451DBE3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E-4EFD-9BBB-FB789451DBE3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E-4EFD-9BBB-FB789451DBE3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E-4EFD-9BBB-FB789451DBE3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E-4EFD-9BBB-FB789451DBE3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E-4EFD-9BBB-FB789451DBE3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E-4EFD-9BBB-FB789451DBE3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AE-4EFD-9BBB-FB789451DBE3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AE-4EFD-9BBB-FB789451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2111"/>
        <c:axId val="1"/>
      </c:lineChart>
      <c:dateAx>
        <c:axId val="2123121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12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C5E-99CA-5C1E8766FE15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4-4C5E-99CA-5C1E8766FE15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4-4C5E-99CA-5C1E8766FE15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4-4C5E-99CA-5C1E8766FE15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4-4C5E-99CA-5C1E8766FE15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4-4C5E-99CA-5C1E8766FE15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4-4C5E-99CA-5C1E8766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1183"/>
        <c:axId val="1"/>
      </c:lineChart>
      <c:dateAx>
        <c:axId val="2123111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11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F-4E31-B86F-F3C92145D518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F-4E31-B86F-F3C92145D518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F-4E31-B86F-F3C92145D518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F-4E31-B86F-F3C92145D518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F-4E31-B86F-F3C92145D518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F-4E31-B86F-F3C92145D518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F-4E31-B86F-F3C92145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69647"/>
        <c:axId val="1"/>
      </c:lineChart>
      <c:dateAx>
        <c:axId val="2192696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696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2-4B1E-AA2A-7E3B18C2EE5E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2-4B1E-AA2A-7E3B18C2EE5E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2-4B1E-AA2A-7E3B18C2EE5E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2-4B1E-AA2A-7E3B18C2EE5E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2-4B1E-AA2A-7E3B18C2EE5E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2-4B1E-AA2A-7E3B18C2EE5E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2-4B1E-AA2A-7E3B18C2EE5E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2-4B1E-AA2A-7E3B18C2EE5E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52-4B1E-AA2A-7E3B18C2EE5E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52-4B1E-AA2A-7E3B18C2EE5E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52-4B1E-AA2A-7E3B18C2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2543"/>
        <c:axId val="1"/>
      </c:lineChart>
      <c:dateAx>
        <c:axId val="211352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52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D-45F3-8BF8-029CC3AD931B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D-45F3-8BF8-029CC3AD931B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D-45F3-8BF8-029CC3AD931B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D-45F3-8BF8-029CC3AD931B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D-45F3-8BF8-029CC3AD931B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D-45F3-8BF8-029CC3AD931B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FD-45F3-8BF8-029CC3AD931B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FD-45F3-8BF8-029CC3AD931B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FD-45F3-8BF8-029CC3AD931B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FD-45F3-8BF8-029CC3AD931B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FD-45F3-8BF8-029CC3AD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4063"/>
        <c:axId val="1"/>
      </c:lineChart>
      <c:dateAx>
        <c:axId val="210214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40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2-43E9-9C7D-D3B0AE53F15E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2-43E9-9C7D-D3B0AE53F15E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2-43E9-9C7D-D3B0AE53F15E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2-43E9-9C7D-D3B0AE53F15E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2-43E9-9C7D-D3B0AE53F15E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2-43E9-9C7D-D3B0AE53F15E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2-43E9-9C7D-D3B0AE53F15E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72-43E9-9C7D-D3B0AE53F15E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72-43E9-9C7D-D3B0AE53F15E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72-43E9-9C7D-D3B0AE53F15E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72-43E9-9C7D-D3B0AE53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3631"/>
        <c:axId val="1"/>
      </c:lineChart>
      <c:dateAx>
        <c:axId val="2115436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36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743-92CA-B881FF4EA8C0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5-4743-92CA-B881FF4EA8C0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5-4743-92CA-B881FF4EA8C0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5-4743-92CA-B881FF4EA8C0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5-4743-92CA-B881FF4EA8C0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5-4743-92CA-B881FF4EA8C0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5-4743-92CA-B881FF4EA8C0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5-4743-92CA-B881FF4EA8C0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5-4743-92CA-B881FF4EA8C0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F5-4743-92CA-B881FF4EA8C0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F5-4743-92CA-B881FF4E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2079"/>
        <c:axId val="1"/>
      </c:lineChart>
      <c:dateAx>
        <c:axId val="2113520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520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2-4032-BBB5-37BA3D0133BD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2-4032-BBB5-37BA3D0133BD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2-4032-BBB5-37BA3D0133BD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2-4032-BBB5-37BA3D0133BD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2-4032-BBB5-37BA3D0133BD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2-4032-BBB5-37BA3D0133BD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2-4032-BBB5-37BA3D0133BD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2-4032-BBB5-37BA3D0133BD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2-4032-BBB5-37BA3D0133BD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E2-4032-BBB5-37BA3D0133BD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E2-4032-BBB5-37BA3D01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9295"/>
        <c:axId val="1"/>
      </c:lineChart>
      <c:dateAx>
        <c:axId val="2113492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492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D8361344-CE3D-E4AA-AB98-B4EEBEE4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820B0A48-9A5B-8EDC-A84A-0C74444F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7742F44E-5F82-D6A8-C2A7-290E39F5E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839FE273-EBAD-29F9-3168-A8F246630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4178F90D-A80F-4163-AD19-DF969A979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B36AAB8F-9E6D-7A77-628D-F438752D5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66F9D966-3C79-7A86-F198-FEBC4D3A2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A77950C-E304-636E-E21D-21F8280F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33BDFEFB-D23E-20D2-26C7-12148849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E8A0A8A3-D14C-B75A-6C34-BA56CC224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38FF54AA-5F12-F638-9B5B-C982C5D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C2B539E5-0B03-0F97-4494-3C769AAF9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C4A078BC-7FC6-BC0E-F50A-17307BE2F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1C16A0C5-D765-0743-2BD9-A57A40BF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5" sqref="A1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23833</v>
      </c>
      <c r="C38" s="37">
        <f>SUM(C6:C36)+C37</f>
        <v>-5208</v>
      </c>
      <c r="D38" s="37">
        <f>SUM(D6:D36)+D37</f>
        <v>18625</v>
      </c>
      <c r="E38" s="37"/>
      <c r="F38" s="37">
        <f>SUM(F6:F36)+F37</f>
        <v>12497</v>
      </c>
      <c r="G38" s="37"/>
      <c r="H38" s="37">
        <f>SUM(H6:H36)+H37</f>
        <v>-1162</v>
      </c>
      <c r="I38" s="37"/>
      <c r="J38" s="37">
        <f>SUM(J6:J36)+J37</f>
        <v>-215</v>
      </c>
      <c r="K38" s="37"/>
      <c r="L38" s="37">
        <f>SUM(L6:L36)+L37</f>
        <v>0</v>
      </c>
      <c r="M38" s="37"/>
      <c r="N38" s="37">
        <f>SUM(N6:N36)+N37</f>
        <v>-6403</v>
      </c>
      <c r="O38" s="37"/>
      <c r="P38" s="37">
        <f>SUM(P6:P36)+P37</f>
        <v>-41</v>
      </c>
      <c r="Q38" s="37"/>
      <c r="R38" s="37">
        <f>SUM(R6:R36)+R37</f>
        <v>-301</v>
      </c>
      <c r="S38" s="37"/>
      <c r="T38" s="37">
        <f>SUM(T6:T36)+T37</f>
        <v>140</v>
      </c>
      <c r="U38" s="37">
        <f>SUM(U6:U36)+U37</f>
        <v>-45</v>
      </c>
      <c r="V38" s="37"/>
      <c r="W38" s="37"/>
      <c r="X38" s="37"/>
      <c r="Y38" s="38">
        <f t="shared" si="10"/>
        <v>23140</v>
      </c>
    </row>
    <row r="39" spans="1:38" s="143" customFormat="1" ht="16.5" thickBot="1" x14ac:dyDescent="0.3">
      <c r="A39" s="147" t="s">
        <v>106</v>
      </c>
      <c r="B39" s="148">
        <f>B5+B38</f>
        <v>91535</v>
      </c>
      <c r="C39" s="148">
        <f>C5+C38</f>
        <v>-333665</v>
      </c>
      <c r="D39" s="148">
        <f>D5+D38</f>
        <v>-242130</v>
      </c>
      <c r="E39" s="146"/>
      <c r="F39" s="148">
        <f>F5+F38</f>
        <v>89359</v>
      </c>
      <c r="G39" s="146"/>
      <c r="H39" s="148">
        <f>H5+H38</f>
        <v>8556</v>
      </c>
      <c r="I39" s="146"/>
      <c r="J39" s="148">
        <f>J5+J38</f>
        <v>-10906</v>
      </c>
      <c r="K39" s="146"/>
      <c r="L39" s="148">
        <f>L5+L38</f>
        <v>8506</v>
      </c>
      <c r="M39" s="146"/>
      <c r="N39" s="148">
        <f>N5+N38</f>
        <v>36861</v>
      </c>
      <c r="O39" s="146"/>
      <c r="P39" s="148">
        <f>P5+P38</f>
        <v>-5639</v>
      </c>
      <c r="Q39" s="146"/>
      <c r="R39" s="148">
        <f>R5+R38</f>
        <v>3456</v>
      </c>
      <c r="S39" s="146"/>
      <c r="T39" s="148">
        <f>T5+T38</f>
        <v>-21444</v>
      </c>
      <c r="U39" s="163">
        <f>U5+U38</f>
        <v>16142</v>
      </c>
      <c r="V39" s="163"/>
      <c r="W39" s="163">
        <v>0</v>
      </c>
      <c r="X39" s="146"/>
      <c r="Y39" s="148">
        <f>SUM(D39:X39)</f>
        <v>-117239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2002-01-11T16:28:01Z</cp:lastPrinted>
  <dcterms:created xsi:type="dcterms:W3CDTF">2000-09-05T21:04:28Z</dcterms:created>
  <dcterms:modified xsi:type="dcterms:W3CDTF">2023-09-13T23:10:26Z</dcterms:modified>
</cp:coreProperties>
</file>