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093A3D-8263-4C4F-AE55-8C171138C043}" xr6:coauthVersionLast="47" xr6:coauthVersionMax="47" xr10:uidLastSave="{00000000-0000-0000-0000-000000000000}"/>
  <bookViews>
    <workbookView xWindow="-120" yWindow="-120" windowWidth="38640" windowHeight="1572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<sst xmlns="http://schemas.openxmlformats.org/spreadsheetml/2006/main" count="559" uniqueCount="113">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</sst>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C-4160-B07E-2E00012C0C58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C-4160-B07E-2E00012C0C58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C-4160-B07E-2E00012C0C58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C-4160-B07E-2E00012C0C58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C-4160-B07E-2E00012C0C58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C-4160-B07E-2E00012C0C58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C-4160-B07E-2E00012C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587808"/>
        <c:axId val="1"/>
      </c:lineChart>
      <c:dateAx>
        <c:axId val="936587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58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9-40A5-8E8F-C33E0C9862FC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9-40A5-8E8F-C33E0C9862FC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9-40A5-8E8F-C33E0C9862FC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9-40A5-8E8F-C33E0C9862FC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49-40A5-8E8F-C33E0C9862FC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49-40A5-8E8F-C33E0C9862FC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49-40A5-8E8F-C33E0C9862FC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49-40A5-8E8F-C33E0C9862FC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49-40A5-8E8F-C33E0C9862FC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49-40A5-8E8F-C33E0C9862FC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49-40A5-8E8F-C33E0C98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57120"/>
        <c:axId val="1"/>
      </c:lineChart>
      <c:dateAx>
        <c:axId val="946457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45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0-4A01-9785-7DA9BC0DE469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0-4A01-9785-7DA9BC0DE469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0-4A01-9785-7DA9BC0DE469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0-4A01-9785-7DA9BC0DE469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0-4A01-9785-7DA9BC0DE469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0-4A01-9785-7DA9BC0DE469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F0-4A01-9785-7DA9BC0DE469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F0-4A01-9785-7DA9BC0DE469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F0-4A01-9785-7DA9BC0DE469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F0-4A01-9785-7DA9BC0DE469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F0-4A01-9785-7DA9BC0D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59440"/>
        <c:axId val="1"/>
      </c:lineChart>
      <c:dateAx>
        <c:axId val="946459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45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6-490B-82A4-C3EA88AF58C4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6-490B-82A4-C3EA88AF58C4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6-490B-82A4-C3EA88AF58C4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6-490B-82A4-C3EA88AF58C4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6-490B-82A4-C3EA88AF58C4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6-490B-82A4-C3EA88AF58C4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36-490B-82A4-C3EA88AF5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96304"/>
        <c:axId val="1"/>
      </c:lineChart>
      <c:dateAx>
        <c:axId val="937996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99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E-44A8-BB0E-8A991346A678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E-44A8-BB0E-8A991346A678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E-44A8-BB0E-8A991346A678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E-44A8-BB0E-8A991346A678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E-44A8-BB0E-8A991346A678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6E-44A8-BB0E-8A991346A678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6E-44A8-BB0E-8A991346A678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6E-44A8-BB0E-8A991346A678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6E-44A8-BB0E-8A991346A678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6E-44A8-BB0E-8A991346A678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6E-44A8-BB0E-8A991346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58512"/>
        <c:axId val="1"/>
      </c:lineChart>
      <c:dateAx>
        <c:axId val="946458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45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6-42F3-8C25-EBB9134DD6EA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6-42F3-8C25-EBB9134DD6EA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6-42F3-8C25-EBB9134DD6EA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6-42F3-8C25-EBB9134DD6EA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E6-42F3-8C25-EBB9134DD6EA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E6-42F3-8C25-EBB9134DD6EA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E6-42F3-8C25-EBB9134DD6EA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E6-42F3-8C25-EBB9134DD6EA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E6-42F3-8C25-EBB9134DD6EA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E6-42F3-8C25-EBB9134DD6EA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E6-42F3-8C25-EBB9134DD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99088"/>
        <c:axId val="1"/>
      </c:lineChart>
      <c:dateAx>
        <c:axId val="937999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99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1-42F1-AE04-3106F15BAD98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1-42F1-AE04-3106F15BAD98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1-42F1-AE04-3106F15BAD98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1-42F1-AE04-3106F15BAD98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1-42F1-AE04-3106F15BAD98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1-42F1-AE04-3106F15BAD98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91-42F1-AE04-3106F15BAD98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91-42F1-AE04-3106F15BAD98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91-42F1-AE04-3106F15BAD98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91-42F1-AE04-3106F15BAD98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91-42F1-AE04-3106F15B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54800"/>
        <c:axId val="1"/>
      </c:lineChart>
      <c:dateAx>
        <c:axId val="946454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45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D-4716-A40A-2FD021845302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D-4716-A40A-2FD021845302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D-4716-A40A-2FD021845302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D-4716-A40A-2FD021845302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D-4716-A40A-2FD021845302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D-4716-A40A-2FD021845302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2D-4716-A40A-2FD021845302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2D-4716-A40A-2FD021845302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2D-4716-A40A-2FD021845302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2D-4716-A40A-2FD021845302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2D-4716-A40A-2FD02184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583168"/>
        <c:axId val="1"/>
      </c:lineChart>
      <c:dateAx>
        <c:axId val="936583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58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B-479A-9BA5-CF59192748E3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B-479A-9BA5-CF59192748E3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B-479A-9BA5-CF59192748E3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B-479A-9BA5-CF59192748E3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B-479A-9BA5-CF59192748E3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B-479A-9BA5-CF59192748E3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B-479A-9BA5-CF59192748E3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B-479A-9BA5-CF59192748E3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CB-479A-9BA5-CF59192748E3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CB-479A-9BA5-CF59192748E3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CB-479A-9BA5-CF591927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582240"/>
        <c:axId val="1"/>
      </c:lineChart>
      <c:dateAx>
        <c:axId val="936582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58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0-4E7E-84EF-80B7ED6E5107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0-4E7E-84EF-80B7ED6E5107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0-4E7E-84EF-80B7ED6E5107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0-4E7E-84EF-80B7ED6E5107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0-4E7E-84EF-80B7ED6E5107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00-4E7E-84EF-80B7ED6E5107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0-4E7E-84EF-80B7ED6E5107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00-4E7E-84EF-80B7ED6E5107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00-4E7E-84EF-80B7ED6E5107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00-4E7E-84EF-80B7ED6E5107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00-4E7E-84EF-80B7ED6E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000016"/>
        <c:axId val="1"/>
      </c:lineChart>
      <c:dateAx>
        <c:axId val="938000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0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A-47F4-8693-EE3A83700F95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A-47F4-8693-EE3A83700F95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A-47F4-8693-EE3A83700F95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A-47F4-8693-EE3A83700F95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A-47F4-8693-EE3A83700F95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4A-47F4-8693-EE3A83700F95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4A-47F4-8693-EE3A83700F95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4A-47F4-8693-EE3A83700F95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4A-47F4-8693-EE3A83700F95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4A-47F4-8693-EE3A83700F95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4A-47F4-8693-EE3A8370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32016"/>
        <c:axId val="1"/>
      </c:lineChart>
      <c:dateAx>
        <c:axId val="938232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23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1CA710D1-63F0-E517-ADD9-F3873C97E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A9ACFECD-B547-97E3-B431-3C219928B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20E2C86B-EAF1-6072-53FC-B13229FD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F17BB6D4-3552-DCBB-46D7-5FC1667E9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AA309E8A-5795-F37B-F4C4-5BE9D260B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BF53487C-3D86-3B52-2A6D-B681F6C50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2B21E7FB-5D7B-782E-4347-82CFAD0D5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79103F28-3681-B8EB-8237-960BF077C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50221C43-FFE5-0184-DBDE-2A0211B70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7D44AFDF-F42B-73D8-7FB1-CED9B8997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3D19FDE0-FCFB-E2C1-6B1D-1F343F9D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">
      <c r="A22" s="154">
        <f t="shared" si="14"/>
        <v>37181</v>
      </c>
      <c r="B22" s="73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">
      <c r="A23" s="154">
        <f t="shared" si="14"/>
        <v>37182</v>
      </c>
      <c r="B23" s="73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">
      <c r="A24" s="155">
        <f t="shared" si="14"/>
        <v>37183</v>
      </c>
      <c r="B24" s="73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90872</v>
      </c>
      <c r="C39" s="37">
        <f>SUM(C6:C36)+C38</f>
        <v>-9121</v>
      </c>
      <c r="D39" s="37">
        <f>SUM(D6:D36)+D38</f>
        <v>81751</v>
      </c>
      <c r="E39" s="37"/>
      <c r="F39" s="37">
        <f>SUM(F6:F36)+F38</f>
        <v>11231</v>
      </c>
      <c r="G39" s="37"/>
      <c r="H39" s="37">
        <f>SUM(H6:H36)+H38</f>
        <v>3003</v>
      </c>
      <c r="I39" s="37"/>
      <c r="J39" s="37">
        <f>SUM(J6:J36)+J38</f>
        <v>-54</v>
      </c>
      <c r="K39" s="37"/>
      <c r="L39" s="37">
        <f>SUM(L6:L36)+L38</f>
        <v>0</v>
      </c>
      <c r="M39" s="37"/>
      <c r="N39" s="37">
        <f>SUM(N6:N36)+N38</f>
        <v>15474</v>
      </c>
      <c r="O39" s="37"/>
      <c r="P39" s="37">
        <f>SUM(P6:P36)+P38</f>
        <v>38</v>
      </c>
      <c r="Q39" s="37"/>
      <c r="R39" s="37">
        <f>SUM(R6:R36)+R38</f>
        <v>1042</v>
      </c>
      <c r="S39" s="37"/>
      <c r="T39" s="37">
        <f>SUM(T6:T36)+T38</f>
        <v>-9310</v>
      </c>
      <c r="U39" s="37"/>
      <c r="V39" s="38">
        <f t="shared" si="1"/>
        <v>103175</v>
      </c>
    </row>
    <row r="40" spans="1:35" s="143" customFormat="1" ht="16.5" thickBot="1" x14ac:dyDescent="0.3">
      <c r="A40" s="147" t="s">
        <v>106</v>
      </c>
      <c r="B40" s="148">
        <f>B5+B39</f>
        <v>133118</v>
      </c>
      <c r="C40" s="148">
        <f>C5+C39</f>
        <v>-402901</v>
      </c>
      <c r="D40" s="148">
        <f>D5+D39</f>
        <v>-269783</v>
      </c>
      <c r="E40" s="146"/>
      <c r="F40" s="148">
        <f>F5+F39</f>
        <v>186904</v>
      </c>
      <c r="G40" s="146"/>
      <c r="H40" s="148">
        <f>H5+H39</f>
        <v>13255</v>
      </c>
      <c r="I40" s="146"/>
      <c r="J40" s="148">
        <f>J5+J39</f>
        <v>-10031</v>
      </c>
      <c r="K40" s="146"/>
      <c r="L40" s="148">
        <f>L5+L39</f>
        <v>7647</v>
      </c>
      <c r="M40" s="146"/>
      <c r="N40" s="148">
        <f>N5+N39</f>
        <v>55737</v>
      </c>
      <c r="O40" s="146"/>
      <c r="P40" s="148">
        <f>P5+P39</f>
        <v>-2992</v>
      </c>
      <c r="Q40" s="146"/>
      <c r="R40" s="148">
        <f>R5+R39</f>
        <v>16447</v>
      </c>
      <c r="S40" s="146"/>
      <c r="T40" s="148">
        <f>T5+T39</f>
        <v>135461</v>
      </c>
      <c r="U40" s="146"/>
      <c r="V40" s="148">
        <f t="shared" si="1"/>
        <v>132645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2001-10-18T15:20:09Z</cp:lastPrinted>
  <dcterms:created xsi:type="dcterms:W3CDTF">2000-09-05T21:04:28Z</dcterms:created>
  <dcterms:modified xsi:type="dcterms:W3CDTF">2023-09-14T17:37:23Z</dcterms:modified>
</cp:coreProperties>
</file>