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AB2E51-FB17-4F1F-BB11-930ED9167C0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iterate="1" calcOnSave="0"/>
</workbook>
</file>

<file path=xl/calcChain.xml><?xml version="1.0" encoding="utf-8"?>
<calcChain xmlns="http://schemas.openxmlformats.org/spreadsheetml/2006/main">
  <c r="B11" i="1" l="1"/>
  <c r="C11" i="1"/>
  <c r="D11" i="1"/>
  <c r="E11" i="1"/>
  <c r="E15" i="1"/>
  <c r="B19" i="1"/>
  <c r="C19" i="1"/>
  <c r="D19" i="1"/>
  <c r="E19" i="1"/>
</calcChain>
</file>

<file path=xl/sharedStrings.xml><?xml version="1.0" encoding="utf-8"?>
<sst xmlns="http://schemas.openxmlformats.org/spreadsheetml/2006/main" count="27" uniqueCount="21">
  <si>
    <t>2nd Quarter Analysis</t>
  </si>
  <si>
    <t>PGE Budget</t>
  </si>
  <si>
    <t>Overview</t>
  </si>
  <si>
    <t>PGH1</t>
  </si>
  <si>
    <t>PGH2</t>
  </si>
  <si>
    <t>PVC</t>
  </si>
  <si>
    <t>Total Plan</t>
  </si>
  <si>
    <t>IBIT - Forecast</t>
  </si>
  <si>
    <t>IBIT - Actuals</t>
  </si>
  <si>
    <t>PGE Actuals / Current Forecast</t>
  </si>
  <si>
    <t>April</t>
  </si>
  <si>
    <t>May</t>
  </si>
  <si>
    <t>June</t>
  </si>
  <si>
    <t>Total</t>
  </si>
  <si>
    <t>Actuals</t>
  </si>
  <si>
    <t>Forecast</t>
  </si>
  <si>
    <t>Current Forecast</t>
  </si>
  <si>
    <t>May *</t>
  </si>
  <si>
    <t>June **</t>
  </si>
  <si>
    <t>** based upon May 8 power cost forecast.  An updated June forecast will be completed on June 10</t>
  </si>
  <si>
    <t>*  We booked the catchup on Enron Allocations of 5.8 million in May compared to the budget of 0 for catchup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</si>
</sst>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1" applyNumberFormat="1" applyFont="1"/>
    <xf numFmtId="164" fontId="0" fillId="0" borderId="1" xfId="1" applyNumberFormat="1" applyFont="1" applyBorder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workbookViewId="0">
      <selection activeCell="A21" sqref="A21"/>
    </sheetView>
  </sheetViews>
  <sheetFormatPr defaultRowHeight="12.75" x14ac:dyDescent="0.2"/>
  <cols>
    <col min="1" max="1" width="27.42578125" bestFit="1" customWidth="1"/>
  </cols>
  <sheetData>
    <row r="2" spans="1:5" x14ac:dyDescent="0.2">
      <c r="A2" s="1" t="s">
        <v>0</v>
      </c>
    </row>
    <row r="4" spans="1:5" x14ac:dyDescent="0.2">
      <c r="A4" s="1" t="s">
        <v>7</v>
      </c>
    </row>
    <row r="5" spans="1:5" x14ac:dyDescent="0.2">
      <c r="A5" s="1"/>
      <c r="B5" s="2" t="s">
        <v>10</v>
      </c>
      <c r="C5" s="2" t="s">
        <v>11</v>
      </c>
      <c r="D5" s="2" t="s">
        <v>12</v>
      </c>
      <c r="E5" s="2" t="s">
        <v>13</v>
      </c>
    </row>
    <row r="6" spans="1:5" x14ac:dyDescent="0.2">
      <c r="A6" t="s">
        <v>1</v>
      </c>
      <c r="B6" s="4">
        <v>5.8</v>
      </c>
      <c r="C6" s="4">
        <v>10.8</v>
      </c>
      <c r="D6" s="4">
        <v>37.4</v>
      </c>
      <c r="E6" s="4">
        <v>54</v>
      </c>
    </row>
    <row r="7" spans="1:5" x14ac:dyDescent="0.2">
      <c r="A7" t="s">
        <v>2</v>
      </c>
      <c r="B7" s="4">
        <v>3.5</v>
      </c>
      <c r="C7" s="4">
        <v>3.5</v>
      </c>
      <c r="D7" s="4">
        <v>3.5</v>
      </c>
      <c r="E7" s="4">
        <v>10.5</v>
      </c>
    </row>
    <row r="8" spans="1:5" x14ac:dyDescent="0.2">
      <c r="A8" t="s">
        <v>3</v>
      </c>
      <c r="B8" s="4"/>
      <c r="C8" s="4"/>
      <c r="D8" s="4"/>
      <c r="E8" s="4">
        <v>-0.4</v>
      </c>
    </row>
    <row r="9" spans="1:5" x14ac:dyDescent="0.2">
      <c r="A9" t="s">
        <v>4</v>
      </c>
      <c r="B9" s="4"/>
      <c r="C9" s="4"/>
      <c r="D9" s="4"/>
      <c r="E9" s="4">
        <v>0.3</v>
      </c>
    </row>
    <row r="10" spans="1:5" x14ac:dyDescent="0.2">
      <c r="A10" t="s">
        <v>5</v>
      </c>
      <c r="B10" s="5"/>
      <c r="C10" s="5"/>
      <c r="D10" s="5"/>
      <c r="E10" s="5">
        <v>-4.7</v>
      </c>
    </row>
    <row r="11" spans="1:5" x14ac:dyDescent="0.2">
      <c r="A11" s="1" t="s">
        <v>6</v>
      </c>
      <c r="B11" s="6">
        <f>SUM(B6:B10)</f>
        <v>9.3000000000000007</v>
      </c>
      <c r="C11" s="6">
        <f>SUM(C6:C10)</f>
        <v>14.3</v>
      </c>
      <c r="D11" s="6">
        <f>SUM(D6:D10)</f>
        <v>40.9</v>
      </c>
      <c r="E11" s="6">
        <f>SUM(E6:E10)</f>
        <v>59.699999999999989</v>
      </c>
    </row>
    <row r="13" spans="1:5" x14ac:dyDescent="0.2">
      <c r="A13" s="1" t="s">
        <v>8</v>
      </c>
      <c r="B13" s="3" t="s">
        <v>14</v>
      </c>
      <c r="C13" s="3" t="s">
        <v>14</v>
      </c>
      <c r="D13" s="3" t="s">
        <v>15</v>
      </c>
      <c r="E13" s="3"/>
    </row>
    <row r="14" spans="1:5" x14ac:dyDescent="0.2">
      <c r="A14" s="1"/>
      <c r="B14" s="2" t="s">
        <v>10</v>
      </c>
      <c r="C14" s="2" t="s">
        <v>17</v>
      </c>
      <c r="D14" s="2" t="s">
        <v>18</v>
      </c>
      <c r="E14" s="2" t="s">
        <v>13</v>
      </c>
    </row>
    <row r="15" spans="1:5" x14ac:dyDescent="0.2">
      <c r="A15" t="s">
        <v>9</v>
      </c>
      <c r="B15" s="4">
        <v>39.799999999999997</v>
      </c>
      <c r="C15" s="4">
        <v>10.7</v>
      </c>
      <c r="D15" s="4">
        <v>24.4</v>
      </c>
      <c r="E15" s="4">
        <f>SUM(B15:D15)</f>
        <v>74.900000000000006</v>
      </c>
    </row>
    <row r="16" spans="1:5" x14ac:dyDescent="0.2">
      <c r="A16" t="s">
        <v>3</v>
      </c>
      <c r="B16" s="4"/>
      <c r="C16" s="4"/>
      <c r="D16" s="4"/>
      <c r="E16" s="4">
        <v>-0.4</v>
      </c>
    </row>
    <row r="17" spans="1:5" x14ac:dyDescent="0.2">
      <c r="A17" t="s">
        <v>4</v>
      </c>
      <c r="B17" s="4"/>
      <c r="C17" s="4"/>
      <c r="D17" s="4"/>
      <c r="E17" s="4">
        <v>0.3</v>
      </c>
    </row>
    <row r="18" spans="1:5" x14ac:dyDescent="0.2">
      <c r="A18" t="s">
        <v>5</v>
      </c>
      <c r="B18" s="5"/>
      <c r="C18" s="5"/>
      <c r="D18" s="5"/>
      <c r="E18" s="5">
        <v>-4.7</v>
      </c>
    </row>
    <row r="19" spans="1:5" x14ac:dyDescent="0.2">
      <c r="A19" t="s">
        <v>16</v>
      </c>
      <c r="B19" s="4">
        <f>SUM(B15:B18)</f>
        <v>39.799999999999997</v>
      </c>
      <c r="C19" s="4">
        <f>SUM(C15:C18)</f>
        <v>10.7</v>
      </c>
      <c r="D19" s="4">
        <f>SUM(D15:D18)</f>
        <v>24.4</v>
      </c>
      <c r="E19" s="4">
        <f>SUM(E15:E18)</f>
        <v>70.099999999999994</v>
      </c>
    </row>
    <row r="21" spans="1:5" x14ac:dyDescent="0.2">
      <c r="A21" t="s">
        <v>20</v>
      </c>
    </row>
    <row r="22" spans="1:5" x14ac:dyDescent="0.2">
      <c r="A22" t="s">
        <v>19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Piro</dc:creator>
  <cp:lastModifiedBy>Jan Havlíček</cp:lastModifiedBy>
  <dcterms:created xsi:type="dcterms:W3CDTF">2001-06-06T19:02:02Z</dcterms:created>
  <dcterms:modified xsi:type="dcterms:W3CDTF">2023-09-14T18:34:50Z</dcterms:modified>
</cp:coreProperties>
</file>