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CB3F8F-B96D-4149-9955-5503679EB2EE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K15" i="1"/>
  <c r="L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<sst xmlns="http://schemas.openxmlformats.org/spreadsheetml/2006/main" count="12" uniqueCount="8">
  <si>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</si>
  <si>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</si>
  <si>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</si>
  <si>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</si>
  <si>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</si>
  <si>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</si>
  <si>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</si>
  <si>
    <t>Monthly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</si>
</sst>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F-4E34-A3D4-368BA1DA0746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F-4E34-A3D4-368BA1DA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80783"/>
        <c:axId val="1"/>
      </c:lineChart>
      <c:catAx>
        <c:axId val="175748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480783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124250575614682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36588642704"/>
          <c:y val="0.18716577540106952"/>
          <c:w val="0.82364810054493809"/>
          <c:h val="0.580213903743315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FOEX!$C$9:$C$26</c:f>
              <c:numCache>
                <c:formatCode>d\-mmm\-yy</c:formatCode>
                <c:ptCount val="18"/>
                <c:pt idx="0">
                  <c:v>37013</c:v>
                </c:pt>
                <c:pt idx="1">
                  <c:v>37019</c:v>
                </c:pt>
                <c:pt idx="2">
                  <c:v>37026</c:v>
                </c:pt>
                <c:pt idx="3">
                  <c:v>37033</c:v>
                </c:pt>
                <c:pt idx="4">
                  <c:v>37040</c:v>
                </c:pt>
                <c:pt idx="5">
                  <c:v>37047</c:v>
                </c:pt>
                <c:pt idx="6">
                  <c:v>37054</c:v>
                </c:pt>
                <c:pt idx="7">
                  <c:v>37061</c:v>
                </c:pt>
                <c:pt idx="8">
                  <c:v>37068</c:v>
                </c:pt>
                <c:pt idx="9">
                  <c:v>37075</c:v>
                </c:pt>
                <c:pt idx="10">
                  <c:v>37082</c:v>
                </c:pt>
                <c:pt idx="11">
                  <c:v>37089</c:v>
                </c:pt>
                <c:pt idx="12">
                  <c:v>37096</c:v>
                </c:pt>
                <c:pt idx="13">
                  <c:v>37103</c:v>
                </c:pt>
                <c:pt idx="14">
                  <c:v>37110</c:v>
                </c:pt>
                <c:pt idx="15">
                  <c:v>37117</c:v>
                </c:pt>
                <c:pt idx="16">
                  <c:v>37124</c:v>
                </c:pt>
                <c:pt idx="17">
                  <c:v>37131</c:v>
                </c:pt>
              </c:numCache>
            </c:numRef>
          </c:cat>
          <c:val>
            <c:numRef>
              <c:f>FOEX!$D$9:$D$26</c:f>
              <c:numCache>
                <c:formatCode>General</c:formatCode>
                <c:ptCount val="18"/>
                <c:pt idx="0">
                  <c:v>577.98</c:v>
                </c:pt>
                <c:pt idx="1">
                  <c:v>572.04</c:v>
                </c:pt>
                <c:pt idx="2">
                  <c:v>560.19000000000005</c:v>
                </c:pt>
                <c:pt idx="3">
                  <c:v>545.22</c:v>
                </c:pt>
                <c:pt idx="4">
                  <c:v>540.19000000000005</c:v>
                </c:pt>
                <c:pt idx="5">
                  <c:v>536.63</c:v>
                </c:pt>
                <c:pt idx="6">
                  <c:v>519.9</c:v>
                </c:pt>
                <c:pt idx="7">
                  <c:v>515.5</c:v>
                </c:pt>
                <c:pt idx="8">
                  <c:v>511.5</c:v>
                </c:pt>
                <c:pt idx="9">
                  <c:v>499.55</c:v>
                </c:pt>
                <c:pt idx="10">
                  <c:v>490.85</c:v>
                </c:pt>
                <c:pt idx="11">
                  <c:v>478.91</c:v>
                </c:pt>
                <c:pt idx="12">
                  <c:v>477.27</c:v>
                </c:pt>
                <c:pt idx="13">
                  <c:v>469.23</c:v>
                </c:pt>
                <c:pt idx="14">
                  <c:v>459.82</c:v>
                </c:pt>
                <c:pt idx="15">
                  <c:v>457.58</c:v>
                </c:pt>
                <c:pt idx="16">
                  <c:v>455.1</c:v>
                </c:pt>
                <c:pt idx="17">
                  <c:v>452.45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E-44DC-A38F-CB44191649AB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FOEX!$C$9:$C$26</c:f>
              <c:numCache>
                <c:formatCode>d\-mmm\-yy</c:formatCode>
                <c:ptCount val="18"/>
                <c:pt idx="0">
                  <c:v>37013</c:v>
                </c:pt>
                <c:pt idx="1">
                  <c:v>37019</c:v>
                </c:pt>
                <c:pt idx="2">
                  <c:v>37026</c:v>
                </c:pt>
                <c:pt idx="3">
                  <c:v>37033</c:v>
                </c:pt>
                <c:pt idx="4">
                  <c:v>37040</c:v>
                </c:pt>
                <c:pt idx="5">
                  <c:v>37047</c:v>
                </c:pt>
                <c:pt idx="6">
                  <c:v>37054</c:v>
                </c:pt>
                <c:pt idx="7">
                  <c:v>37061</c:v>
                </c:pt>
                <c:pt idx="8">
                  <c:v>37068</c:v>
                </c:pt>
                <c:pt idx="9">
                  <c:v>37075</c:v>
                </c:pt>
                <c:pt idx="10">
                  <c:v>37082</c:v>
                </c:pt>
                <c:pt idx="11">
                  <c:v>37089</c:v>
                </c:pt>
                <c:pt idx="12">
                  <c:v>37096</c:v>
                </c:pt>
                <c:pt idx="13">
                  <c:v>37103</c:v>
                </c:pt>
                <c:pt idx="14">
                  <c:v>37110</c:v>
                </c:pt>
                <c:pt idx="15">
                  <c:v>37117</c:v>
                </c:pt>
                <c:pt idx="16">
                  <c:v>37124</c:v>
                </c:pt>
                <c:pt idx="17">
                  <c:v>37131</c:v>
                </c:pt>
              </c:numCache>
            </c:numRef>
          </c:cat>
          <c:val>
            <c:numRef>
              <c:f>FOEX!$F$9:$F$26</c:f>
              <c:numCache>
                <c:formatCode>General</c:formatCode>
                <c:ptCount val="18"/>
                <c:pt idx="0">
                  <c:v>524.57000000000005</c:v>
                </c:pt>
                <c:pt idx="1">
                  <c:v>512.04999999999995</c:v>
                </c:pt>
                <c:pt idx="2">
                  <c:v>497.16</c:v>
                </c:pt>
                <c:pt idx="3">
                  <c:v>490.16</c:v>
                </c:pt>
                <c:pt idx="4">
                  <c:v>477.39</c:v>
                </c:pt>
                <c:pt idx="5">
                  <c:v>465.59</c:v>
                </c:pt>
                <c:pt idx="6">
                  <c:v>456.26</c:v>
                </c:pt>
                <c:pt idx="7">
                  <c:v>450.7</c:v>
                </c:pt>
                <c:pt idx="8">
                  <c:v>440.86</c:v>
                </c:pt>
                <c:pt idx="9">
                  <c:v>422.03</c:v>
                </c:pt>
                <c:pt idx="10">
                  <c:v>411.92</c:v>
                </c:pt>
                <c:pt idx="11">
                  <c:v>408.25</c:v>
                </c:pt>
                <c:pt idx="12">
                  <c:v>408.5</c:v>
                </c:pt>
                <c:pt idx="13">
                  <c:v>402.09</c:v>
                </c:pt>
                <c:pt idx="14">
                  <c:v>396.85</c:v>
                </c:pt>
                <c:pt idx="15">
                  <c:v>398.45</c:v>
                </c:pt>
                <c:pt idx="16">
                  <c:v>401.96</c:v>
                </c:pt>
                <c:pt idx="17">
                  <c:v>402.14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4DC-A38F-CB441916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82175"/>
        <c:axId val="1"/>
      </c:lineChart>
      <c:dateAx>
        <c:axId val="175748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98405794406973"/>
              <c:y val="0.826203208556149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983957219251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482175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C-4CF7-8928-011714A65A9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C-4CF7-8928-011714A6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83103"/>
        <c:axId val="1"/>
      </c:lineChart>
      <c:dateAx>
        <c:axId val="175748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483103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8-45F0-806F-1A2DBA565D62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8-45F0-806F-1A2DBA56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78927"/>
        <c:axId val="1"/>
      </c:lineChart>
      <c:dateAx>
        <c:axId val="175747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478927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72C5947-20BA-30F3-4B9E-75244187A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5495477-ECC7-605B-1D06-4B7EAD80D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24</xdr:row>
      <xdr:rowOff>9525</xdr:rowOff>
    </xdr:from>
    <xdr:to>
      <xdr:col>21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EB0F140-296C-C288-2232-D8F22A610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D56B0C4F-C97A-C1E3-8527-7DD976F03E5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0.22599</cdr:y>
    </cdr:from>
    <cdr:to>
      <cdr:x>0.55569</cdr:x>
      <cdr:y>0.28536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19E1A74B-04D1-CE23-D23E-41750C5F69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812524"/>
          <a:ext cx="23772" cy="21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0.42237</cdr:y>
    </cdr:from>
    <cdr:to>
      <cdr:x>0.55656</cdr:x>
      <cdr:y>0.491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B4FFA532-A83D-FBF4-C029-0CEEA2CF5D9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515855"/>
          <a:ext cx="24410" cy="245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0.25525</cdr:x>
      <cdr:y>0.10093</cdr:y>
    </cdr:from>
    <cdr:to>
      <cdr:x>0.82977</cdr:x>
      <cdr:y>0.14254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93C9E0A3-F3B3-42CB-207E-60898B48B9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8779" y="363696"/>
          <a:ext cx="2736176" cy="148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0.44855</cdr:x>
      <cdr:y>0.29779</cdr:y>
    </cdr:from>
    <cdr:to>
      <cdr:x>0.52401</cdr:x>
      <cdr:y>0.36008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20381D92-3B8F-3D4A-42B0-5012E55545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9394" y="1066844"/>
          <a:ext cx="359379" cy="222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0.44855</cdr:x>
      <cdr:y>0.49027</cdr:y>
    </cdr:from>
    <cdr:to>
      <cdr:x>0.54312</cdr:x>
      <cdr:y>0.56789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EF2798CD-6C9A-2504-F22F-7758A835FB1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9394" y="1754346"/>
          <a:ext cx="450390" cy="277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0.26368</cdr:x>
      <cdr:y>0.10764</cdr:y>
    </cdr:from>
    <cdr:to>
      <cdr:x>0.84038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B40AF303-40AA-EF2E-697F-94E36038D4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7365" y="288201"/>
          <a:ext cx="1999508" cy="120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0.45745</cdr:x>
      <cdr:y>0.3125</cdr:y>
    </cdr:from>
    <cdr:to>
      <cdr:x>0.53355</cdr:x>
      <cdr:y>0.37419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FBE345DF-8F8F-8809-C282-B087CA91B9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830650"/>
          <a:ext cx="263847" cy="1633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0.45745</cdr:x>
      <cdr:y>0.50362</cdr:y>
    </cdr:from>
    <cdr:to>
      <cdr:x>0.55227</cdr:x>
      <cdr:y>0.57977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8F49404F-03FE-613A-999B-992B45D479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1336723"/>
          <a:ext cx="328755" cy="201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13EB4518-1667-534B-6187-53840E7C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3DD370E3-0790-7584-0EA6-7779EC9139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935BAADA-8C21-3EFF-EF05-63F4551918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E404911A-D099-D736-2636-EF129C2047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9" workbookViewId="0">
      <selection activeCell="J22" sqref="J22:J23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  <col min="13" max="13" width="18.28515625" customWidth="1"/>
  </cols>
  <sheetData>
    <row r="1" spans="1:12" x14ac:dyDescent="0.2">
      <c r="A1" s="1" t="s">
        <v>4</v>
      </c>
    </row>
    <row r="2" spans="1:12" x14ac:dyDescent="0.2">
      <c r="A2" s="1" t="s">
        <v>6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7</v>
      </c>
    </row>
    <row r="7" spans="1:12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4" t="s">
        <v>2</v>
      </c>
    </row>
    <row r="8" spans="1:12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10">
        <v>410.55799999999999</v>
      </c>
    </row>
    <row r="15" spans="1:12" ht="13.5" thickBot="1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5">
        <f>AVERAGE(D23:D26)</f>
        <v>456.23750000000001</v>
      </c>
      <c r="L15" s="26">
        <f>AVERAGE(F23:F26)</f>
        <v>399.85</v>
      </c>
    </row>
    <row r="16" spans="1:12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</row>
    <row r="17" spans="3:7" x14ac:dyDescent="0.2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7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7" x14ac:dyDescent="0.2">
      <c r="C19" s="21">
        <v>37082</v>
      </c>
      <c r="D19" s="16">
        <v>490.85</v>
      </c>
      <c r="E19" s="17">
        <f t="shared" ref="E19:E26" si="2">(D19-D18)/D18</f>
        <v>-1.7415674106696002E-2</v>
      </c>
      <c r="F19" s="16">
        <v>411.92</v>
      </c>
      <c r="G19" s="22">
        <f t="shared" ref="G19:G26" si="3">(F19-F18)/F18</f>
        <v>-2.3955642963770247E-2</v>
      </c>
    </row>
    <row r="20" spans="3:7" x14ac:dyDescent="0.2">
      <c r="C20" s="21">
        <v>37089</v>
      </c>
      <c r="D20" s="16">
        <v>478.91</v>
      </c>
      <c r="E20" s="17">
        <f t="shared" si="2"/>
        <v>-2.4325150249567072E-2</v>
      </c>
      <c r="F20" s="16">
        <v>408.25</v>
      </c>
      <c r="G20" s="22">
        <f t="shared" si="3"/>
        <v>-8.9094969897067777E-3</v>
      </c>
    </row>
    <row r="21" spans="3:7" x14ac:dyDescent="0.2">
      <c r="C21" s="21">
        <v>37096</v>
      </c>
      <c r="D21" s="16">
        <v>477.27</v>
      </c>
      <c r="E21" s="17">
        <f t="shared" si="2"/>
        <v>-3.4244430059928652E-3</v>
      </c>
      <c r="F21" s="16">
        <v>408.5</v>
      </c>
      <c r="G21" s="22">
        <f t="shared" si="3"/>
        <v>6.1236987140232701E-4</v>
      </c>
    </row>
    <row r="22" spans="3:7" x14ac:dyDescent="0.2">
      <c r="C22" s="21">
        <v>37103</v>
      </c>
      <c r="D22" s="16">
        <v>469.23</v>
      </c>
      <c r="E22" s="17">
        <f t="shared" si="2"/>
        <v>-1.6845810547488769E-2</v>
      </c>
      <c r="F22" s="16">
        <v>402.09</v>
      </c>
      <c r="G22" s="22">
        <f t="shared" si="3"/>
        <v>-1.5691554467564321E-2</v>
      </c>
    </row>
    <row r="23" spans="3:7" x14ac:dyDescent="0.2">
      <c r="C23" s="21">
        <v>37110</v>
      </c>
      <c r="D23" s="16">
        <v>459.82</v>
      </c>
      <c r="E23" s="17">
        <f t="shared" si="2"/>
        <v>-2.0054131236280769E-2</v>
      </c>
      <c r="F23" s="16">
        <v>396.85</v>
      </c>
      <c r="G23" s="22">
        <f t="shared" si="3"/>
        <v>-1.3031908279240847E-2</v>
      </c>
    </row>
    <row r="24" spans="3:7" x14ac:dyDescent="0.2">
      <c r="C24" s="21">
        <v>37117</v>
      </c>
      <c r="D24" s="16">
        <v>457.58</v>
      </c>
      <c r="E24" s="17">
        <f t="shared" si="2"/>
        <v>-4.8714714453481998E-3</v>
      </c>
      <c r="F24" s="16">
        <v>398.45</v>
      </c>
      <c r="G24" s="22">
        <f t="shared" si="3"/>
        <v>4.0317500314979611E-3</v>
      </c>
    </row>
    <row r="25" spans="3:7" x14ac:dyDescent="0.2">
      <c r="C25" s="21">
        <v>37124</v>
      </c>
      <c r="D25" s="16">
        <v>455.1</v>
      </c>
      <c r="E25" s="17">
        <f t="shared" si="2"/>
        <v>-5.4198172997070712E-3</v>
      </c>
      <c r="F25" s="16">
        <v>401.96</v>
      </c>
      <c r="G25" s="22">
        <f t="shared" si="3"/>
        <v>8.8091353996737135E-3</v>
      </c>
    </row>
    <row r="26" spans="3:7" ht="13.5" thickBot="1" x14ac:dyDescent="0.25">
      <c r="C26" s="23">
        <v>37131</v>
      </c>
      <c r="D26" s="24">
        <v>452.45</v>
      </c>
      <c r="E26" s="17">
        <f t="shared" si="2"/>
        <v>-5.8228960667985807E-3</v>
      </c>
      <c r="F26" s="24">
        <v>402.14</v>
      </c>
      <c r="G26" s="22">
        <f t="shared" si="3"/>
        <v>4.4780575181611811E-4</v>
      </c>
    </row>
    <row r="34" spans="12:12" x14ac:dyDescent="0.2">
      <c r="L34" s="12"/>
    </row>
    <row r="35" spans="12:12" x14ac:dyDescent="0.2">
      <c r="L35" s="12"/>
    </row>
    <row r="36" spans="12:12" x14ac:dyDescent="0.2">
      <c r="L36" s="12"/>
    </row>
    <row r="37" spans="12:12" x14ac:dyDescent="0.2">
      <c r="L37" s="12"/>
    </row>
    <row r="38" spans="12:12" x14ac:dyDescent="0.2">
      <c r="L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2023-09-14T18:50:41Z</dcterms:modified>
</cp:coreProperties>
</file>