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AB4BAA-B089-4CBF-8252-6E6CA16852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L13" i="1"/>
  <c r="AM13" i="1"/>
  <c r="AN13" i="1"/>
  <c r="AP13" i="1"/>
  <c r="AQ13" i="1"/>
  <c r="AR13" i="1"/>
  <c r="AS13" i="1"/>
  <c r="AT13" i="1"/>
  <c r="AU13" i="1"/>
  <c r="AV13" i="1"/>
</calcChain>
</file>

<file path=xl/sharedStrings.xml><?xml version="1.0" encoding="utf-8"?>
<sst xmlns="http://schemas.openxmlformats.org/spreadsheetml/2006/main" count="13" uniqueCount="12">
  <si>
    <t>World Downtime</t>
  </si>
  <si>
    <t>Canada</t>
  </si>
  <si>
    <t>US</t>
  </si>
  <si>
    <t>Sweden</t>
  </si>
  <si>
    <t>Finland</t>
  </si>
  <si>
    <t>Norway</t>
  </si>
  <si>
    <t>NORSCAN Total</t>
  </si>
  <si>
    <t xml:space="preserve">Other </t>
  </si>
  <si>
    <t xml:space="preserve"> </t>
  </si>
  <si>
    <t>World</t>
  </si>
  <si>
    <t>Downtime Statistics</t>
  </si>
  <si>
    <t>Source: Valois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</si>
</sst>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/>
    <xf numFmtId="17" fontId="0" fillId="0" borderId="0" xfId="0" applyNumberFormat="1" applyFill="1"/>
    <xf numFmtId="164" fontId="1" fillId="0" borderId="0" xfId="1" applyNumberFormat="1"/>
    <xf numFmtId="0" fontId="0" fillId="0" borderId="0" xfId="0" applyFill="1"/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7"/>
  <sheetViews>
    <sheetView tabSelected="1" workbookViewId="0">
      <selection activeCell="D9" sqref="D9"/>
    </sheetView>
  </sheetViews>
  <sheetFormatPr defaultRowHeight="12.75" x14ac:dyDescent="0.2"/>
  <sheetData>
    <row r="2" spans="1:54" x14ac:dyDescent="0.2">
      <c r="A2" t="s">
        <v>10</v>
      </c>
    </row>
    <row r="3" spans="1:54" x14ac:dyDescent="0.2">
      <c r="A3" t="s">
        <v>11</v>
      </c>
    </row>
    <row r="4" spans="1:54" x14ac:dyDescent="0.2">
      <c r="D4" s="1">
        <v>35521</v>
      </c>
      <c r="E4" s="1">
        <v>35551</v>
      </c>
      <c r="F4" s="1">
        <v>35582</v>
      </c>
      <c r="G4" s="1">
        <v>35613</v>
      </c>
      <c r="H4" s="1">
        <v>35644</v>
      </c>
      <c r="I4" s="1">
        <v>35675</v>
      </c>
      <c r="J4" s="1">
        <v>35706</v>
      </c>
      <c r="K4" s="2">
        <v>35735</v>
      </c>
      <c r="L4" s="3">
        <v>35765</v>
      </c>
      <c r="M4" s="3">
        <v>35796</v>
      </c>
      <c r="N4" s="3">
        <v>35827</v>
      </c>
      <c r="O4" s="3">
        <v>35855</v>
      </c>
      <c r="P4" s="3">
        <v>35886</v>
      </c>
      <c r="Q4" s="3">
        <v>35916</v>
      </c>
      <c r="R4" s="3">
        <v>35947</v>
      </c>
      <c r="S4" s="3">
        <v>35977</v>
      </c>
      <c r="T4" s="3">
        <v>36008</v>
      </c>
      <c r="U4" s="3">
        <v>36039</v>
      </c>
      <c r="V4" s="3">
        <v>36069</v>
      </c>
      <c r="W4" s="3">
        <v>36100</v>
      </c>
      <c r="X4" s="3">
        <v>36130</v>
      </c>
      <c r="Y4" s="3">
        <v>36161</v>
      </c>
      <c r="Z4" s="3">
        <v>36192</v>
      </c>
      <c r="AA4" s="3">
        <v>36220</v>
      </c>
      <c r="AB4" s="3">
        <v>36251</v>
      </c>
      <c r="AC4" s="3">
        <v>36281</v>
      </c>
      <c r="AD4" s="3">
        <v>36312</v>
      </c>
      <c r="AE4" s="3">
        <v>36342</v>
      </c>
      <c r="AF4" s="3">
        <v>36373</v>
      </c>
      <c r="AG4" s="3">
        <v>36404</v>
      </c>
      <c r="AH4" s="3">
        <v>36434</v>
      </c>
      <c r="AI4" s="3">
        <v>36465</v>
      </c>
      <c r="AJ4" s="3">
        <v>36495</v>
      </c>
      <c r="AK4" s="3">
        <v>36526</v>
      </c>
      <c r="AL4" s="3">
        <v>36557</v>
      </c>
      <c r="AM4" s="3">
        <v>36586</v>
      </c>
      <c r="AN4" s="3">
        <v>36617</v>
      </c>
      <c r="AO4" s="3">
        <v>36647</v>
      </c>
      <c r="AP4" s="3">
        <v>36678</v>
      </c>
      <c r="AQ4" s="3">
        <v>36708</v>
      </c>
      <c r="AR4" s="4">
        <v>36739</v>
      </c>
      <c r="AS4" s="4">
        <v>36770</v>
      </c>
      <c r="AT4" s="4">
        <v>36800</v>
      </c>
      <c r="AU4" s="3">
        <v>36831</v>
      </c>
      <c r="AV4" s="3">
        <v>36861</v>
      </c>
      <c r="AW4" s="4">
        <v>36892</v>
      </c>
      <c r="AX4" s="3">
        <v>36923</v>
      </c>
      <c r="AY4" s="3">
        <v>36951</v>
      </c>
      <c r="AZ4" s="4">
        <v>36982</v>
      </c>
      <c r="BA4" s="3">
        <v>37012</v>
      </c>
      <c r="BB4" s="3">
        <v>37043</v>
      </c>
    </row>
    <row r="5" spans="1:54" x14ac:dyDescent="0.2">
      <c r="D5" s="1"/>
      <c r="E5" s="1"/>
      <c r="F5" s="1"/>
      <c r="G5" s="1"/>
      <c r="H5" s="1"/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R5" s="6"/>
      <c r="AS5" s="6"/>
      <c r="AT5" s="6"/>
    </row>
    <row r="6" spans="1:54" x14ac:dyDescent="0.2"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8"/>
      <c r="AL6" s="8"/>
      <c r="AM6" s="8"/>
      <c r="AN6" s="8"/>
      <c r="AO6" s="9"/>
      <c r="AP6" s="9"/>
      <c r="AQ6" s="9"/>
      <c r="AR6" s="10"/>
      <c r="AS6" s="10"/>
      <c r="AT6" s="6"/>
    </row>
    <row r="7" spans="1:54" x14ac:dyDescent="0.2">
      <c r="A7" s="11" t="s">
        <v>0</v>
      </c>
      <c r="D7" s="1"/>
      <c r="E7" s="1"/>
      <c r="F7" s="1"/>
      <c r="G7" s="1"/>
      <c r="H7" s="1"/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R7" s="6"/>
      <c r="AS7" s="6"/>
      <c r="AT7" s="6"/>
    </row>
    <row r="8" spans="1:54" s="12" customFormat="1" x14ac:dyDescent="0.2">
      <c r="A8" s="12" t="s">
        <v>1</v>
      </c>
      <c r="D8" s="5">
        <v>104000</v>
      </c>
      <c r="E8" s="5">
        <v>95000</v>
      </c>
      <c r="F8" s="5">
        <v>12000</v>
      </c>
      <c r="G8" s="5">
        <v>50000</v>
      </c>
      <c r="H8" s="5">
        <v>109000</v>
      </c>
      <c r="I8" s="5">
        <v>149000</v>
      </c>
      <c r="J8" s="5">
        <v>104000</v>
      </c>
      <c r="K8" s="5">
        <v>65000</v>
      </c>
      <c r="L8" s="5">
        <v>153000</v>
      </c>
      <c r="M8" s="7">
        <v>138000</v>
      </c>
      <c r="N8" s="7">
        <v>109000</v>
      </c>
      <c r="O8" s="7">
        <v>74000</v>
      </c>
      <c r="P8" s="7">
        <v>149000</v>
      </c>
      <c r="Q8" s="7">
        <v>158000</v>
      </c>
      <c r="R8" s="7">
        <v>96000</v>
      </c>
      <c r="S8" s="7">
        <v>61000</v>
      </c>
      <c r="T8" s="7">
        <v>120000</v>
      </c>
      <c r="U8" s="7">
        <v>100000</v>
      </c>
      <c r="V8" s="7">
        <v>83000</v>
      </c>
      <c r="W8" s="7">
        <v>103000</v>
      </c>
      <c r="X8" s="7">
        <v>39000</v>
      </c>
      <c r="Y8" s="8">
        <v>20000</v>
      </c>
      <c r="Z8" s="8">
        <v>-13000</v>
      </c>
      <c r="AA8" s="8">
        <v>24000</v>
      </c>
      <c r="AB8" s="8">
        <v>62000</v>
      </c>
      <c r="AC8" s="8">
        <v>122000</v>
      </c>
      <c r="AD8" s="8">
        <v>67000</v>
      </c>
      <c r="AE8" s="8">
        <v>-6000</v>
      </c>
      <c r="AF8" s="8">
        <v>28000</v>
      </c>
      <c r="AG8" s="8">
        <v>7000</v>
      </c>
      <c r="AH8" s="8">
        <v>72000</v>
      </c>
      <c r="AI8" s="8">
        <v>79000</v>
      </c>
      <c r="AJ8" s="8">
        <v>-25000</v>
      </c>
      <c r="AK8" s="8">
        <v>-34000</v>
      </c>
      <c r="AL8" s="8">
        <v>-10000</v>
      </c>
      <c r="AM8" s="8">
        <v>3000</v>
      </c>
      <c r="AN8" s="8">
        <v>24000</v>
      </c>
      <c r="AO8" s="8">
        <v>123000</v>
      </c>
      <c r="AP8" s="8">
        <v>92000</v>
      </c>
      <c r="AQ8" s="8">
        <v>-35000</v>
      </c>
      <c r="AR8" s="13">
        <v>73000</v>
      </c>
      <c r="AS8" s="13">
        <v>53000</v>
      </c>
      <c r="AT8" s="14">
        <v>19000</v>
      </c>
      <c r="AU8" s="12">
        <v>55000</v>
      </c>
      <c r="AV8" s="12">
        <v>108000</v>
      </c>
      <c r="AW8" s="12">
        <v>60000</v>
      </c>
      <c r="AX8" s="12">
        <v>66000</v>
      </c>
      <c r="AY8" s="12">
        <v>133000</v>
      </c>
      <c r="AZ8" s="12">
        <v>100000</v>
      </c>
      <c r="BA8" s="12">
        <v>182000</v>
      </c>
      <c r="BB8" s="12">
        <v>168000</v>
      </c>
    </row>
    <row r="9" spans="1:54" s="12" customFormat="1" x14ac:dyDescent="0.2">
      <c r="A9" s="12" t="s">
        <v>2</v>
      </c>
      <c r="D9" s="5">
        <v>67000</v>
      </c>
      <c r="E9" s="5">
        <v>177000</v>
      </c>
      <c r="F9" s="5">
        <v>71000</v>
      </c>
      <c r="G9" s="5">
        <v>-5000</v>
      </c>
      <c r="H9" s="5">
        <v>19000</v>
      </c>
      <c r="I9" s="5">
        <v>60000</v>
      </c>
      <c r="J9" s="5">
        <v>61000</v>
      </c>
      <c r="K9" s="5">
        <v>55000</v>
      </c>
      <c r="L9" s="5">
        <v>86000</v>
      </c>
      <c r="M9" s="7">
        <v>114000</v>
      </c>
      <c r="N9" s="7">
        <v>105000</v>
      </c>
      <c r="O9" s="7">
        <v>170000</v>
      </c>
      <c r="P9" s="7">
        <v>37000</v>
      </c>
      <c r="Q9" s="7">
        <v>143000</v>
      </c>
      <c r="R9" s="7">
        <v>47000</v>
      </c>
      <c r="S9" s="7">
        <v>31000</v>
      </c>
      <c r="T9" s="7">
        <v>159000</v>
      </c>
      <c r="U9" s="7">
        <v>123000</v>
      </c>
      <c r="V9" s="7">
        <v>134000</v>
      </c>
      <c r="W9" s="7">
        <v>105000</v>
      </c>
      <c r="X9" s="7">
        <v>131000</v>
      </c>
      <c r="Y9" s="8">
        <v>114000</v>
      </c>
      <c r="Z9" s="8">
        <v>47000</v>
      </c>
      <c r="AA9" s="8">
        <v>120000</v>
      </c>
      <c r="AB9" s="8">
        <v>95000</v>
      </c>
      <c r="AC9" s="8">
        <v>73000</v>
      </c>
      <c r="AD9" s="8">
        <v>58000</v>
      </c>
      <c r="AE9" s="8">
        <v>60000</v>
      </c>
      <c r="AF9" s="8">
        <v>74000</v>
      </c>
      <c r="AG9" s="8">
        <v>96000</v>
      </c>
      <c r="AH9" s="8">
        <v>50000</v>
      </c>
      <c r="AI9" s="8">
        <v>10000</v>
      </c>
      <c r="AJ9" s="8">
        <v>-5000</v>
      </c>
      <c r="AK9" s="8">
        <v>10000</v>
      </c>
      <c r="AL9" s="8">
        <v>35000</v>
      </c>
      <c r="AM9" s="8">
        <v>78000</v>
      </c>
      <c r="AN9" s="8">
        <v>15000</v>
      </c>
      <c r="AO9" s="8">
        <v>35000</v>
      </c>
      <c r="AP9" s="8">
        <v>-20000</v>
      </c>
      <c r="AQ9" s="8">
        <v>-61000</v>
      </c>
      <c r="AR9" s="13">
        <v>-51000</v>
      </c>
      <c r="AS9" s="13">
        <v>3000</v>
      </c>
      <c r="AT9" s="14">
        <v>72000</v>
      </c>
      <c r="AU9" s="12">
        <v>82000</v>
      </c>
      <c r="AV9" s="12">
        <v>111000</v>
      </c>
      <c r="AW9" s="12">
        <v>108000</v>
      </c>
      <c r="AX9" s="12">
        <v>107000</v>
      </c>
      <c r="AY9" s="12">
        <v>164000</v>
      </c>
      <c r="AZ9" s="12">
        <v>106000</v>
      </c>
      <c r="BA9" s="12">
        <v>137000</v>
      </c>
      <c r="BB9" s="12">
        <v>96000</v>
      </c>
    </row>
    <row r="10" spans="1:54" s="12" customFormat="1" x14ac:dyDescent="0.2">
      <c r="A10" s="12" t="s">
        <v>3</v>
      </c>
      <c r="D10" s="5">
        <v>35000</v>
      </c>
      <c r="E10" s="5">
        <v>19000</v>
      </c>
      <c r="F10" s="5">
        <v>24000</v>
      </c>
      <c r="G10" s="5">
        <v>28000</v>
      </c>
      <c r="H10" s="5">
        <v>43000</v>
      </c>
      <c r="I10" s="5">
        <v>50000</v>
      </c>
      <c r="J10" s="5">
        <v>64000</v>
      </c>
      <c r="K10" s="5">
        <v>22000</v>
      </c>
      <c r="L10" s="5">
        <v>17000</v>
      </c>
      <c r="M10" s="7">
        <v>12000</v>
      </c>
      <c r="N10" s="7">
        <v>9000</v>
      </c>
      <c r="O10" s="7">
        <v>18000</v>
      </c>
      <c r="P10" s="7">
        <v>31000</v>
      </c>
      <c r="Q10" s="7">
        <v>35000</v>
      </c>
      <c r="R10" s="7">
        <v>19000</v>
      </c>
      <c r="S10" s="7">
        <v>30000</v>
      </c>
      <c r="T10" s="7">
        <v>29000</v>
      </c>
      <c r="U10" s="7">
        <v>77000</v>
      </c>
      <c r="V10" s="7">
        <v>39000</v>
      </c>
      <c r="W10" s="7">
        <v>64000</v>
      </c>
      <c r="X10" s="7">
        <v>12000</v>
      </c>
      <c r="Y10" s="8">
        <v>20000</v>
      </c>
      <c r="Z10" s="8">
        <v>30000</v>
      </c>
      <c r="AA10" s="8">
        <v>-8000</v>
      </c>
      <c r="AB10" s="8">
        <v>15000</v>
      </c>
      <c r="AC10" s="8">
        <v>-4000</v>
      </c>
      <c r="AD10" s="8">
        <v>-2000</v>
      </c>
      <c r="AE10" s="8">
        <v>-3000</v>
      </c>
      <c r="AF10" s="8">
        <v>9000</v>
      </c>
      <c r="AG10" s="8">
        <v>48000</v>
      </c>
      <c r="AH10" s="8">
        <v>63000</v>
      </c>
      <c r="AI10" s="8">
        <v>19000</v>
      </c>
      <c r="AJ10" s="8">
        <v>-26000</v>
      </c>
      <c r="AK10" s="8">
        <v>9000</v>
      </c>
      <c r="AL10" s="8">
        <v>11000</v>
      </c>
      <c r="AM10" s="8">
        <v>11000</v>
      </c>
      <c r="AN10" s="8">
        <v>26000</v>
      </c>
      <c r="AO10" s="8">
        <v>13000</v>
      </c>
      <c r="AP10" s="8">
        <v>-1000</v>
      </c>
      <c r="AQ10" s="8">
        <v>10000</v>
      </c>
      <c r="AR10" s="13">
        <v>11000</v>
      </c>
      <c r="AS10" s="13">
        <v>35000</v>
      </c>
      <c r="AT10" s="14">
        <v>50000</v>
      </c>
      <c r="AU10" s="12">
        <v>8000</v>
      </c>
      <c r="AV10" s="12">
        <v>25000</v>
      </c>
      <c r="AW10" s="12">
        <v>27000</v>
      </c>
      <c r="AX10" s="12">
        <v>36000</v>
      </c>
      <c r="AY10" s="12">
        <v>51000</v>
      </c>
      <c r="AZ10" s="12">
        <v>49000</v>
      </c>
      <c r="BA10" s="12">
        <v>61000</v>
      </c>
      <c r="BB10" s="12">
        <v>13000</v>
      </c>
    </row>
    <row r="11" spans="1:54" s="12" customFormat="1" x14ac:dyDescent="0.2">
      <c r="A11" s="12" t="s">
        <v>4</v>
      </c>
      <c r="D11" s="5">
        <v>-17000</v>
      </c>
      <c r="E11" s="5">
        <v>26000</v>
      </c>
      <c r="F11" s="5">
        <v>15000</v>
      </c>
      <c r="G11" s="5">
        <v>-3000</v>
      </c>
      <c r="H11" s="5">
        <v>16000</v>
      </c>
      <c r="I11" s="5">
        <v>25000</v>
      </c>
      <c r="J11" s="5">
        <v>29000</v>
      </c>
      <c r="K11" s="5">
        <v>25000</v>
      </c>
      <c r="L11" s="5">
        <v>41000</v>
      </c>
      <c r="M11" s="7">
        <v>20000</v>
      </c>
      <c r="N11" s="7">
        <v>12000</v>
      </c>
      <c r="O11" s="7">
        <v>-3000</v>
      </c>
      <c r="P11" s="7">
        <v>7000</v>
      </c>
      <c r="Q11" s="7">
        <v>-8000</v>
      </c>
      <c r="R11" s="7">
        <v>38000</v>
      </c>
      <c r="S11" s="7">
        <v>9000</v>
      </c>
      <c r="T11" s="7">
        <v>21000</v>
      </c>
      <c r="U11" s="7">
        <v>13000</v>
      </c>
      <c r="V11" s="7">
        <v>-11000</v>
      </c>
      <c r="W11" s="7">
        <v>-20000</v>
      </c>
      <c r="X11" s="7">
        <v>12000</v>
      </c>
      <c r="Y11" s="8">
        <v>-8000</v>
      </c>
      <c r="Z11" s="8">
        <v>-5000</v>
      </c>
      <c r="AA11" s="8">
        <v>-10000</v>
      </c>
      <c r="AB11" s="8">
        <v>5000</v>
      </c>
      <c r="AC11" s="8">
        <v>3000</v>
      </c>
      <c r="AD11" s="8">
        <v>22000</v>
      </c>
      <c r="AE11" s="8">
        <v>5000</v>
      </c>
      <c r="AF11" s="8">
        <v>25000</v>
      </c>
      <c r="AG11" s="8">
        <v>15000</v>
      </c>
      <c r="AH11" s="8">
        <v>24000</v>
      </c>
      <c r="AI11" s="8">
        <v>5000</v>
      </c>
      <c r="AJ11" s="8">
        <v>36000</v>
      </c>
      <c r="AK11" s="8">
        <v>4000</v>
      </c>
      <c r="AL11" s="8">
        <v>13000</v>
      </c>
      <c r="AM11" s="8">
        <v>11000</v>
      </c>
      <c r="AN11" s="8">
        <v>67000</v>
      </c>
      <c r="AO11" s="8">
        <v>7000</v>
      </c>
      <c r="AP11" s="8">
        <v>41000</v>
      </c>
      <c r="AQ11" s="8">
        <v>24000</v>
      </c>
      <c r="AR11" s="13">
        <v>5000</v>
      </c>
      <c r="AS11" s="13">
        <v>20000</v>
      </c>
      <c r="AT11" s="14">
        <v>11000</v>
      </c>
      <c r="AU11" s="12">
        <v>3000</v>
      </c>
      <c r="AV11" s="12">
        <v>58000</v>
      </c>
      <c r="AW11" s="12">
        <v>49000</v>
      </c>
      <c r="AX11" s="12">
        <v>50000</v>
      </c>
      <c r="AY11" s="12">
        <v>52000</v>
      </c>
      <c r="AZ11" s="12">
        <v>49000</v>
      </c>
      <c r="BA11" s="12">
        <v>43000</v>
      </c>
      <c r="BB11" s="12">
        <v>64000</v>
      </c>
    </row>
    <row r="12" spans="1:54" s="12" customFormat="1" x14ac:dyDescent="0.2">
      <c r="A12" s="12" t="s">
        <v>5</v>
      </c>
      <c r="D12" s="5">
        <v>2000</v>
      </c>
      <c r="E12" s="5">
        <v>-7000</v>
      </c>
      <c r="F12" s="5">
        <v>3000</v>
      </c>
      <c r="G12" s="5">
        <v>-2000</v>
      </c>
      <c r="H12" s="5">
        <v>3000</v>
      </c>
      <c r="I12" s="5">
        <v>19000</v>
      </c>
      <c r="J12" s="5">
        <v>-3000</v>
      </c>
      <c r="K12" s="5">
        <v>-1000</v>
      </c>
      <c r="L12" s="5">
        <v>0</v>
      </c>
      <c r="M12" s="7">
        <v>-1000</v>
      </c>
      <c r="N12" s="7">
        <v>-2000</v>
      </c>
      <c r="O12" s="7">
        <v>2000</v>
      </c>
      <c r="P12" s="7">
        <v>-2000</v>
      </c>
      <c r="Q12" s="7">
        <v>-2000</v>
      </c>
      <c r="R12" s="7">
        <v>-3000</v>
      </c>
      <c r="S12" s="7">
        <v>2000</v>
      </c>
      <c r="T12" s="7">
        <v>1000</v>
      </c>
      <c r="U12" s="7">
        <v>0</v>
      </c>
      <c r="V12" s="7">
        <v>19000</v>
      </c>
      <c r="W12" s="7">
        <v>1000</v>
      </c>
      <c r="X12" s="7">
        <v>3000</v>
      </c>
      <c r="Y12" s="8">
        <v>6000</v>
      </c>
      <c r="Z12" s="8">
        <v>2000</v>
      </c>
      <c r="AA12" s="8">
        <v>3000</v>
      </c>
      <c r="AB12" s="8">
        <v>1000</v>
      </c>
      <c r="AC12" s="8">
        <v>3000</v>
      </c>
      <c r="AD12" s="8">
        <v>3000</v>
      </c>
      <c r="AE12" s="8">
        <v>-2000</v>
      </c>
      <c r="AF12" s="8">
        <v>2000</v>
      </c>
      <c r="AG12" s="8">
        <v>0</v>
      </c>
      <c r="AH12" s="8">
        <v>10000</v>
      </c>
      <c r="AI12" s="8">
        <v>-4000</v>
      </c>
      <c r="AJ12" s="8">
        <v>0</v>
      </c>
      <c r="AK12" s="8">
        <v>1000</v>
      </c>
      <c r="AL12" s="8">
        <v>-1000</v>
      </c>
      <c r="AM12" s="8">
        <v>9000</v>
      </c>
      <c r="AN12" s="8">
        <v>-2000</v>
      </c>
      <c r="AO12" s="8">
        <v>-3000</v>
      </c>
      <c r="AP12" s="8">
        <v>0</v>
      </c>
      <c r="AQ12" s="8">
        <v>-6000</v>
      </c>
      <c r="AR12" s="13">
        <v>-7000</v>
      </c>
      <c r="AS12" s="13">
        <v>1000</v>
      </c>
      <c r="AT12" s="14">
        <v>29000</v>
      </c>
      <c r="AU12" s="12">
        <v>29000</v>
      </c>
      <c r="AV12" s="12">
        <v>9000</v>
      </c>
      <c r="AW12" s="12">
        <v>2000</v>
      </c>
      <c r="AX12" s="12">
        <v>0</v>
      </c>
      <c r="AY12" s="12">
        <v>6000</v>
      </c>
      <c r="AZ12" s="12">
        <v>5000</v>
      </c>
      <c r="BA12" s="12">
        <v>7000</v>
      </c>
      <c r="BB12" s="12">
        <v>12000</v>
      </c>
    </row>
    <row r="13" spans="1:54" s="12" customFormat="1" x14ac:dyDescent="0.2">
      <c r="A13" s="12" t="s">
        <v>6</v>
      </c>
      <c r="D13" s="5">
        <v>191000</v>
      </c>
      <c r="E13" s="5">
        <v>310000</v>
      </c>
      <c r="F13" s="5">
        <v>125000</v>
      </c>
      <c r="G13" s="5">
        <v>68000</v>
      </c>
      <c r="H13" s="5">
        <v>190000</v>
      </c>
      <c r="I13" s="5">
        <v>303000</v>
      </c>
      <c r="J13" s="5">
        <v>255000</v>
      </c>
      <c r="K13" s="5">
        <v>166000</v>
      </c>
      <c r="L13" s="5">
        <v>297000</v>
      </c>
      <c r="M13" s="7">
        <v>283000</v>
      </c>
      <c r="N13" s="7">
        <v>233000</v>
      </c>
      <c r="O13" s="7">
        <v>261000</v>
      </c>
      <c r="P13" s="7">
        <v>222000</v>
      </c>
      <c r="Q13" s="7">
        <v>326000</v>
      </c>
      <c r="R13" s="7">
        <v>197000</v>
      </c>
      <c r="S13" s="7">
        <v>133000</v>
      </c>
      <c r="T13" s="7">
        <v>330000</v>
      </c>
      <c r="U13" s="7">
        <v>313000</v>
      </c>
      <c r="V13" s="7">
        <v>264000</v>
      </c>
      <c r="W13" s="7">
        <v>253000</v>
      </c>
      <c r="X13" s="7">
        <v>197000</v>
      </c>
      <c r="Y13" s="8">
        <v>152000</v>
      </c>
      <c r="Z13" s="8">
        <v>61000</v>
      </c>
      <c r="AA13" s="8">
        <v>129000</v>
      </c>
      <c r="AB13" s="8">
        <v>178000</v>
      </c>
      <c r="AC13" s="8">
        <v>197000</v>
      </c>
      <c r="AD13" s="8">
        <v>148000</v>
      </c>
      <c r="AE13" s="8">
        <v>54000</v>
      </c>
      <c r="AF13" s="8">
        <v>138000</v>
      </c>
      <c r="AG13" s="8">
        <v>166000</v>
      </c>
      <c r="AH13" s="8">
        <v>219000</v>
      </c>
      <c r="AI13" s="8">
        <v>109000</v>
      </c>
      <c r="AJ13" s="8">
        <v>-20000</v>
      </c>
      <c r="AK13" s="8">
        <f>SUM(AK8:AK12)</f>
        <v>-10000</v>
      </c>
      <c r="AL13" s="8">
        <f>SUM(AL8:AL12)</f>
        <v>48000</v>
      </c>
      <c r="AM13" s="8">
        <f>SUM(AM8:AM12)</f>
        <v>112000</v>
      </c>
      <c r="AN13" s="8">
        <f>SUM(AN8:AN12)</f>
        <v>130000</v>
      </c>
      <c r="AO13" s="8">
        <v>174000</v>
      </c>
      <c r="AP13" s="8">
        <f t="shared" ref="AP13:AV13" si="0">SUM(AP8:AP12)</f>
        <v>112000</v>
      </c>
      <c r="AQ13" s="8">
        <f t="shared" si="0"/>
        <v>-68000</v>
      </c>
      <c r="AR13" s="8">
        <f t="shared" si="0"/>
        <v>31000</v>
      </c>
      <c r="AS13" s="8">
        <f t="shared" si="0"/>
        <v>112000</v>
      </c>
      <c r="AT13" s="13">
        <f t="shared" si="0"/>
        <v>181000</v>
      </c>
      <c r="AU13" s="8">
        <f t="shared" si="0"/>
        <v>177000</v>
      </c>
      <c r="AV13" s="8">
        <f t="shared" si="0"/>
        <v>311000</v>
      </c>
      <c r="AW13" s="12">
        <v>246000</v>
      </c>
      <c r="AX13" s="12">
        <v>259000</v>
      </c>
      <c r="AY13" s="12">
        <v>406000</v>
      </c>
      <c r="AZ13" s="12">
        <v>309000</v>
      </c>
      <c r="BA13" s="12">
        <v>430000</v>
      </c>
      <c r="BB13" s="12">
        <v>353000</v>
      </c>
    </row>
    <row r="14" spans="1:54" s="12" customFormat="1" x14ac:dyDescent="0.2">
      <c r="F14" s="5"/>
      <c r="G14" s="5"/>
      <c r="X14" s="7"/>
      <c r="Y14" s="7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13"/>
      <c r="AT14" s="14"/>
    </row>
    <row r="15" spans="1:54" s="12" customFormat="1" x14ac:dyDescent="0.2">
      <c r="A15" s="12" t="s">
        <v>7</v>
      </c>
      <c r="F15" s="5"/>
      <c r="G15" s="5"/>
      <c r="K15" s="5">
        <v>201000</v>
      </c>
      <c r="L15" s="5">
        <v>168000</v>
      </c>
      <c r="M15" s="5">
        <v>87000</v>
      </c>
      <c r="N15" s="5">
        <v>191000</v>
      </c>
      <c r="O15" s="5">
        <v>143000</v>
      </c>
      <c r="P15" s="5">
        <v>164000</v>
      </c>
      <c r="Q15" s="5">
        <v>273000</v>
      </c>
      <c r="R15" s="5">
        <v>300000</v>
      </c>
      <c r="S15" s="5">
        <v>124000</v>
      </c>
      <c r="T15" s="7">
        <v>180000</v>
      </c>
      <c r="U15" s="7">
        <v>224000</v>
      </c>
      <c r="V15" s="7">
        <v>197000</v>
      </c>
      <c r="W15" s="7">
        <v>274000</v>
      </c>
      <c r="X15" s="7">
        <v>150000</v>
      </c>
      <c r="Y15" s="7">
        <v>175000</v>
      </c>
      <c r="Z15" s="8">
        <v>83000</v>
      </c>
      <c r="AA15" s="8">
        <v>160000</v>
      </c>
      <c r="AB15" s="8">
        <v>172000</v>
      </c>
      <c r="AC15" s="5">
        <v>186000</v>
      </c>
      <c r="AD15" s="5">
        <v>146000</v>
      </c>
      <c r="AE15" s="5">
        <v>161000</v>
      </c>
      <c r="AF15" s="5">
        <v>146000</v>
      </c>
      <c r="AG15" s="8">
        <v>139000</v>
      </c>
      <c r="AH15" s="8">
        <v>110000</v>
      </c>
      <c r="AI15" s="8">
        <v>127000</v>
      </c>
      <c r="AJ15" s="8">
        <v>119000</v>
      </c>
      <c r="AK15" s="8">
        <v>113000</v>
      </c>
      <c r="AL15" s="8">
        <v>63000</v>
      </c>
      <c r="AM15" s="8">
        <v>144000</v>
      </c>
      <c r="AN15" s="8">
        <v>140000</v>
      </c>
      <c r="AO15" s="8">
        <v>136000</v>
      </c>
      <c r="AP15" s="8">
        <v>95000</v>
      </c>
      <c r="AQ15" s="8">
        <v>32000</v>
      </c>
      <c r="AR15" s="13">
        <v>93000</v>
      </c>
      <c r="AS15" s="13">
        <v>112000</v>
      </c>
      <c r="AT15" s="14">
        <v>84000</v>
      </c>
      <c r="AU15" s="12">
        <v>100000</v>
      </c>
      <c r="AV15" s="12">
        <v>131000</v>
      </c>
      <c r="AW15" s="12">
        <v>91000</v>
      </c>
      <c r="AX15" s="12">
        <v>95000</v>
      </c>
      <c r="AY15" s="12">
        <v>92000</v>
      </c>
      <c r="AZ15" s="12">
        <v>157000</v>
      </c>
      <c r="BA15" s="12">
        <v>174000</v>
      </c>
      <c r="BB15" s="12">
        <v>173000</v>
      </c>
    </row>
    <row r="16" spans="1:54" s="12" customFormat="1" x14ac:dyDescent="0.2">
      <c r="F16" s="5"/>
      <c r="G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7"/>
      <c r="Y16" s="7"/>
      <c r="Z16" s="8"/>
      <c r="AA16" s="8"/>
      <c r="AB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13" t="s">
        <v>8</v>
      </c>
      <c r="AT16" s="14"/>
      <c r="AW16" s="12" t="s">
        <v>8</v>
      </c>
    </row>
    <row r="17" spans="1:54" s="12" customFormat="1" x14ac:dyDescent="0.2">
      <c r="A17" s="12" t="s">
        <v>9</v>
      </c>
      <c r="F17" s="5"/>
      <c r="G17" s="5"/>
      <c r="K17" s="5">
        <v>456000</v>
      </c>
      <c r="L17" s="5">
        <v>465000</v>
      </c>
      <c r="M17" s="5">
        <v>370000</v>
      </c>
      <c r="N17" s="5">
        <v>424000</v>
      </c>
      <c r="O17" s="5">
        <v>404000</v>
      </c>
      <c r="P17" s="5">
        <v>386000</v>
      </c>
      <c r="Q17" s="5">
        <v>599000</v>
      </c>
      <c r="R17" s="5">
        <v>497000</v>
      </c>
      <c r="S17" s="5">
        <v>257000</v>
      </c>
      <c r="T17" s="5">
        <v>510000</v>
      </c>
      <c r="U17" s="5">
        <v>537000</v>
      </c>
      <c r="V17" s="5">
        <v>461000</v>
      </c>
      <c r="W17" s="5">
        <v>527000</v>
      </c>
      <c r="X17" s="5">
        <v>347000</v>
      </c>
      <c r="Y17" s="5">
        <v>327000</v>
      </c>
      <c r="Z17" s="5">
        <v>144000</v>
      </c>
      <c r="AA17" s="5">
        <v>289000</v>
      </c>
      <c r="AB17" s="5">
        <v>350000</v>
      </c>
      <c r="AC17" s="5">
        <v>383000</v>
      </c>
      <c r="AD17" s="5">
        <v>294000</v>
      </c>
      <c r="AE17" s="5">
        <v>215000</v>
      </c>
      <c r="AF17" s="5">
        <v>284000</v>
      </c>
      <c r="AG17" s="8">
        <v>305000</v>
      </c>
      <c r="AH17" s="8">
        <v>329000</v>
      </c>
      <c r="AI17" s="8">
        <v>236000</v>
      </c>
      <c r="AJ17" s="8">
        <v>99000</v>
      </c>
      <c r="AK17" s="8">
        <v>103000</v>
      </c>
      <c r="AL17" s="8">
        <v>111000</v>
      </c>
      <c r="AM17" s="8">
        <v>256000</v>
      </c>
      <c r="AN17" s="8">
        <v>271000</v>
      </c>
      <c r="AO17" s="8">
        <v>310000</v>
      </c>
      <c r="AP17" s="8">
        <v>207000</v>
      </c>
      <c r="AQ17" s="8">
        <v>-36000</v>
      </c>
      <c r="AR17" s="13">
        <v>124000</v>
      </c>
      <c r="AS17" s="13">
        <v>224000</v>
      </c>
      <c r="AT17" s="13">
        <v>266000</v>
      </c>
      <c r="AU17" s="13">
        <v>277000</v>
      </c>
      <c r="AV17" s="13">
        <v>442000</v>
      </c>
      <c r="AW17" s="13">
        <v>246000</v>
      </c>
      <c r="AX17" s="12">
        <v>355000</v>
      </c>
      <c r="AY17" s="12">
        <v>497000</v>
      </c>
      <c r="AZ17" s="12">
        <v>466000</v>
      </c>
      <c r="BA17" s="12">
        <v>604000</v>
      </c>
      <c r="BB17" s="12">
        <v>525000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2001-07-26T14:09:13Z</dcterms:created>
  <dcterms:modified xsi:type="dcterms:W3CDTF">2023-09-14T18:53:16Z</dcterms:modified>
</cp:coreProperties>
</file>