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26B82-88D9-414D-8AF6-50D66353786B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<sst xmlns="http://schemas.openxmlformats.org/spreadsheetml/2006/main" count="12" uniqueCount="8">
  <si>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</si>
  <si>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</si>
  <si>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</si>
  <si>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</si>
  <si>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</si>
  <si>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</si>
  <si>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Monthly Averages</t>
  </si>
  <si>
    <t>Last Updated: 09/25/2001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</si>
</sst>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10" fontId="4" fillId="0" borderId="21" xfId="1" applyNumberFormat="1" applyFont="1" applyBorder="1" applyAlignment="1">
      <alignment horizontal="center"/>
    </xf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22" xfId="1" applyNumberFormat="1" applyFont="1" applyFill="1" applyBorder="1"/>
    <xf numFmtId="0" fontId="0" fillId="0" borderId="17" xfId="0" applyBorder="1"/>
    <xf numFmtId="0" fontId="0" fillId="0" borderId="22" xfId="0" applyBorder="1"/>
    <xf numFmtId="10" fontId="4" fillId="0" borderId="2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F-4336-9930-6F51C93DB6A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F-4336-9930-6F51C93D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6319"/>
        <c:axId val="1"/>
      </c:lineChart>
      <c:catAx>
        <c:axId val="63015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56319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841703760747823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5663852767891"/>
          <c:y val="0.18716577540106952"/>
          <c:w val="0.81362805065996313"/>
          <c:h val="0.580213903743315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FOEX!$D$11:$D$30</c:f>
              <c:numCache>
                <c:formatCode>General</c:formatCode>
                <c:ptCount val="20"/>
                <c:pt idx="0">
                  <c:v>560.19000000000005</c:v>
                </c:pt>
                <c:pt idx="1">
                  <c:v>545.22</c:v>
                </c:pt>
                <c:pt idx="2">
                  <c:v>540.19000000000005</c:v>
                </c:pt>
                <c:pt idx="3">
                  <c:v>536.63</c:v>
                </c:pt>
                <c:pt idx="4">
                  <c:v>519.9</c:v>
                </c:pt>
                <c:pt idx="5">
                  <c:v>515.5</c:v>
                </c:pt>
                <c:pt idx="6">
                  <c:v>511.5</c:v>
                </c:pt>
                <c:pt idx="7">
                  <c:v>499.55</c:v>
                </c:pt>
                <c:pt idx="8">
                  <c:v>490.85</c:v>
                </c:pt>
                <c:pt idx="9">
                  <c:v>478.91</c:v>
                </c:pt>
                <c:pt idx="10">
                  <c:v>477.27</c:v>
                </c:pt>
                <c:pt idx="11">
                  <c:v>469.23</c:v>
                </c:pt>
                <c:pt idx="12">
                  <c:v>459.82</c:v>
                </c:pt>
                <c:pt idx="13">
                  <c:v>457.58</c:v>
                </c:pt>
                <c:pt idx="14">
                  <c:v>455.1</c:v>
                </c:pt>
                <c:pt idx="15">
                  <c:v>452.45</c:v>
                </c:pt>
                <c:pt idx="16">
                  <c:v>451.67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C-44E5-A7D0-5B11CCA563CD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FOEX!$F$11:$F$30</c:f>
              <c:numCache>
                <c:formatCode>General</c:formatCode>
                <c:ptCount val="20"/>
                <c:pt idx="0">
                  <c:v>497.16</c:v>
                </c:pt>
                <c:pt idx="1">
                  <c:v>490.16</c:v>
                </c:pt>
                <c:pt idx="2">
                  <c:v>477.39</c:v>
                </c:pt>
                <c:pt idx="3">
                  <c:v>465.59</c:v>
                </c:pt>
                <c:pt idx="4">
                  <c:v>456.26</c:v>
                </c:pt>
                <c:pt idx="5">
                  <c:v>450.7</c:v>
                </c:pt>
                <c:pt idx="6">
                  <c:v>440.86</c:v>
                </c:pt>
                <c:pt idx="7">
                  <c:v>422.03</c:v>
                </c:pt>
                <c:pt idx="8">
                  <c:v>411.92</c:v>
                </c:pt>
                <c:pt idx="9">
                  <c:v>408.25</c:v>
                </c:pt>
                <c:pt idx="10">
                  <c:v>408.5</c:v>
                </c:pt>
                <c:pt idx="11">
                  <c:v>402.09</c:v>
                </c:pt>
                <c:pt idx="12">
                  <c:v>396.85</c:v>
                </c:pt>
                <c:pt idx="13">
                  <c:v>398.45</c:v>
                </c:pt>
                <c:pt idx="14">
                  <c:v>401.96</c:v>
                </c:pt>
                <c:pt idx="15">
                  <c:v>402.14</c:v>
                </c:pt>
                <c:pt idx="16">
                  <c:v>401.34</c:v>
                </c:pt>
                <c:pt idx="17">
                  <c:v>398</c:v>
                </c:pt>
                <c:pt idx="18">
                  <c:v>400.07</c:v>
                </c:pt>
                <c:pt idx="19">
                  <c:v>404.96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C-44E5-A7D0-5B11CCA5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0287"/>
        <c:axId val="1"/>
      </c:lineChart>
      <c:dateAx>
        <c:axId val="63015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184458941769221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983957219251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50287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4EB5-B55C-0451DF5008B6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4-4EB5-B55C-0451DF500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3535"/>
        <c:axId val="1"/>
      </c:lineChart>
      <c:dateAx>
        <c:axId val="63015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0153535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B7A-AE7F-2CED0FE08AF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B7A-AE7F-2CED0FE0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42319"/>
        <c:axId val="1"/>
      </c:lineChart>
      <c:dateAx>
        <c:axId val="63224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242319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C51E068-8CC3-25B6-648E-0AF0791FA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57150</xdr:rowOff>
    </xdr:from>
    <xdr:to>
      <xdr:col>13</xdr:col>
      <xdr:colOff>962025</xdr:colOff>
      <xdr:row>38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AB66DD7-3E78-32C3-0CE1-C346A0FE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C470F03-E1DF-B857-410B-3763FB4CE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6F007210-9098-398A-AB32-6C1310CCD3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143B9208-4C67-E2A3-FF97-FA66D1F6204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8C0484D5-9CD0-3ABD-2918-9A9A127056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0.26358</cdr:x>
      <cdr:y>0.10093</cdr:y>
    </cdr:from>
    <cdr:to>
      <cdr:x>0.83124</cdr:x>
      <cdr:y>0.14254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F3A26660-88A0-893F-311C-C8406590421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8451" y="363696"/>
          <a:ext cx="2703505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0.45443</cdr:x>
      <cdr:y>0.29779</cdr:y>
    </cdr:from>
    <cdr:to>
      <cdr:x>0.52916</cdr:x>
      <cdr:y>0.36008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B464D6AD-9D37-3342-BDE5-66A8BDA282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398" y="1066844"/>
          <a:ext cx="355878" cy="222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0.45443</cdr:x>
      <cdr:y>0.49027</cdr:y>
    </cdr:from>
    <cdr:to>
      <cdr:x>0.54778</cdr:x>
      <cdr:y>0.56789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F7F17E4D-400C-E41E-5071-FCC02C54F75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398" y="1754346"/>
          <a:ext cx="444555" cy="277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0.10764</cdr:y>
    </cdr:from>
    <cdr:to>
      <cdr:x>0.81972</cdr:x>
      <cdr:y>0.15319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8A06435D-7AFA-1184-9291-0B2E00BC675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8201"/>
          <a:ext cx="1957359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76785015-2F8C-258D-1CDA-0535FC28DC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15DC8097-814A-C6A6-1441-A7DFE2A14E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36A8DB39-3290-6908-013D-27534FFF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290FCC52-C0D7-C71D-9513-58BD9D3ECB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6E0E330F-AFC0-D85F-2574-2CB864FA39A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F0A186E3-6935-8735-E1F4-07D524B61F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19" sqref="J19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4</v>
      </c>
    </row>
    <row r="2" spans="1:14" x14ac:dyDescent="0.2">
      <c r="A2" s="1" t="s">
        <v>7</v>
      </c>
    </row>
    <row r="3" spans="1:14" x14ac:dyDescent="0.2">
      <c r="A3" s="1" t="s">
        <v>5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6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2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9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9"/>
    </row>
    <row r="15" spans="1:14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5">
        <f>AVERAGE(D23:D26)</f>
        <v>456.23750000000001</v>
      </c>
      <c r="L15" s="28">
        <f t="shared" si="2"/>
        <v>-5.5725615838994116E-2</v>
      </c>
      <c r="M15" s="26">
        <f>AVERAGE(F23:F26)</f>
        <v>399.85</v>
      </c>
      <c r="N15" s="29"/>
    </row>
    <row r="16" spans="1:14" ht="13.5" thickBot="1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11">
        <v>37135</v>
      </c>
      <c r="K16" s="32">
        <f>AVERAGE(D27:D30)</f>
        <v>450.41750000000002</v>
      </c>
      <c r="L16" s="34">
        <f t="shared" si="2"/>
        <v>-1.2756513877092509E-2</v>
      </c>
      <c r="M16" s="33">
        <f>AVERAGE(F27:F30)</f>
        <v>401.09249999999997</v>
      </c>
    </row>
    <row r="17" spans="3:7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">
      <c r="C19" s="21">
        <v>37082</v>
      </c>
      <c r="D19" s="16">
        <v>490.85</v>
      </c>
      <c r="E19" s="17">
        <f t="shared" ref="E19:E30" si="3">(D19-D18)/D18</f>
        <v>-1.7415674106696002E-2</v>
      </c>
      <c r="F19" s="16">
        <v>411.92</v>
      </c>
      <c r="G19" s="22">
        <f t="shared" ref="G19:G30" si="4">(F19-F18)/F18</f>
        <v>-2.3955642963770247E-2</v>
      </c>
    </row>
    <row r="20" spans="3:7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7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7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7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7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7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7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7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7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7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7" ht="13.5" thickBot="1" x14ac:dyDescent="0.25">
      <c r="C30" s="23">
        <v>37159</v>
      </c>
      <c r="D30" s="24">
        <v>450</v>
      </c>
      <c r="E30" s="30">
        <f t="shared" si="3"/>
        <v>0</v>
      </c>
      <c r="F30" s="24">
        <v>404.96</v>
      </c>
      <c r="G30" s="31">
        <f t="shared" si="4"/>
        <v>1.2222860999325085E-2</v>
      </c>
    </row>
    <row r="34" spans="13:13" x14ac:dyDescent="0.2">
      <c r="M34" s="12"/>
    </row>
    <row r="35" spans="13:13" x14ac:dyDescent="0.2">
      <c r="M35" s="12"/>
    </row>
    <row r="36" spans="13:13" x14ac:dyDescent="0.2">
      <c r="M36" s="12"/>
    </row>
    <row r="37" spans="13:13" x14ac:dyDescent="0.2">
      <c r="M37" s="12"/>
    </row>
    <row r="38" spans="13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2023-09-14T19:04:28Z</dcterms:modified>
</cp:coreProperties>
</file>