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B59A05-DBDD-4617-8D55-C4577F7D50F1}" xr6:coauthVersionLast="47" xr6:coauthVersionMax="47" xr10:uidLastSave="{00000000-0000-0000-0000-000000000000}"/>
  <bookViews>
    <workbookView xWindow="-120" yWindow="-120" windowWidth="23280" windowHeight="12480" tabRatio="605" activeTab="1"/>
  </bookViews>
  <sheets>
    <sheet name="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Day'!$A$1:$P$32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Day'!$A$1:$Q$7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74" i="2" l="1"/>
  <c r="F3" i="1"/>
  <c r="F6" i="1"/>
  <c r="F8" i="1"/>
  <c r="F10" i="1"/>
  <c r="F14" i="1"/>
  <c r="F96" i="1"/>
</calcChain>
</file>

<file path=xl/sharedStrings.xml><?xml version="1.0" encoding="utf-8"?>
<sst xmlns="http://schemas.openxmlformats.org/spreadsheetml/2006/main" count="238" uniqueCount="110">
  <si>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</si>
  <si>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</si>
  <si>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</si>
  <si>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</si>
  <si>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</si>
  <si>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</si>
  <si>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</si>
  <si>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</si>
  <si>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</si>
  <si>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</si>
  <si>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</si>
  <si>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</si>
  <si>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</si>
  <si>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</si>
  <si>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</si>
  <si>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</si>
  <si>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</si>
  <si>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</si>
  <si>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</si>
  <si>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</si>
  <si>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</si>
  <si>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</si>
  <si>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</si>
  <si>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</si>
  <si>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</si>
  <si>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</si>
  <si>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</si>
  <si>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</si>
  <si>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</si>
  <si>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</si>
  <si>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</si>
  <si>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</si>
  <si>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</si>
  <si>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</si>
  <si>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</si>
  <si>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</si>
  <si>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</si>
  <si>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</si>
  <si>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</si>
  <si>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</si>
  <si>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</si>
  <si>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</si>
  <si>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</si>
  <si>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SP-15</t>
  </si>
  <si>
    <t>STNW</t>
  </si>
  <si>
    <t>NP-15</t>
  </si>
  <si>
    <t>STCA</t>
  </si>
  <si>
    <t>N/A</t>
  </si>
  <si>
    <t>APB</t>
  </si>
  <si>
    <t>Houston</t>
  </si>
  <si>
    <t>CM</t>
  </si>
  <si>
    <t>Mid-C</t>
  </si>
  <si>
    <t>LTCA</t>
  </si>
  <si>
    <t>BB</t>
  </si>
  <si>
    <t>TFS</t>
  </si>
  <si>
    <t>On Peak</t>
  </si>
  <si>
    <t>BOM</t>
  </si>
  <si>
    <t>BB Count</t>
  </si>
  <si>
    <t>Grand Count</t>
  </si>
  <si>
    <t>EES</t>
  </si>
  <si>
    <t>Prebon</t>
  </si>
  <si>
    <t>SC</t>
  </si>
  <si>
    <t>CTPY: From Coastal to Mieco</t>
  </si>
  <si>
    <t>Off Peak</t>
  </si>
  <si>
    <t>Mieco</t>
  </si>
  <si>
    <t>JM</t>
  </si>
  <si>
    <t>Les Rawson</t>
  </si>
  <si>
    <t>Deleted extra strips that duplicated deal</t>
  </si>
  <si>
    <t>472255/259</t>
  </si>
  <si>
    <t>Mead</t>
  </si>
  <si>
    <t>6 through 23</t>
  </si>
  <si>
    <t>Transmission</t>
  </si>
  <si>
    <t>Nevada Power</t>
  </si>
  <si>
    <t>From sell to buy</t>
  </si>
  <si>
    <t>Nevada System</t>
  </si>
  <si>
    <t>6 through 24</t>
  </si>
  <si>
    <t>Index + 4.1</t>
  </si>
  <si>
    <t>Saguaro</t>
  </si>
  <si>
    <t>SC Count</t>
  </si>
  <si>
    <t>JM Count</t>
  </si>
  <si>
    <t>CH</t>
  </si>
  <si>
    <t>Fran Chang</t>
  </si>
  <si>
    <t>MW: from 200 to 150 in hours 11 - 14</t>
  </si>
  <si>
    <t>Real Time change: only made in scheduling</t>
  </si>
  <si>
    <t>RTC</t>
  </si>
  <si>
    <t>Shaped</t>
  </si>
  <si>
    <t xml:space="preserve">Index  </t>
  </si>
  <si>
    <t>Cal PX</t>
  </si>
  <si>
    <t>MS</t>
  </si>
  <si>
    <t>Natsource</t>
  </si>
  <si>
    <t>F-01</t>
  </si>
  <si>
    <t>BPA</t>
  </si>
  <si>
    <t>AEP</t>
  </si>
  <si>
    <t>LTSW</t>
  </si>
  <si>
    <t>Sempra</t>
  </si>
  <si>
    <t>Added 3 missing deals</t>
  </si>
  <si>
    <t>Williams</t>
  </si>
  <si>
    <t>CH Count</t>
  </si>
  <si>
    <t>MS Count</t>
  </si>
  <si>
    <t>MM</t>
  </si>
  <si>
    <t>Risk</t>
  </si>
  <si>
    <t>Added missing deal</t>
  </si>
  <si>
    <t>Cal-01</t>
  </si>
  <si>
    <t>Q1-01</t>
  </si>
  <si>
    <t>Counterparty: from New CTPY to Cominco</t>
  </si>
  <si>
    <t>12/11/00-1/31/01</t>
  </si>
  <si>
    <t>Cominco</t>
  </si>
  <si>
    <t>Broker: from APB to Prebon</t>
  </si>
  <si>
    <t>Off</t>
  </si>
  <si>
    <t>Puget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</si>
</sst>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62"/>
      <name val="Courier"/>
      <family val="3"/>
    </font>
    <font>
      <b/>
      <sz val="16"/>
      <color indexed="19"/>
      <name val="Courier"/>
      <family val="3"/>
    </font>
    <font>
      <sz val="10"/>
      <color indexed="19"/>
      <name val="Arial"/>
    </font>
    <font>
      <b/>
      <sz val="14"/>
      <color indexed="8"/>
      <name val="Courier"/>
      <family val="3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49" fontId="3" fillId="3" borderId="0" xfId="0" applyNumberFormat="1" applyFont="1" applyFill="1" applyBorder="1" applyAlignment="1">
      <alignment vertical="center" wrapText="1"/>
    </xf>
    <xf numFmtId="49" fontId="10" fillId="3" borderId="1" xfId="0" applyNumberFormat="1" applyFont="1" applyFill="1" applyBorder="1" applyAlignment="1">
      <alignment vertical="center" wrapText="1"/>
    </xf>
    <xf numFmtId="49" fontId="0" fillId="3" borderId="5" xfId="0" applyNumberFormat="1" applyFill="1" applyBorder="1"/>
    <xf numFmtId="49" fontId="20" fillId="3" borderId="0" xfId="0" applyNumberFormat="1" applyFont="1" applyFill="1" applyBorder="1" applyAlignment="1">
      <alignment vertical="center" wrapText="1"/>
    </xf>
    <xf numFmtId="49" fontId="20" fillId="3" borderId="4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9" fillId="4" borderId="0" xfId="0" applyFont="1" applyFill="1"/>
    <xf numFmtId="164" fontId="2" fillId="0" borderId="6" xfId="0" applyNumberFormat="1" applyFont="1" applyBorder="1" applyAlignment="1">
      <alignment horizontal="center"/>
    </xf>
    <xf numFmtId="14" fontId="2" fillId="0" borderId="6" xfId="0" applyNumberFormat="1" applyFont="1" applyBorder="1"/>
    <xf numFmtId="0" fontId="2" fillId="4" borderId="6" xfId="0" applyFont="1" applyFill="1" applyBorder="1"/>
    <xf numFmtId="14" fontId="2" fillId="4" borderId="6" xfId="0" applyNumberFormat="1" applyFont="1" applyFill="1" applyBorder="1"/>
    <xf numFmtId="0" fontId="2" fillId="0" borderId="6" xfId="0" applyFont="1" applyBorder="1"/>
    <xf numFmtId="0" fontId="1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/>
    <xf numFmtId="49" fontId="2" fillId="4" borderId="6" xfId="0" applyNumberFormat="1" applyFont="1" applyFill="1" applyBorder="1"/>
    <xf numFmtId="0" fontId="2" fillId="4" borderId="6" xfId="0" applyNumberFormat="1" applyFont="1" applyFill="1" applyBorder="1"/>
    <xf numFmtId="17" fontId="2" fillId="0" borderId="6" xfId="0" applyNumberFormat="1" applyFont="1" applyBorder="1"/>
    <xf numFmtId="49" fontId="21" fillId="5" borderId="6" xfId="0" applyNumberFormat="1" applyFont="1" applyFill="1" applyBorder="1" applyAlignment="1">
      <alignment vertical="center" wrapText="1"/>
    </xf>
    <xf numFmtId="49" fontId="22" fillId="5" borderId="6" xfId="0" applyNumberFormat="1" applyFont="1" applyFill="1" applyBorder="1"/>
    <xf numFmtId="164" fontId="23" fillId="0" borderId="6" xfId="0" applyNumberFormat="1" applyFont="1" applyBorder="1" applyAlignment="1">
      <alignment horizontal="center"/>
    </xf>
    <xf numFmtId="2" fontId="2" fillId="0" borderId="1" xfId="0" applyNumberFormat="1" applyFont="1" applyBorder="1"/>
    <xf numFmtId="0" fontId="2" fillId="3" borderId="6" xfId="0" applyFont="1" applyFill="1" applyBorder="1"/>
    <xf numFmtId="14" fontId="2" fillId="3" borderId="6" xfId="0" applyNumberFormat="1" applyFont="1" applyFill="1" applyBorder="1"/>
    <xf numFmtId="49" fontId="2" fillId="3" borderId="6" xfId="0" applyNumberFormat="1" applyFont="1" applyFill="1" applyBorder="1"/>
    <xf numFmtId="0" fontId="2" fillId="3" borderId="6" xfId="0" applyNumberFormat="1" applyFont="1" applyFill="1" applyBorder="1"/>
    <xf numFmtId="49" fontId="2" fillId="6" borderId="6" xfId="0" applyNumberFormat="1" applyFont="1" applyFill="1" applyBorder="1"/>
    <xf numFmtId="0" fontId="2" fillId="6" borderId="6" xfId="0" applyNumberFormat="1" applyFont="1" applyFill="1" applyBorder="1"/>
    <xf numFmtId="14" fontId="2" fillId="6" borderId="6" xfId="0" applyNumberFormat="1" applyFont="1" applyFill="1" applyBorder="1"/>
    <xf numFmtId="0" fontId="2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30F-41B1-A4D5-FF7FC28FB85D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330F-41B1-A4D5-FF7FC28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6149471"/>
        <c:axId val="1"/>
        <c:axId val="0"/>
      </c:bar3DChart>
      <c:catAx>
        <c:axId val="316149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61494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F16FC74-5508-C8A5-93BF-1ABCB065E5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93467EF4-C784-46EA-A54F-BE901B9E51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6"/>
  <sheetViews>
    <sheetView topLeftCell="C1" zoomScale="75" workbookViewId="0">
      <pane ySplit="1" topLeftCell="A2" activePane="bottomLeft" state="frozen"/>
      <selection activeCell="T61" sqref="T61"/>
      <selection pane="bottomLeft" activeCell="G9" sqref="G9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3.28515625" style="5" customWidth="1"/>
    <col min="5" max="5" width="23.42578125" style="5" customWidth="1"/>
    <col min="6" max="6" width="15.28515625" style="5" customWidth="1"/>
    <col min="7" max="7" width="25.85546875" style="5" bestFit="1" customWidth="1"/>
    <col min="8" max="8" width="17.7109375" style="5" customWidth="1"/>
    <col min="9" max="9" width="53.42578125" style="49" bestFit="1" customWidth="1"/>
    <col min="10" max="10" width="19.5703125" style="42" customWidth="1"/>
    <col min="11" max="11" width="20.42578125" style="43" customWidth="1"/>
    <col min="12" max="12" width="31" style="5" customWidth="1"/>
    <col min="13" max="13" width="27.7109375" style="5" bestFit="1" customWidth="1"/>
    <col min="14" max="14" width="22" style="5" customWidth="1"/>
    <col min="15" max="15" width="14" style="5" bestFit="1" customWidth="1"/>
    <col min="16" max="16" width="34" style="5" customWidth="1"/>
    <col min="17" max="17" width="30.140625" style="5" customWidth="1"/>
  </cols>
  <sheetData>
    <row r="1" spans="1:17" s="55" customFormat="1" ht="56.25" customHeight="1" x14ac:dyDescent="0.2">
      <c r="A1" s="53" t="s">
        <v>0</v>
      </c>
      <c r="B1" s="56" t="s">
        <v>15</v>
      </c>
      <c r="C1" s="57" t="s">
        <v>33</v>
      </c>
      <c r="D1" s="58" t="s">
        <v>1</v>
      </c>
      <c r="E1" s="58" t="s">
        <v>42</v>
      </c>
      <c r="F1" s="58" t="s">
        <v>3</v>
      </c>
      <c r="G1" s="58" t="s">
        <v>26</v>
      </c>
      <c r="H1" s="58" t="s">
        <v>4</v>
      </c>
      <c r="I1" s="54" t="s">
        <v>9</v>
      </c>
      <c r="J1" s="56" t="s">
        <v>14</v>
      </c>
      <c r="K1" s="58" t="s">
        <v>5</v>
      </c>
      <c r="L1" s="58" t="s">
        <v>2</v>
      </c>
      <c r="M1" s="58" t="s">
        <v>7</v>
      </c>
      <c r="N1" s="58" t="s">
        <v>12</v>
      </c>
      <c r="O1" s="59" t="s">
        <v>22</v>
      </c>
      <c r="P1" s="58" t="s">
        <v>8</v>
      </c>
      <c r="Q1" s="58" t="s">
        <v>13</v>
      </c>
    </row>
    <row r="2" spans="1:17" ht="25.5" customHeight="1" outlineLevel="2" x14ac:dyDescent="0.2">
      <c r="B2" s="2">
        <v>36865</v>
      </c>
      <c r="C2" s="45">
        <v>36865</v>
      </c>
      <c r="D2" s="44">
        <v>36864</v>
      </c>
      <c r="E2" s="78" t="s">
        <v>44</v>
      </c>
      <c r="F2" s="79" t="s">
        <v>61</v>
      </c>
      <c r="G2" s="5" t="s">
        <v>49</v>
      </c>
      <c r="H2" s="5" t="s">
        <v>48</v>
      </c>
      <c r="I2" s="49" t="s">
        <v>62</v>
      </c>
      <c r="K2" s="43">
        <v>473241</v>
      </c>
      <c r="L2" s="5" t="s">
        <v>51</v>
      </c>
      <c r="M2" s="5" t="s">
        <v>56</v>
      </c>
      <c r="N2" s="5" t="s">
        <v>63</v>
      </c>
      <c r="O2" s="5">
        <v>25</v>
      </c>
      <c r="P2" s="5">
        <v>375</v>
      </c>
      <c r="Q2" s="5" t="s">
        <v>64</v>
      </c>
    </row>
    <row r="3" spans="1:17" ht="25.5" customHeight="1" outlineLevel="1" x14ac:dyDescent="0.2">
      <c r="C3" s="45"/>
      <c r="D3" s="44"/>
      <c r="E3" s="82" t="s">
        <v>78</v>
      </c>
      <c r="F3" s="83">
        <f>SUBTOTAL(3,F2:F2)</f>
        <v>1</v>
      </c>
    </row>
    <row r="4" spans="1:17" ht="29.25" customHeight="1" outlineLevel="2" x14ac:dyDescent="0.2">
      <c r="B4" s="2">
        <v>36865</v>
      </c>
      <c r="C4" s="45">
        <v>36865</v>
      </c>
      <c r="D4" s="44">
        <v>36863</v>
      </c>
      <c r="E4" s="80" t="s">
        <v>46</v>
      </c>
      <c r="F4" s="81" t="s">
        <v>65</v>
      </c>
      <c r="G4" s="5" t="s">
        <v>66</v>
      </c>
      <c r="H4" s="5" t="s">
        <v>47</v>
      </c>
      <c r="I4" s="49" t="s">
        <v>67</v>
      </c>
      <c r="K4" s="43" t="s">
        <v>68</v>
      </c>
      <c r="L4" s="5" t="s">
        <v>69</v>
      </c>
      <c r="M4" s="44">
        <v>36864</v>
      </c>
      <c r="N4" s="77" t="s">
        <v>70</v>
      </c>
      <c r="O4" s="5">
        <v>7</v>
      </c>
      <c r="P4" s="5" t="s">
        <v>71</v>
      </c>
      <c r="Q4" s="5" t="s">
        <v>72</v>
      </c>
    </row>
    <row r="5" spans="1:17" ht="36" customHeight="1" outlineLevel="2" x14ac:dyDescent="0.2">
      <c r="B5" s="2">
        <v>36865</v>
      </c>
      <c r="C5" s="45">
        <v>36865</v>
      </c>
      <c r="D5" s="44">
        <v>36863</v>
      </c>
      <c r="E5" s="79" t="s">
        <v>46</v>
      </c>
      <c r="F5" s="79" t="s">
        <v>65</v>
      </c>
      <c r="G5" s="5" t="s">
        <v>66</v>
      </c>
      <c r="H5" s="5" t="s">
        <v>47</v>
      </c>
      <c r="I5" s="49" t="s">
        <v>73</v>
      </c>
      <c r="K5" s="43">
        <v>472247</v>
      </c>
      <c r="L5" s="5" t="s">
        <v>74</v>
      </c>
      <c r="M5" s="44">
        <v>36864</v>
      </c>
      <c r="N5" s="5" t="s">
        <v>75</v>
      </c>
      <c r="O5" s="5">
        <v>10</v>
      </c>
      <c r="P5" s="5" t="s">
        <v>76</v>
      </c>
      <c r="Q5" s="5" t="s">
        <v>77</v>
      </c>
    </row>
    <row r="6" spans="1:17" ht="36" customHeight="1" outlineLevel="1" x14ac:dyDescent="0.2">
      <c r="C6" s="45"/>
      <c r="D6" s="44"/>
      <c r="E6" s="84" t="s">
        <v>79</v>
      </c>
      <c r="F6" s="83">
        <f>SUBTOTAL(3,F4:F5)</f>
        <v>2</v>
      </c>
      <c r="M6" s="44"/>
    </row>
    <row r="7" spans="1:17" ht="79.5" customHeight="1" outlineLevel="2" x14ac:dyDescent="0.2">
      <c r="B7" s="2">
        <v>36865</v>
      </c>
      <c r="C7" s="45">
        <v>36865</v>
      </c>
      <c r="D7" s="44">
        <v>36864</v>
      </c>
      <c r="E7" s="78" t="s">
        <v>46</v>
      </c>
      <c r="F7" s="79" t="s">
        <v>80</v>
      </c>
      <c r="G7" s="5" t="s">
        <v>81</v>
      </c>
      <c r="H7" s="5" t="s">
        <v>47</v>
      </c>
      <c r="I7" s="49" t="s">
        <v>82</v>
      </c>
      <c r="J7" s="42" t="s">
        <v>83</v>
      </c>
      <c r="K7" s="43">
        <v>473260</v>
      </c>
      <c r="L7" s="5" t="s">
        <v>45</v>
      </c>
      <c r="M7" s="44">
        <v>36864</v>
      </c>
      <c r="N7" s="5" t="s">
        <v>84</v>
      </c>
      <c r="O7" s="5" t="s">
        <v>85</v>
      </c>
      <c r="P7" s="5" t="s">
        <v>86</v>
      </c>
      <c r="Q7" s="5" t="s">
        <v>87</v>
      </c>
    </row>
    <row r="8" spans="1:17" ht="29.25" customHeight="1" outlineLevel="1" x14ac:dyDescent="0.2">
      <c r="C8" s="45"/>
      <c r="D8" s="44"/>
      <c r="E8" s="85" t="s">
        <v>97</v>
      </c>
      <c r="F8" s="83">
        <f>SUBTOTAL(3,F7:F7)</f>
        <v>1</v>
      </c>
      <c r="M8" s="44"/>
    </row>
    <row r="9" spans="1:17" ht="31.5" customHeight="1" outlineLevel="2" x14ac:dyDescent="0.2">
      <c r="B9" s="2">
        <v>36865</v>
      </c>
      <c r="C9" s="45">
        <v>36865</v>
      </c>
      <c r="D9" s="44">
        <v>36865</v>
      </c>
      <c r="E9" s="78" t="s">
        <v>52</v>
      </c>
      <c r="F9" s="81" t="s">
        <v>53</v>
      </c>
      <c r="G9" s="5" t="s">
        <v>49</v>
      </c>
      <c r="H9" s="5" t="s">
        <v>48</v>
      </c>
      <c r="I9" s="49" t="s">
        <v>95</v>
      </c>
      <c r="K9" s="43">
        <v>474582</v>
      </c>
      <c r="L9" s="5" t="s">
        <v>43</v>
      </c>
      <c r="M9" s="44" t="s">
        <v>56</v>
      </c>
      <c r="N9" s="5" t="s">
        <v>55</v>
      </c>
      <c r="O9" s="5">
        <v>25</v>
      </c>
      <c r="P9" s="5">
        <v>400</v>
      </c>
      <c r="Q9" s="5" t="s">
        <v>94</v>
      </c>
    </row>
    <row r="10" spans="1:17" ht="31.5" customHeight="1" outlineLevel="1" x14ac:dyDescent="0.2">
      <c r="C10" s="45"/>
      <c r="D10" s="44"/>
      <c r="E10" s="85" t="s">
        <v>57</v>
      </c>
      <c r="F10" s="83">
        <f>SUBTOTAL(3,F9:F9)</f>
        <v>1</v>
      </c>
      <c r="H10" s="5" t="s">
        <v>54</v>
      </c>
      <c r="K10" s="43">
        <v>474639</v>
      </c>
      <c r="L10" s="5" t="s">
        <v>43</v>
      </c>
      <c r="M10" s="44" t="s">
        <v>90</v>
      </c>
      <c r="N10" s="5" t="s">
        <v>55</v>
      </c>
      <c r="O10" s="5">
        <v>25</v>
      </c>
      <c r="P10" s="5">
        <v>310</v>
      </c>
      <c r="Q10" s="5" t="s">
        <v>96</v>
      </c>
    </row>
    <row r="11" spans="1:17" ht="31.5" customHeight="1" outlineLevel="1" x14ac:dyDescent="0.2">
      <c r="C11" s="45"/>
      <c r="D11" s="44"/>
      <c r="E11" s="78"/>
      <c r="F11" s="81"/>
      <c r="H11" s="5" t="s">
        <v>54</v>
      </c>
      <c r="K11" s="43">
        <v>474640</v>
      </c>
      <c r="L11" s="5" t="s">
        <v>43</v>
      </c>
      <c r="M11" s="44" t="s">
        <v>90</v>
      </c>
      <c r="N11" s="5" t="s">
        <v>55</v>
      </c>
      <c r="O11" s="5">
        <v>25</v>
      </c>
      <c r="P11" s="5">
        <v>309.95</v>
      </c>
      <c r="Q11" s="5" t="s">
        <v>59</v>
      </c>
    </row>
    <row r="12" spans="1:17" ht="31.5" customHeight="1" outlineLevel="1" x14ac:dyDescent="0.2">
      <c r="C12" s="45"/>
      <c r="D12" s="44"/>
      <c r="E12" s="78"/>
      <c r="F12" s="81"/>
    </row>
    <row r="13" spans="1:17" ht="26.25" customHeight="1" outlineLevel="2" x14ac:dyDescent="0.2">
      <c r="B13" s="2">
        <v>36865</v>
      </c>
      <c r="C13" s="45">
        <v>36865</v>
      </c>
      <c r="D13" s="44">
        <v>36865</v>
      </c>
      <c r="E13" s="79" t="s">
        <v>37</v>
      </c>
      <c r="F13" s="79" t="s">
        <v>88</v>
      </c>
      <c r="G13" s="5" t="s">
        <v>49</v>
      </c>
      <c r="H13" s="5" t="s">
        <v>89</v>
      </c>
      <c r="I13" s="49" t="s">
        <v>95</v>
      </c>
      <c r="K13" s="43">
        <v>474641</v>
      </c>
      <c r="L13" s="5" t="s">
        <v>51</v>
      </c>
      <c r="M13" s="5" t="s">
        <v>90</v>
      </c>
      <c r="N13" s="5" t="s">
        <v>55</v>
      </c>
      <c r="O13" s="5">
        <v>25</v>
      </c>
      <c r="P13" s="5">
        <v>775</v>
      </c>
      <c r="Q13" s="5" t="s">
        <v>91</v>
      </c>
    </row>
    <row r="14" spans="1:17" ht="26.25" customHeight="1" outlineLevel="1" x14ac:dyDescent="0.2">
      <c r="C14" s="45"/>
      <c r="D14" s="44"/>
      <c r="E14" s="84" t="s">
        <v>98</v>
      </c>
      <c r="F14" s="83">
        <f>SUBTOTAL(3,F13:F13)</f>
        <v>1</v>
      </c>
      <c r="H14" s="5" t="s">
        <v>60</v>
      </c>
      <c r="K14" s="43">
        <v>474642</v>
      </c>
      <c r="L14" s="5" t="s">
        <v>51</v>
      </c>
      <c r="M14" s="5" t="s">
        <v>90</v>
      </c>
      <c r="N14" s="5" t="s">
        <v>55</v>
      </c>
      <c r="O14" s="5">
        <v>50</v>
      </c>
      <c r="P14" s="5">
        <v>675</v>
      </c>
      <c r="Q14" s="5" t="s">
        <v>92</v>
      </c>
    </row>
    <row r="15" spans="1:17" ht="27.75" customHeight="1" outlineLevel="1" x14ac:dyDescent="0.2">
      <c r="C15" s="45"/>
      <c r="D15" s="44"/>
      <c r="E15" s="66"/>
      <c r="F15" s="72"/>
      <c r="H15" s="5" t="s">
        <v>47</v>
      </c>
      <c r="K15" s="43">
        <v>474643</v>
      </c>
      <c r="L15" s="5" t="s">
        <v>51</v>
      </c>
      <c r="M15" s="44" t="s">
        <v>90</v>
      </c>
      <c r="N15" s="5" t="s">
        <v>55</v>
      </c>
      <c r="O15" s="5">
        <v>25</v>
      </c>
      <c r="P15" s="5">
        <v>675</v>
      </c>
      <c r="Q15" s="5" t="s">
        <v>93</v>
      </c>
    </row>
    <row r="16" spans="1:17" ht="32.25" customHeight="1" outlineLevel="1" x14ac:dyDescent="0.2">
      <c r="C16" s="45"/>
      <c r="D16" s="44"/>
      <c r="E16" s="65"/>
      <c r="F16" s="66"/>
    </row>
    <row r="17" spans="2:17" ht="29.25" customHeight="1" outlineLevel="1" x14ac:dyDescent="0.2">
      <c r="C17" s="45"/>
      <c r="D17" s="44"/>
      <c r="E17" s="65"/>
      <c r="F17" s="72"/>
      <c r="M17" s="44"/>
    </row>
    <row r="18" spans="2:17" ht="24.75" customHeight="1" outlineLevel="1" x14ac:dyDescent="0.2">
      <c r="C18" s="45"/>
      <c r="D18" s="44"/>
      <c r="E18" s="66"/>
      <c r="F18" s="66"/>
      <c r="M18" s="44"/>
    </row>
    <row r="19" spans="2:17" ht="35.25" customHeight="1" outlineLevel="1" x14ac:dyDescent="0.2">
      <c r="C19" s="45"/>
      <c r="D19" s="44"/>
      <c r="E19" s="66"/>
      <c r="F19" s="72"/>
      <c r="M19" s="44"/>
    </row>
    <row r="20" spans="2:17" ht="46.5" customHeight="1" outlineLevel="1" x14ac:dyDescent="0.2">
      <c r="C20" s="45"/>
      <c r="D20" s="45"/>
      <c r="E20" s="66"/>
      <c r="F20" s="66"/>
    </row>
    <row r="21" spans="2:17" ht="16.5" customHeight="1" outlineLevel="1" x14ac:dyDescent="0.2">
      <c r="C21" s="45"/>
      <c r="D21" s="44"/>
      <c r="E21" s="66"/>
      <c r="F21" s="72"/>
    </row>
    <row r="22" spans="2:17" outlineLevel="1" x14ac:dyDescent="0.2">
      <c r="C22" s="45"/>
      <c r="D22" s="44"/>
    </row>
    <row r="23" spans="2:17" outlineLevel="1" x14ac:dyDescent="0.2"/>
    <row r="24" spans="2:17" outlineLevel="1" x14ac:dyDescent="0.2"/>
    <row r="25" spans="2:17" outlineLevel="1" x14ac:dyDescent="0.2"/>
    <row r="26" spans="2:17" outlineLevel="1" x14ac:dyDescent="0.2"/>
    <row r="27" spans="2:17" outlineLevel="1" x14ac:dyDescent="0.2">
      <c r="B27" s="50"/>
      <c r="C27" s="5"/>
      <c r="D27" s="46"/>
      <c r="E27" s="46"/>
      <c r="F27" s="46"/>
      <c r="G27" s="46"/>
      <c r="H27" s="46"/>
      <c r="I27" s="52"/>
      <c r="L27" s="46"/>
      <c r="M27" s="46"/>
      <c r="N27" s="46"/>
      <c r="O27" s="46"/>
      <c r="P27" s="46"/>
      <c r="Q27" s="46"/>
    </row>
    <row r="28" spans="2:17" outlineLevel="1" x14ac:dyDescent="0.2">
      <c r="F28" s="46"/>
      <c r="G28" s="46"/>
      <c r="H28" s="46"/>
      <c r="N28" s="46"/>
      <c r="O28" s="46"/>
      <c r="P28" s="46"/>
      <c r="Q28" s="46"/>
    </row>
    <row r="29" spans="2:17" outlineLevel="1" x14ac:dyDescent="0.2">
      <c r="H29" s="46"/>
      <c r="N29" s="46"/>
      <c r="O29" s="46"/>
      <c r="Q29" s="46"/>
    </row>
    <row r="30" spans="2:17" outlineLevel="1" x14ac:dyDescent="0.2">
      <c r="H30" s="46"/>
      <c r="N30" s="46"/>
      <c r="O30" s="46"/>
    </row>
    <row r="31" spans="2:17" outlineLevel="1" x14ac:dyDescent="0.2">
      <c r="N31" s="46"/>
    </row>
    <row r="32" spans="2:17" outlineLevel="1" x14ac:dyDescent="0.2"/>
    <row r="33" outlineLevel="1" x14ac:dyDescent="0.2"/>
    <row r="34" outlineLevel="1" x14ac:dyDescent="0.2"/>
    <row r="35" outlineLevel="1" x14ac:dyDescent="0.2"/>
    <row r="36" outlineLevel="1" x14ac:dyDescent="0.2"/>
    <row r="37" outlineLevel="1" x14ac:dyDescent="0.2"/>
    <row r="38" outlineLevel="1" x14ac:dyDescent="0.2"/>
    <row r="39" outlineLevel="1" x14ac:dyDescent="0.2"/>
    <row r="40" outlineLevel="1" x14ac:dyDescent="0.2"/>
    <row r="41" outlineLevel="1" x14ac:dyDescent="0.2"/>
    <row r="42" outlineLevel="1" x14ac:dyDescent="0.2"/>
    <row r="43" outlineLevel="1" x14ac:dyDescent="0.2"/>
    <row r="44" outlineLevel="1" x14ac:dyDescent="0.2"/>
    <row r="45" outlineLevel="1" x14ac:dyDescent="0.2"/>
    <row r="46" outlineLevel="1" x14ac:dyDescent="0.2"/>
    <row r="47" outlineLevel="1" x14ac:dyDescent="0.2"/>
    <row r="48" outlineLevel="1" x14ac:dyDescent="0.2"/>
    <row r="49" outlineLevel="1" x14ac:dyDescent="0.2"/>
    <row r="50" ht="44.25" customHeight="1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4:9" outlineLevel="1" x14ac:dyDescent="0.2"/>
    <row r="82" spans="4:9" outlineLevel="1" x14ac:dyDescent="0.2">
      <c r="I82"/>
    </row>
    <row r="83" spans="4:9" outlineLevel="1" x14ac:dyDescent="0.2">
      <c r="D83"/>
    </row>
    <row r="84" spans="4:9" outlineLevel="1" x14ac:dyDescent="0.2"/>
    <row r="85" spans="4:9" outlineLevel="1" x14ac:dyDescent="0.2"/>
    <row r="86" spans="4:9" outlineLevel="1" x14ac:dyDescent="0.2"/>
    <row r="87" spans="4:9" outlineLevel="1" x14ac:dyDescent="0.2"/>
    <row r="88" spans="4:9" outlineLevel="1" x14ac:dyDescent="0.2"/>
    <row r="89" spans="4:9" outlineLevel="1" x14ac:dyDescent="0.2"/>
    <row r="90" spans="4:9" outlineLevel="1" x14ac:dyDescent="0.2"/>
    <row r="91" spans="4:9" outlineLevel="1" x14ac:dyDescent="0.2"/>
    <row r="92" spans="4:9" outlineLevel="1" x14ac:dyDescent="0.2"/>
    <row r="93" spans="4:9" outlineLevel="1" x14ac:dyDescent="0.2"/>
    <row r="94" spans="4:9" outlineLevel="1" x14ac:dyDescent="0.2"/>
    <row r="95" spans="4:9" ht="18" customHeight="1" outlineLevel="1" x14ac:dyDescent="0.2"/>
    <row r="96" spans="4:9" ht="18" customHeight="1" outlineLevel="1" x14ac:dyDescent="0.2">
      <c r="E96" s="5" t="s">
        <v>58</v>
      </c>
      <c r="F96" s="5">
        <f>SUBTOTAL(3,F2:F95)</f>
        <v>6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4"/>
  <sheetViews>
    <sheetView tabSelected="1" zoomScale="75" workbookViewId="0">
      <pane ySplit="1" topLeftCell="A2" activePane="bottomLeft" state="frozen"/>
      <selection activeCell="T61" sqref="T61"/>
      <selection pane="bottomLeft" activeCell="A8" sqref="A8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60" bestFit="1" customWidth="1"/>
    <col min="5" max="5" width="21" style="60" customWidth="1"/>
    <col min="6" max="6" width="22.140625" style="5" customWidth="1"/>
    <col min="7" max="7" width="21.5703125" style="1" customWidth="1"/>
    <col min="8" max="8" width="57.28515625" style="5" bestFit="1" customWidth="1"/>
    <col min="9" max="9" width="15.140625" style="47" customWidth="1"/>
    <col min="10" max="10" width="19.7109375" style="48" customWidth="1"/>
    <col min="11" max="11" width="17.28515625" style="48" customWidth="1"/>
    <col min="12" max="12" width="29.28515625" style="48" customWidth="1"/>
    <col min="13" max="13" width="18.140625" style="48" customWidth="1"/>
    <col min="14" max="14" width="9.140625" style="48"/>
    <col min="15" max="15" width="12.28515625" style="48" customWidth="1"/>
    <col min="16" max="16" width="28.5703125" style="48" customWidth="1"/>
  </cols>
  <sheetData>
    <row r="1" spans="1:16" s="75" customFormat="1" ht="56.25" x14ac:dyDescent="0.2">
      <c r="A1" s="74" t="s">
        <v>15</v>
      </c>
      <c r="B1" s="74" t="s">
        <v>33</v>
      </c>
      <c r="C1" s="74" t="s">
        <v>1</v>
      </c>
      <c r="D1" s="74" t="s">
        <v>6</v>
      </c>
      <c r="E1" s="74" t="s">
        <v>3</v>
      </c>
      <c r="F1" s="74" t="s">
        <v>26</v>
      </c>
      <c r="G1" s="74" t="s">
        <v>4</v>
      </c>
      <c r="H1" s="74" t="s">
        <v>9</v>
      </c>
      <c r="I1" s="74" t="s">
        <v>14</v>
      </c>
      <c r="J1" s="74" t="s">
        <v>5</v>
      </c>
      <c r="K1" s="74" t="s">
        <v>2</v>
      </c>
      <c r="L1" s="74" t="s">
        <v>7</v>
      </c>
      <c r="M1" s="74" t="s">
        <v>12</v>
      </c>
      <c r="N1" s="74" t="s">
        <v>22</v>
      </c>
      <c r="O1" s="74" t="s">
        <v>8</v>
      </c>
      <c r="P1" s="74" t="s">
        <v>13</v>
      </c>
    </row>
    <row r="2" spans="1:16" s="70" customFormat="1" ht="24.75" customHeight="1" x14ac:dyDescent="0.2">
      <c r="A2" s="76">
        <v>36866</v>
      </c>
      <c r="B2" s="64">
        <v>36866</v>
      </c>
      <c r="C2" s="64">
        <v>36865</v>
      </c>
      <c r="D2" s="65" t="s">
        <v>93</v>
      </c>
      <c r="E2" s="66" t="s">
        <v>99</v>
      </c>
      <c r="F2" s="67" t="s">
        <v>100</v>
      </c>
      <c r="G2" s="67" t="s">
        <v>47</v>
      </c>
      <c r="H2" s="68" t="s">
        <v>101</v>
      </c>
      <c r="I2" s="69"/>
      <c r="J2" s="69">
        <v>474667</v>
      </c>
      <c r="K2" s="67" t="s">
        <v>45</v>
      </c>
      <c r="L2" s="64" t="s">
        <v>102</v>
      </c>
      <c r="M2" s="67" t="s">
        <v>55</v>
      </c>
      <c r="N2" s="67">
        <v>25</v>
      </c>
      <c r="O2" s="67">
        <v>150</v>
      </c>
      <c r="P2" s="67" t="s">
        <v>59</v>
      </c>
    </row>
    <row r="3" spans="1:16" s="70" customFormat="1" ht="24" customHeight="1" x14ac:dyDescent="0.2">
      <c r="A3" s="63">
        <v>36866</v>
      </c>
      <c r="B3" s="64">
        <v>36866</v>
      </c>
      <c r="C3" s="64">
        <v>36865</v>
      </c>
      <c r="D3" s="71" t="s">
        <v>93</v>
      </c>
      <c r="E3" s="72" t="s">
        <v>99</v>
      </c>
      <c r="F3" s="67" t="s">
        <v>100</v>
      </c>
      <c r="G3" s="67" t="s">
        <v>47</v>
      </c>
      <c r="H3" s="68" t="s">
        <v>101</v>
      </c>
      <c r="I3" s="69"/>
      <c r="J3" s="69">
        <v>474668</v>
      </c>
      <c r="K3" s="67" t="s">
        <v>43</v>
      </c>
      <c r="L3" s="67" t="s">
        <v>103</v>
      </c>
      <c r="M3" s="67" t="s">
        <v>55</v>
      </c>
      <c r="N3" s="67">
        <v>50</v>
      </c>
      <c r="O3" s="67">
        <v>200</v>
      </c>
      <c r="P3" s="67" t="s">
        <v>59</v>
      </c>
    </row>
    <row r="4" spans="1:16" s="70" customFormat="1" ht="23.25" customHeight="1" x14ac:dyDescent="0.2">
      <c r="A4" s="63">
        <v>36866</v>
      </c>
      <c r="B4" s="64">
        <v>36866</v>
      </c>
      <c r="C4" s="64">
        <v>36865</v>
      </c>
      <c r="D4" s="66" t="s">
        <v>52</v>
      </c>
      <c r="E4" s="66" t="s">
        <v>53</v>
      </c>
      <c r="F4" s="67" t="s">
        <v>100</v>
      </c>
      <c r="G4" s="67" t="s">
        <v>47</v>
      </c>
      <c r="H4" s="68" t="s">
        <v>101</v>
      </c>
      <c r="I4" s="69"/>
      <c r="J4" s="69">
        <v>474668</v>
      </c>
      <c r="K4" s="67" t="s">
        <v>43</v>
      </c>
      <c r="L4" s="67" t="s">
        <v>103</v>
      </c>
      <c r="M4" s="67" t="s">
        <v>55</v>
      </c>
      <c r="N4" s="67">
        <v>50</v>
      </c>
      <c r="O4" s="67">
        <v>200</v>
      </c>
      <c r="P4" s="67" t="s">
        <v>59</v>
      </c>
    </row>
    <row r="5" spans="1:16" s="70" customFormat="1" ht="20.25" customHeight="1" x14ac:dyDescent="0.2">
      <c r="A5" s="63">
        <v>36866</v>
      </c>
      <c r="B5" s="64">
        <v>36866</v>
      </c>
      <c r="C5" s="64">
        <v>36865</v>
      </c>
      <c r="D5" s="66" t="s">
        <v>37</v>
      </c>
      <c r="E5" s="72" t="s">
        <v>88</v>
      </c>
      <c r="F5" s="67" t="s">
        <v>100</v>
      </c>
      <c r="G5" s="67" t="s">
        <v>47</v>
      </c>
      <c r="H5" s="68" t="s">
        <v>101</v>
      </c>
      <c r="I5" s="69"/>
      <c r="J5" s="69">
        <v>474674</v>
      </c>
      <c r="K5" s="67" t="s">
        <v>43</v>
      </c>
      <c r="L5" s="67" t="s">
        <v>103</v>
      </c>
      <c r="M5" s="67" t="s">
        <v>55</v>
      </c>
      <c r="N5" s="67">
        <v>25</v>
      </c>
      <c r="O5" s="67">
        <v>200</v>
      </c>
      <c r="P5" s="67" t="s">
        <v>59</v>
      </c>
    </row>
    <row r="6" spans="1:16" s="70" customFormat="1" ht="34.5" customHeight="1" x14ac:dyDescent="0.2">
      <c r="A6" s="63">
        <v>36866</v>
      </c>
      <c r="B6" s="64">
        <v>36866</v>
      </c>
      <c r="C6" s="64">
        <v>36865</v>
      </c>
      <c r="D6" s="65" t="s">
        <v>37</v>
      </c>
      <c r="E6" s="66" t="s">
        <v>49</v>
      </c>
      <c r="F6" s="67" t="s">
        <v>49</v>
      </c>
      <c r="G6" s="67" t="s">
        <v>47</v>
      </c>
      <c r="H6" s="68" t="s">
        <v>104</v>
      </c>
      <c r="I6" s="69"/>
      <c r="J6" s="69">
        <v>474441</v>
      </c>
      <c r="K6" s="67" t="s">
        <v>51</v>
      </c>
      <c r="L6" s="67" t="s">
        <v>105</v>
      </c>
      <c r="M6" s="67" t="s">
        <v>55</v>
      </c>
      <c r="N6" s="67">
        <v>200</v>
      </c>
      <c r="O6" s="67">
        <v>625</v>
      </c>
      <c r="P6" s="67" t="s">
        <v>106</v>
      </c>
    </row>
    <row r="7" spans="1:16" s="70" customFormat="1" ht="21.75" customHeight="1" x14ac:dyDescent="0.2">
      <c r="A7" s="63">
        <v>36866</v>
      </c>
      <c r="B7" s="64">
        <v>36866</v>
      </c>
      <c r="C7" s="64">
        <v>36866</v>
      </c>
      <c r="D7" s="65" t="s">
        <v>46</v>
      </c>
      <c r="E7" s="72" t="s">
        <v>50</v>
      </c>
      <c r="F7" s="67" t="s">
        <v>49</v>
      </c>
      <c r="G7" s="67" t="s">
        <v>60</v>
      </c>
      <c r="H7" s="68" t="s">
        <v>107</v>
      </c>
      <c r="I7" s="69"/>
      <c r="J7" s="69">
        <v>474969</v>
      </c>
      <c r="K7" s="67" t="s">
        <v>43</v>
      </c>
      <c r="L7" s="64">
        <v>36867</v>
      </c>
      <c r="M7" s="67" t="s">
        <v>108</v>
      </c>
      <c r="N7" s="67">
        <v>25</v>
      </c>
      <c r="O7" s="67">
        <v>210</v>
      </c>
      <c r="P7" s="67" t="s">
        <v>109</v>
      </c>
    </row>
    <row r="8" spans="1:16" s="70" customFormat="1" ht="21" customHeight="1" x14ac:dyDescent="0.2">
      <c r="A8" s="63"/>
      <c r="B8" s="64"/>
      <c r="C8" s="64"/>
      <c r="D8" s="65"/>
      <c r="E8" s="65"/>
      <c r="F8" s="67"/>
      <c r="G8" s="67"/>
      <c r="H8" s="68"/>
      <c r="I8" s="69"/>
      <c r="J8" s="69"/>
      <c r="K8" s="67"/>
      <c r="L8" s="64"/>
      <c r="M8" s="67"/>
      <c r="N8" s="67"/>
      <c r="O8" s="67"/>
      <c r="P8" s="67"/>
    </row>
    <row r="9" spans="1:16" s="70" customFormat="1" ht="21" customHeight="1" x14ac:dyDescent="0.2">
      <c r="A9" s="63"/>
      <c r="B9" s="64"/>
      <c r="C9" s="64"/>
      <c r="D9" s="65"/>
      <c r="E9" s="65"/>
      <c r="F9" s="67"/>
      <c r="G9" s="67"/>
      <c r="H9" s="68"/>
      <c r="I9" s="69"/>
      <c r="J9" s="69"/>
      <c r="K9" s="67"/>
      <c r="L9" s="67"/>
      <c r="M9" s="67"/>
      <c r="N9" s="67"/>
      <c r="O9" s="67"/>
      <c r="P9" s="67"/>
    </row>
    <row r="10" spans="1:16" s="70" customFormat="1" ht="21" customHeight="1" x14ac:dyDescent="0.2">
      <c r="A10" s="63"/>
      <c r="B10" s="64"/>
      <c r="C10" s="64"/>
      <c r="D10" s="65"/>
      <c r="E10" s="65"/>
      <c r="F10" s="67"/>
      <c r="G10" s="67"/>
      <c r="H10" s="68"/>
      <c r="I10" s="69"/>
      <c r="J10" s="69"/>
      <c r="K10" s="67"/>
      <c r="L10" s="67"/>
      <c r="M10" s="67"/>
      <c r="N10" s="67"/>
      <c r="O10" s="67"/>
      <c r="P10" s="67"/>
    </row>
    <row r="11" spans="1:16" s="70" customFormat="1" ht="21.75" customHeight="1" x14ac:dyDescent="0.2">
      <c r="A11" s="63"/>
      <c r="B11" s="64"/>
      <c r="C11" s="64"/>
      <c r="D11" s="65"/>
      <c r="E11" s="65"/>
      <c r="F11" s="67"/>
      <c r="G11" s="67"/>
      <c r="H11" s="68"/>
      <c r="I11" s="69"/>
      <c r="J11" s="69"/>
      <c r="K11" s="67"/>
      <c r="L11" s="73"/>
      <c r="M11" s="67"/>
      <c r="N11" s="67"/>
      <c r="O11" s="67"/>
      <c r="P11" s="67"/>
    </row>
    <row r="12" spans="1:16" s="70" customFormat="1" ht="21" customHeight="1" x14ac:dyDescent="0.2">
      <c r="A12" s="63"/>
      <c r="B12" s="64"/>
      <c r="C12" s="64"/>
      <c r="D12" s="65"/>
      <c r="E12" s="65"/>
      <c r="F12" s="67"/>
      <c r="G12" s="67"/>
      <c r="H12" s="68"/>
      <c r="I12" s="69"/>
      <c r="J12" s="69"/>
      <c r="K12" s="67"/>
      <c r="L12" s="64"/>
      <c r="M12" s="67"/>
      <c r="N12" s="67"/>
      <c r="O12" s="67"/>
      <c r="P12" s="67"/>
    </row>
    <row r="13" spans="1:16" s="70" customFormat="1" ht="21" customHeight="1" x14ac:dyDescent="0.2">
      <c r="A13" s="63"/>
      <c r="B13" s="64"/>
      <c r="C13" s="64"/>
      <c r="D13" s="65"/>
      <c r="E13" s="65"/>
      <c r="F13" s="67"/>
      <c r="G13" s="67"/>
      <c r="H13" s="68"/>
      <c r="I13" s="69"/>
      <c r="J13" s="69"/>
      <c r="K13" s="67"/>
      <c r="L13" s="67"/>
      <c r="M13" s="67"/>
      <c r="N13" s="67"/>
      <c r="O13" s="67"/>
      <c r="P13" s="67"/>
    </row>
    <row r="14" spans="1:16" s="70" customFormat="1" ht="21" customHeight="1" x14ac:dyDescent="0.2">
      <c r="A14" s="63"/>
      <c r="B14" s="64"/>
      <c r="C14" s="64"/>
      <c r="D14" s="65"/>
      <c r="E14" s="65"/>
      <c r="F14" s="67"/>
      <c r="G14" s="67"/>
      <c r="H14" s="68"/>
      <c r="I14" s="69"/>
      <c r="J14" s="69"/>
      <c r="K14" s="67"/>
      <c r="L14" s="67"/>
      <c r="M14" s="67"/>
      <c r="N14" s="67"/>
      <c r="O14" s="67"/>
      <c r="P14" s="67"/>
    </row>
    <row r="15" spans="1:16" s="70" customFormat="1" ht="21" customHeight="1" x14ac:dyDescent="0.2">
      <c r="A15" s="63"/>
      <c r="B15" s="64"/>
      <c r="C15" s="64"/>
      <c r="D15" s="65"/>
      <c r="E15" s="65"/>
      <c r="F15" s="67"/>
      <c r="G15" s="67"/>
      <c r="H15" s="68"/>
      <c r="I15" s="69"/>
      <c r="J15" s="69"/>
      <c r="K15" s="67"/>
      <c r="L15" s="67"/>
      <c r="M15" s="67"/>
      <c r="N15" s="67"/>
      <c r="O15" s="67"/>
      <c r="P15" s="67"/>
    </row>
    <row r="16" spans="1:16" s="70" customFormat="1" ht="21" customHeight="1" x14ac:dyDescent="0.2">
      <c r="A16" s="63"/>
      <c r="B16" s="67"/>
      <c r="C16" s="64"/>
      <c r="D16" s="65"/>
      <c r="E16" s="65"/>
      <c r="F16" s="67"/>
      <c r="G16" s="67"/>
      <c r="H16" s="68"/>
      <c r="I16" s="69"/>
      <c r="J16" s="69"/>
      <c r="K16" s="67"/>
      <c r="L16" s="67"/>
      <c r="M16" s="67"/>
      <c r="N16" s="67"/>
      <c r="O16" s="67"/>
      <c r="P16" s="67"/>
    </row>
    <row r="17" spans="1:16" s="70" customFormat="1" ht="21" customHeight="1" x14ac:dyDescent="0.2">
      <c r="A17" s="63"/>
      <c r="B17" s="67"/>
      <c r="C17" s="64"/>
      <c r="D17" s="65"/>
      <c r="E17" s="65"/>
      <c r="F17" s="67"/>
      <c r="G17" s="67"/>
      <c r="H17" s="68"/>
      <c r="I17" s="69"/>
      <c r="J17" s="69"/>
      <c r="K17" s="67"/>
      <c r="L17" s="67"/>
      <c r="M17" s="67"/>
      <c r="N17" s="67"/>
      <c r="O17" s="67"/>
      <c r="P17" s="67"/>
    </row>
    <row r="18" spans="1:16" s="70" customFormat="1" ht="21" customHeight="1" x14ac:dyDescent="0.2">
      <c r="A18" s="63"/>
      <c r="B18" s="67"/>
      <c r="C18" s="64"/>
      <c r="D18" s="65"/>
      <c r="E18" s="65"/>
      <c r="F18" s="67"/>
      <c r="G18" s="67"/>
      <c r="H18" s="68"/>
      <c r="I18" s="69"/>
      <c r="J18" s="69"/>
      <c r="K18" s="67"/>
      <c r="L18" s="67"/>
      <c r="M18" s="67"/>
      <c r="N18" s="67"/>
      <c r="O18" s="67"/>
      <c r="P18" s="67"/>
    </row>
    <row r="19" spans="1:16" s="70" customFormat="1" ht="21" customHeight="1" x14ac:dyDescent="0.2">
      <c r="A19" s="63"/>
      <c r="B19" s="64"/>
      <c r="C19" s="64"/>
      <c r="D19" s="65"/>
      <c r="E19" s="65"/>
      <c r="F19" s="67"/>
      <c r="G19" s="67"/>
      <c r="H19" s="68"/>
      <c r="I19" s="69"/>
      <c r="J19" s="69"/>
      <c r="K19" s="67"/>
      <c r="L19" s="67"/>
      <c r="M19" s="67"/>
      <c r="N19" s="67"/>
      <c r="O19" s="67"/>
      <c r="P19" s="67"/>
    </row>
    <row r="20" spans="1:16" s="70" customFormat="1" ht="21" customHeight="1" x14ac:dyDescent="0.2">
      <c r="A20" s="63"/>
      <c r="B20" s="64"/>
      <c r="C20" s="64"/>
      <c r="D20" s="65"/>
      <c r="E20" s="65"/>
      <c r="F20" s="67"/>
      <c r="G20" s="67"/>
      <c r="H20" s="68"/>
      <c r="I20" s="69"/>
      <c r="J20" s="69"/>
      <c r="K20" s="67"/>
      <c r="L20" s="67"/>
      <c r="M20" s="67"/>
      <c r="N20" s="67"/>
      <c r="O20" s="67"/>
      <c r="P20" s="67"/>
    </row>
    <row r="21" spans="1:16" s="70" customFormat="1" ht="20.25" customHeight="1" x14ac:dyDescent="0.2">
      <c r="A21" s="63"/>
      <c r="B21" s="64"/>
      <c r="C21" s="64"/>
      <c r="D21" s="65"/>
      <c r="E21" s="65"/>
      <c r="F21" s="67"/>
      <c r="G21" s="67"/>
      <c r="H21" s="68"/>
      <c r="I21" s="69"/>
      <c r="J21" s="69"/>
      <c r="K21" s="67"/>
      <c r="L21" s="67"/>
      <c r="M21" s="67"/>
      <c r="N21" s="67"/>
      <c r="O21" s="67"/>
      <c r="P21" s="67"/>
    </row>
    <row r="22" spans="1:16" s="70" customFormat="1" ht="21" customHeight="1" x14ac:dyDescent="0.2">
      <c r="A22" s="63"/>
      <c r="B22" s="64"/>
      <c r="C22" s="64"/>
      <c r="D22" s="65"/>
      <c r="E22" s="65"/>
      <c r="F22" s="67"/>
      <c r="G22" s="67"/>
      <c r="H22" s="68"/>
      <c r="I22" s="69"/>
      <c r="J22" s="69"/>
      <c r="K22" s="67"/>
      <c r="L22" s="67"/>
      <c r="M22" s="67"/>
      <c r="N22" s="67"/>
      <c r="O22" s="67"/>
      <c r="P22" s="67"/>
    </row>
    <row r="23" spans="1:16" s="70" customFormat="1" ht="22.5" customHeight="1" x14ac:dyDescent="0.2">
      <c r="A23" s="63"/>
      <c r="B23" s="64"/>
      <c r="C23" s="64"/>
      <c r="D23" s="65"/>
      <c r="E23" s="65"/>
      <c r="F23" s="67"/>
      <c r="G23" s="67"/>
      <c r="H23" s="68"/>
      <c r="I23" s="69"/>
      <c r="J23" s="69"/>
      <c r="K23" s="67"/>
      <c r="L23" s="73"/>
      <c r="M23" s="67"/>
      <c r="N23" s="67"/>
      <c r="O23" s="67"/>
      <c r="P23" s="67"/>
    </row>
    <row r="24" spans="1:16" s="70" customFormat="1" ht="22.5" customHeight="1" x14ac:dyDescent="0.2">
      <c r="A24" s="63"/>
      <c r="B24" s="64"/>
      <c r="C24" s="64"/>
      <c r="D24" s="65"/>
      <c r="E24" s="65"/>
      <c r="F24" s="67"/>
      <c r="G24" s="67"/>
      <c r="H24" s="68"/>
      <c r="I24" s="69"/>
      <c r="J24" s="69"/>
      <c r="K24" s="67"/>
      <c r="L24" s="73"/>
      <c r="M24" s="67"/>
      <c r="N24" s="67"/>
      <c r="O24" s="67"/>
      <c r="P24" s="67"/>
    </row>
    <row r="25" spans="1:16" s="70" customFormat="1" ht="21" customHeight="1" x14ac:dyDescent="0.2">
      <c r="A25" s="63"/>
      <c r="B25" s="64"/>
      <c r="C25" s="64"/>
      <c r="D25" s="65"/>
      <c r="E25" s="65"/>
      <c r="F25" s="67"/>
      <c r="G25" s="67"/>
      <c r="H25" s="68"/>
      <c r="I25" s="69"/>
      <c r="J25" s="69"/>
      <c r="K25" s="67"/>
      <c r="L25" s="73"/>
      <c r="M25" s="67"/>
      <c r="N25" s="67"/>
      <c r="O25" s="67"/>
      <c r="P25" s="67"/>
    </row>
    <row r="26" spans="1:16" s="70" customFormat="1" ht="21" customHeight="1" x14ac:dyDescent="0.2">
      <c r="A26" s="63"/>
      <c r="B26" s="64"/>
      <c r="C26" s="64"/>
      <c r="D26" s="65"/>
      <c r="E26" s="65"/>
      <c r="F26" s="67"/>
      <c r="G26" s="67"/>
      <c r="H26" s="68"/>
      <c r="I26" s="69"/>
      <c r="J26" s="69"/>
      <c r="K26" s="67"/>
      <c r="L26" s="67"/>
      <c r="M26" s="67"/>
      <c r="N26" s="67"/>
      <c r="O26" s="67"/>
      <c r="P26" s="67"/>
    </row>
    <row r="27" spans="1:16" ht="21" customHeight="1" x14ac:dyDescent="0.2">
      <c r="B27" s="46"/>
      <c r="C27" s="44"/>
      <c r="G27" s="5"/>
      <c r="H27" s="49"/>
      <c r="I27" s="42"/>
      <c r="J27" s="43"/>
      <c r="K27" s="5"/>
      <c r="L27" s="5"/>
      <c r="M27" s="5"/>
      <c r="N27" s="5"/>
      <c r="O27" s="5"/>
      <c r="P27" s="5"/>
    </row>
    <row r="28" spans="1:16" ht="21" customHeight="1" x14ac:dyDescent="0.2">
      <c r="B28" s="46"/>
      <c r="C28" s="44"/>
      <c r="G28" s="5"/>
      <c r="H28" s="49"/>
      <c r="I28" s="42"/>
      <c r="J28" s="43"/>
      <c r="K28" s="5"/>
      <c r="L28" s="5"/>
      <c r="M28" s="5"/>
      <c r="N28" s="5"/>
      <c r="O28" s="5"/>
      <c r="P28" s="5"/>
    </row>
    <row r="29" spans="1:16" ht="21" customHeight="1" x14ac:dyDescent="0.2">
      <c r="B29" s="45"/>
      <c r="C29" s="44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1:16" ht="21" customHeight="1" x14ac:dyDescent="0.2">
      <c r="B30" s="45"/>
      <c r="C30" s="44"/>
      <c r="G30" s="5"/>
      <c r="H30" s="49"/>
      <c r="I30" s="42"/>
      <c r="J30" s="43"/>
      <c r="K30" s="5"/>
      <c r="L30" s="5"/>
      <c r="M30" s="5"/>
      <c r="N30" s="5"/>
      <c r="O30" s="5"/>
      <c r="P30" s="5"/>
    </row>
    <row r="31" spans="1:16" ht="21" customHeight="1" x14ac:dyDescent="0.2">
      <c r="B31" s="45"/>
      <c r="C31" s="44"/>
      <c r="G31" s="5"/>
      <c r="H31" s="49"/>
      <c r="I31" s="42"/>
      <c r="J31" s="43"/>
      <c r="K31" s="5"/>
      <c r="L31" s="5"/>
      <c r="M31" s="5"/>
      <c r="N31" s="5"/>
      <c r="O31" s="5"/>
      <c r="P31" s="5"/>
    </row>
    <row r="32" spans="1:16" ht="21" customHeight="1" x14ac:dyDescent="0.2">
      <c r="B32" s="46"/>
      <c r="C32" s="44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1:16" ht="21" customHeight="1" x14ac:dyDescent="0.2">
      <c r="B33" s="45"/>
      <c r="C33" s="44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1:16" ht="12.75" x14ac:dyDescent="0.2">
      <c r="A34"/>
      <c r="B34"/>
      <c r="C34"/>
      <c r="D34" s="61"/>
      <c r="E34" s="61"/>
      <c r="F34"/>
      <c r="G34"/>
      <c r="H34"/>
      <c r="I34"/>
      <c r="J34"/>
      <c r="K34"/>
      <c r="L34"/>
      <c r="M34"/>
      <c r="N34"/>
      <c r="O34"/>
      <c r="P34"/>
    </row>
    <row r="35" spans="1:16" ht="12.75" x14ac:dyDescent="0.2">
      <c r="A35"/>
      <c r="B35"/>
      <c r="C35"/>
      <c r="D35" s="61"/>
      <c r="E35" s="61"/>
      <c r="F35"/>
      <c r="G35"/>
      <c r="H35"/>
      <c r="I35"/>
      <c r="J35"/>
      <c r="K35"/>
      <c r="L35"/>
      <c r="M35"/>
      <c r="N35"/>
      <c r="O35"/>
      <c r="P35"/>
    </row>
    <row r="36" spans="1:16" ht="12.75" x14ac:dyDescent="0.2">
      <c r="A36"/>
      <c r="B36"/>
      <c r="C36"/>
      <c r="D36" s="61"/>
      <c r="E36" s="61"/>
      <c r="F36"/>
      <c r="G36"/>
      <c r="H36"/>
      <c r="I36"/>
      <c r="J36"/>
      <c r="K36"/>
      <c r="L36"/>
      <c r="M36"/>
      <c r="N36"/>
      <c r="O36"/>
      <c r="P36"/>
    </row>
    <row r="37" spans="1:16" ht="12.75" x14ac:dyDescent="0.2">
      <c r="A37"/>
      <c r="B37"/>
      <c r="C37"/>
      <c r="D37" s="61"/>
      <c r="E37" s="61"/>
      <c r="F37"/>
      <c r="G37"/>
      <c r="H37"/>
      <c r="I37"/>
      <c r="J37"/>
      <c r="K37"/>
      <c r="L37"/>
      <c r="M37"/>
      <c r="N37"/>
      <c r="O37"/>
      <c r="P37"/>
    </row>
    <row r="38" spans="1:16" ht="12.75" x14ac:dyDescent="0.2">
      <c r="A38"/>
      <c r="B38"/>
      <c r="C38"/>
      <c r="D38" s="61"/>
      <c r="E38" s="61"/>
      <c r="F38"/>
      <c r="G38"/>
      <c r="H38"/>
      <c r="I38"/>
      <c r="J38"/>
      <c r="K38"/>
      <c r="L38"/>
      <c r="M38"/>
      <c r="N38"/>
      <c r="O38"/>
      <c r="P38"/>
    </row>
    <row r="39" spans="1:16" ht="12.75" x14ac:dyDescent="0.2">
      <c r="A39"/>
      <c r="B39"/>
      <c r="C39"/>
      <c r="D39" s="61"/>
      <c r="E39" s="61"/>
      <c r="F39"/>
      <c r="G39"/>
      <c r="H39"/>
      <c r="I39"/>
      <c r="J39"/>
      <c r="K39"/>
      <c r="L39"/>
      <c r="M39"/>
      <c r="N39"/>
      <c r="O39"/>
      <c r="P39"/>
    </row>
    <row r="40" spans="1:16" ht="12.75" x14ac:dyDescent="0.2">
      <c r="A40"/>
      <c r="B40"/>
      <c r="C40"/>
      <c r="D40" s="61"/>
      <c r="E40" s="61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 s="61"/>
      <c r="E41" s="61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 s="61"/>
      <c r="E42" s="61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 s="61"/>
      <c r="E43" s="61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 s="61"/>
      <c r="E44" s="61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 s="61"/>
      <c r="E45" s="61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 s="61"/>
      <c r="E46" s="61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 s="61"/>
      <c r="E47" s="61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 s="61"/>
      <c r="E48" s="61"/>
      <c r="F48"/>
      <c r="G48"/>
      <c r="H48"/>
      <c r="I48"/>
      <c r="J48"/>
      <c r="K48"/>
      <c r="L48"/>
      <c r="M48"/>
      <c r="N48"/>
      <c r="O48"/>
      <c r="P48"/>
    </row>
    <row r="49" spans="4:5" customFormat="1" ht="12.75" x14ac:dyDescent="0.2">
      <c r="D49" s="61"/>
      <c r="E49" s="61"/>
    </row>
    <row r="50" spans="4:5" customFormat="1" ht="12.75" x14ac:dyDescent="0.2">
      <c r="D50" s="61"/>
      <c r="E50" s="61"/>
    </row>
    <row r="51" spans="4:5" customFormat="1" ht="12.75" x14ac:dyDescent="0.2">
      <c r="D51" s="61"/>
      <c r="E51" s="61"/>
    </row>
    <row r="52" spans="4:5" customFormat="1" ht="12.75" x14ac:dyDescent="0.2">
      <c r="D52" s="61"/>
      <c r="E52" s="61"/>
    </row>
    <row r="53" spans="4:5" customFormat="1" ht="12.75" x14ac:dyDescent="0.2">
      <c r="D53" s="61"/>
      <c r="E53" s="61"/>
    </row>
    <row r="54" spans="4:5" customFormat="1" ht="12.75" x14ac:dyDescent="0.2">
      <c r="D54" s="61"/>
      <c r="E54" s="61"/>
    </row>
    <row r="55" spans="4:5" customFormat="1" ht="12.75" x14ac:dyDescent="0.2">
      <c r="D55" s="61"/>
      <c r="E55" s="61"/>
    </row>
    <row r="56" spans="4:5" customFormat="1" ht="12.75" x14ac:dyDescent="0.2">
      <c r="D56" s="61"/>
      <c r="E56" s="61"/>
    </row>
    <row r="57" spans="4:5" customFormat="1" ht="12.75" x14ac:dyDescent="0.2">
      <c r="D57" s="61"/>
      <c r="E57" s="61"/>
    </row>
    <row r="58" spans="4:5" customFormat="1" ht="12.75" x14ac:dyDescent="0.2">
      <c r="D58" s="61"/>
      <c r="E58" s="61"/>
    </row>
    <row r="59" spans="4:5" customFormat="1" ht="12.75" x14ac:dyDescent="0.2">
      <c r="D59" s="61"/>
      <c r="E59" s="61"/>
    </row>
    <row r="60" spans="4:5" customFormat="1" ht="12.75" x14ac:dyDescent="0.2">
      <c r="D60" s="61"/>
      <c r="E60" s="61"/>
    </row>
    <row r="61" spans="4:5" customFormat="1" ht="12.75" x14ac:dyDescent="0.2">
      <c r="D61" s="61"/>
      <c r="E61" s="61"/>
    </row>
    <row r="62" spans="4:5" customFormat="1" ht="12.75" x14ac:dyDescent="0.2">
      <c r="D62" s="61"/>
      <c r="E62" s="61"/>
    </row>
    <row r="63" spans="4:5" customFormat="1" ht="12.75" x14ac:dyDescent="0.2">
      <c r="D63" s="61"/>
      <c r="E63" s="61"/>
    </row>
    <row r="64" spans="4:5" customFormat="1" ht="12.75" x14ac:dyDescent="0.2">
      <c r="D64" s="61"/>
      <c r="E64" s="61"/>
    </row>
    <row r="65" spans="4:5" customFormat="1" ht="12.75" x14ac:dyDescent="0.2">
      <c r="D65" s="61"/>
      <c r="E65" s="61"/>
    </row>
    <row r="66" spans="4:5" customFormat="1" ht="12.75" x14ac:dyDescent="0.2">
      <c r="D66" s="61"/>
      <c r="E66" s="61"/>
    </row>
    <row r="67" spans="4:5" customFormat="1" ht="12.75" x14ac:dyDescent="0.2">
      <c r="D67" s="61"/>
      <c r="E67" s="61"/>
    </row>
    <row r="68" spans="4:5" customFormat="1" ht="12.75" x14ac:dyDescent="0.2">
      <c r="D68" s="61"/>
      <c r="E68" s="61"/>
    </row>
    <row r="69" spans="4:5" customFormat="1" ht="12.75" x14ac:dyDescent="0.2">
      <c r="D69" s="61"/>
      <c r="E69" s="61"/>
    </row>
    <row r="70" spans="4:5" customFormat="1" ht="12.75" x14ac:dyDescent="0.2">
      <c r="D70" s="61"/>
      <c r="E70" s="61"/>
    </row>
    <row r="71" spans="4:5" customFormat="1" ht="12.75" x14ac:dyDescent="0.2">
      <c r="D71" s="61"/>
      <c r="E71" s="61"/>
    </row>
    <row r="72" spans="4:5" customFormat="1" ht="12.75" x14ac:dyDescent="0.2">
      <c r="D72" s="61"/>
      <c r="E72" s="61"/>
    </row>
    <row r="73" spans="4:5" customFormat="1" ht="12.75" x14ac:dyDescent="0.2">
      <c r="D73" s="61"/>
      <c r="E73" s="61"/>
    </row>
    <row r="74" spans="4:5" customFormat="1" ht="12.75" x14ac:dyDescent="0.2">
      <c r="D74" s="61"/>
      <c r="E74" s="61"/>
    </row>
    <row r="75" spans="4:5" customFormat="1" ht="12.75" x14ac:dyDescent="0.2">
      <c r="D75" s="61"/>
      <c r="E75" s="61"/>
    </row>
    <row r="76" spans="4:5" customFormat="1" ht="12.75" x14ac:dyDescent="0.2">
      <c r="D76" s="61"/>
      <c r="E76" s="61"/>
    </row>
    <row r="77" spans="4:5" customFormat="1" ht="12.75" x14ac:dyDescent="0.2">
      <c r="D77" s="61"/>
      <c r="E77" s="61"/>
    </row>
    <row r="78" spans="4:5" customFormat="1" ht="12.75" x14ac:dyDescent="0.2">
      <c r="D78" s="61"/>
      <c r="E78" s="61"/>
    </row>
    <row r="79" spans="4:5" customFormat="1" ht="12.75" x14ac:dyDescent="0.2">
      <c r="D79" s="61"/>
      <c r="E79" s="61"/>
    </row>
    <row r="80" spans="4:5" customFormat="1" ht="12.75" x14ac:dyDescent="0.2">
      <c r="D80" s="61"/>
      <c r="E80" s="61"/>
    </row>
    <row r="81" spans="4:5" customFormat="1" ht="12.75" x14ac:dyDescent="0.2">
      <c r="D81" s="61"/>
      <c r="E81" s="61"/>
    </row>
    <row r="82" spans="4:5" customFormat="1" ht="12.75" x14ac:dyDescent="0.2">
      <c r="D82" s="61"/>
      <c r="E82" s="61"/>
    </row>
    <row r="83" spans="4:5" customFormat="1" ht="12.75" x14ac:dyDescent="0.2">
      <c r="D83" s="61"/>
      <c r="E83" s="61"/>
    </row>
    <row r="84" spans="4:5" customFormat="1" ht="12.75" x14ac:dyDescent="0.2">
      <c r="D84" s="61"/>
      <c r="E84" s="61"/>
    </row>
    <row r="85" spans="4:5" customFormat="1" ht="12.75" x14ac:dyDescent="0.2">
      <c r="D85" s="61"/>
      <c r="E85" s="61"/>
    </row>
    <row r="86" spans="4:5" customFormat="1" ht="12.75" x14ac:dyDescent="0.2">
      <c r="D86" s="61"/>
      <c r="E86" s="61"/>
    </row>
    <row r="87" spans="4:5" customFormat="1" ht="12.75" x14ac:dyDescent="0.2">
      <c r="D87" s="61"/>
      <c r="E87" s="61"/>
    </row>
    <row r="88" spans="4:5" customFormat="1" ht="12.75" x14ac:dyDescent="0.2">
      <c r="D88" s="61"/>
      <c r="E88" s="61"/>
    </row>
    <row r="89" spans="4:5" customFormat="1" ht="12.75" x14ac:dyDescent="0.2">
      <c r="D89" s="61"/>
      <c r="E89" s="61"/>
    </row>
    <row r="90" spans="4:5" customFormat="1" ht="12.75" x14ac:dyDescent="0.2">
      <c r="D90" s="61"/>
      <c r="E90" s="61"/>
    </row>
    <row r="91" spans="4:5" customFormat="1" ht="12.75" x14ac:dyDescent="0.2">
      <c r="D91" s="61"/>
      <c r="E91" s="61"/>
    </row>
    <row r="92" spans="4:5" customFormat="1" ht="12.75" x14ac:dyDescent="0.2">
      <c r="D92" s="61"/>
      <c r="E92" s="61"/>
    </row>
    <row r="93" spans="4:5" customFormat="1" ht="12.75" x14ac:dyDescent="0.2">
      <c r="D93" s="61"/>
      <c r="E93" s="61"/>
    </row>
    <row r="94" spans="4:5" customFormat="1" ht="12.75" x14ac:dyDescent="0.2">
      <c r="D94" s="61"/>
      <c r="E94" s="61"/>
    </row>
    <row r="95" spans="4:5" customFormat="1" ht="12.75" x14ac:dyDescent="0.2">
      <c r="D95" s="61"/>
      <c r="E95" s="61"/>
    </row>
    <row r="96" spans="4:5" customFormat="1" ht="12.75" x14ac:dyDescent="0.2">
      <c r="D96" s="61"/>
      <c r="E96" s="61"/>
    </row>
    <row r="97" spans="4:5" customFormat="1" ht="12.75" x14ac:dyDescent="0.2">
      <c r="D97" s="61"/>
      <c r="E97" s="61"/>
    </row>
    <row r="98" spans="4:5" customFormat="1" ht="12.75" x14ac:dyDescent="0.2">
      <c r="D98" s="61"/>
      <c r="E98" s="61"/>
    </row>
    <row r="99" spans="4:5" customFormat="1" ht="12.75" x14ac:dyDescent="0.2">
      <c r="D99" s="61"/>
      <c r="E99" s="61"/>
    </row>
    <row r="100" spans="4:5" customFormat="1" ht="12.75" x14ac:dyDescent="0.2">
      <c r="D100" s="61"/>
      <c r="E100" s="61"/>
    </row>
    <row r="101" spans="4:5" customFormat="1" ht="12.75" x14ac:dyDescent="0.2">
      <c r="D101" s="61"/>
      <c r="E101" s="61"/>
    </row>
    <row r="102" spans="4:5" customFormat="1" ht="12.75" x14ac:dyDescent="0.2">
      <c r="D102" s="61"/>
      <c r="E102" s="61"/>
    </row>
    <row r="103" spans="4:5" customFormat="1" ht="12.75" x14ac:dyDescent="0.2">
      <c r="D103" s="61"/>
      <c r="E103" s="61"/>
    </row>
    <row r="104" spans="4:5" customFormat="1" ht="12.75" x14ac:dyDescent="0.2">
      <c r="D104" s="61"/>
      <c r="E104" s="61"/>
    </row>
    <row r="105" spans="4:5" customFormat="1" ht="12.75" x14ac:dyDescent="0.2">
      <c r="D105" s="61"/>
      <c r="E105" s="61"/>
    </row>
    <row r="106" spans="4:5" customFormat="1" ht="12.75" x14ac:dyDescent="0.2">
      <c r="D106" s="61"/>
      <c r="E106" s="61"/>
    </row>
    <row r="107" spans="4:5" customFormat="1" ht="12.75" x14ac:dyDescent="0.2">
      <c r="D107" s="61"/>
      <c r="E107" s="61"/>
    </row>
    <row r="108" spans="4:5" customFormat="1" ht="12.75" x14ac:dyDescent="0.2">
      <c r="D108" s="61"/>
      <c r="E108" s="61"/>
    </row>
    <row r="109" spans="4:5" customFormat="1" ht="12.75" x14ac:dyDescent="0.2">
      <c r="D109" s="61"/>
      <c r="E109" s="61"/>
    </row>
    <row r="110" spans="4:5" customFormat="1" ht="12.75" x14ac:dyDescent="0.2">
      <c r="D110" s="61"/>
      <c r="E110" s="61"/>
    </row>
    <row r="111" spans="4:5" customFormat="1" ht="12.75" x14ac:dyDescent="0.2">
      <c r="D111" s="61"/>
      <c r="E111" s="61"/>
    </row>
    <row r="112" spans="4:5" customFormat="1" ht="12.75" x14ac:dyDescent="0.2">
      <c r="D112" s="61"/>
      <c r="E112" s="61"/>
    </row>
    <row r="113" spans="4:5" customFormat="1" ht="12.75" x14ac:dyDescent="0.2">
      <c r="D113" s="61"/>
      <c r="E113" s="61"/>
    </row>
    <row r="114" spans="4:5" customFormat="1" ht="12.75" x14ac:dyDescent="0.2">
      <c r="D114" s="61"/>
      <c r="E114" s="61"/>
    </row>
    <row r="115" spans="4:5" customFormat="1" ht="12.75" x14ac:dyDescent="0.2">
      <c r="D115" s="61"/>
      <c r="E115" s="61"/>
    </row>
    <row r="116" spans="4:5" customFormat="1" ht="12.75" x14ac:dyDescent="0.2">
      <c r="D116" s="61"/>
      <c r="E116" s="61"/>
    </row>
    <row r="117" spans="4:5" customFormat="1" ht="12.75" x14ac:dyDescent="0.2">
      <c r="D117" s="61"/>
      <c r="E117" s="61"/>
    </row>
    <row r="118" spans="4:5" customFormat="1" ht="12.75" x14ac:dyDescent="0.2">
      <c r="D118" s="61"/>
      <c r="E118" s="61"/>
    </row>
    <row r="119" spans="4:5" customFormat="1" ht="12.75" x14ac:dyDescent="0.2">
      <c r="D119" s="61"/>
      <c r="E119" s="61"/>
    </row>
    <row r="120" spans="4:5" customFormat="1" ht="12.75" x14ac:dyDescent="0.2">
      <c r="D120" s="61"/>
      <c r="E120" s="61"/>
    </row>
    <row r="121" spans="4:5" customFormat="1" ht="12.75" x14ac:dyDescent="0.2">
      <c r="D121" s="61"/>
      <c r="E121" s="61"/>
    </row>
    <row r="122" spans="4:5" customFormat="1" ht="12.75" x14ac:dyDescent="0.2">
      <c r="D122" s="61"/>
      <c r="E122" s="61"/>
    </row>
    <row r="123" spans="4:5" customFormat="1" ht="12.75" x14ac:dyDescent="0.2">
      <c r="D123" s="61"/>
      <c r="E123" s="61"/>
    </row>
    <row r="124" spans="4:5" customFormat="1" ht="12.75" x14ac:dyDescent="0.2">
      <c r="D124" s="61"/>
      <c r="E124" s="61"/>
    </row>
    <row r="125" spans="4:5" customFormat="1" ht="12.75" x14ac:dyDescent="0.2">
      <c r="D125" s="61"/>
      <c r="E125" s="61"/>
    </row>
    <row r="126" spans="4:5" customFormat="1" ht="12.75" x14ac:dyDescent="0.2">
      <c r="D126" s="61"/>
      <c r="E126" s="61"/>
    </row>
    <row r="127" spans="4:5" customFormat="1" ht="12.75" x14ac:dyDescent="0.2">
      <c r="D127" s="61"/>
      <c r="E127" s="61"/>
    </row>
    <row r="128" spans="4:5" customFormat="1" ht="12.75" x14ac:dyDescent="0.2">
      <c r="D128" s="61"/>
      <c r="E128" s="61"/>
    </row>
    <row r="129" spans="4:5" customFormat="1" ht="12.75" x14ac:dyDescent="0.2">
      <c r="D129" s="61"/>
      <c r="E129" s="61"/>
    </row>
    <row r="130" spans="4:5" customFormat="1" ht="12.75" x14ac:dyDescent="0.2">
      <c r="D130" s="61"/>
      <c r="E130" s="61"/>
    </row>
    <row r="131" spans="4:5" customFormat="1" ht="12.75" x14ac:dyDescent="0.2">
      <c r="D131" s="61"/>
      <c r="E131" s="61"/>
    </row>
    <row r="132" spans="4:5" customFormat="1" ht="12.75" x14ac:dyDescent="0.2">
      <c r="D132" s="61"/>
      <c r="E132" s="61"/>
    </row>
    <row r="133" spans="4:5" customFormat="1" ht="12.75" x14ac:dyDescent="0.2">
      <c r="D133" s="61"/>
      <c r="E133" s="61"/>
    </row>
    <row r="134" spans="4:5" customFormat="1" ht="12.75" x14ac:dyDescent="0.2">
      <c r="D134" s="61"/>
      <c r="E134" s="61"/>
    </row>
    <row r="135" spans="4:5" customFormat="1" ht="12.75" x14ac:dyDescent="0.2">
      <c r="D135" s="61"/>
      <c r="E135" s="61"/>
    </row>
    <row r="136" spans="4:5" customFormat="1" ht="12.75" x14ac:dyDescent="0.2">
      <c r="D136" s="61"/>
      <c r="E136" s="61"/>
    </row>
    <row r="137" spans="4:5" customFormat="1" ht="12.75" x14ac:dyDescent="0.2">
      <c r="D137" s="61"/>
      <c r="E137" s="61"/>
    </row>
    <row r="138" spans="4:5" customFormat="1" ht="12.75" x14ac:dyDescent="0.2">
      <c r="D138" s="61"/>
      <c r="E138" s="61"/>
    </row>
    <row r="139" spans="4:5" customFormat="1" ht="12.75" x14ac:dyDescent="0.2">
      <c r="D139" s="61"/>
      <c r="E139" s="61"/>
    </row>
    <row r="140" spans="4:5" customFormat="1" ht="12.75" x14ac:dyDescent="0.2">
      <c r="D140" s="61"/>
      <c r="E140" s="61"/>
    </row>
    <row r="141" spans="4:5" customFormat="1" ht="12.75" x14ac:dyDescent="0.2">
      <c r="D141" s="61"/>
      <c r="E141" s="61"/>
    </row>
    <row r="142" spans="4:5" customFormat="1" ht="12.75" x14ac:dyDescent="0.2">
      <c r="D142" s="61"/>
      <c r="E142" s="61"/>
    </row>
    <row r="143" spans="4:5" customFormat="1" ht="12.75" x14ac:dyDescent="0.2">
      <c r="D143" s="61"/>
      <c r="E143" s="61"/>
    </row>
    <row r="144" spans="4:5" customFormat="1" ht="12.75" x14ac:dyDescent="0.2">
      <c r="D144" s="61"/>
      <c r="E144" s="61"/>
    </row>
    <row r="145" spans="4:5" customFormat="1" ht="12.75" x14ac:dyDescent="0.2">
      <c r="D145" s="61"/>
      <c r="E145" s="61"/>
    </row>
    <row r="146" spans="4:5" customFormat="1" ht="12.75" x14ac:dyDescent="0.2">
      <c r="D146" s="61"/>
      <c r="E146" s="61"/>
    </row>
    <row r="147" spans="4:5" customFormat="1" ht="12.75" x14ac:dyDescent="0.2">
      <c r="D147" s="61"/>
      <c r="E147" s="61"/>
    </row>
    <row r="148" spans="4:5" customFormat="1" ht="12.75" x14ac:dyDescent="0.2">
      <c r="D148" s="61"/>
      <c r="E148" s="61"/>
    </row>
    <row r="149" spans="4:5" customFormat="1" ht="12.75" x14ac:dyDescent="0.2">
      <c r="D149" s="61"/>
      <c r="E149" s="61"/>
    </row>
    <row r="150" spans="4:5" customFormat="1" ht="12.75" x14ac:dyDescent="0.2">
      <c r="D150" s="61"/>
      <c r="E150" s="61"/>
    </row>
    <row r="151" spans="4:5" customFormat="1" ht="12.75" x14ac:dyDescent="0.2">
      <c r="D151" s="61"/>
      <c r="E151" s="61"/>
    </row>
    <row r="152" spans="4:5" customFormat="1" ht="12.75" x14ac:dyDescent="0.2">
      <c r="D152" s="61"/>
      <c r="E152" s="61"/>
    </row>
    <row r="153" spans="4:5" customFormat="1" ht="12.75" x14ac:dyDescent="0.2">
      <c r="D153" s="61"/>
      <c r="E153" s="61"/>
    </row>
    <row r="154" spans="4:5" customFormat="1" ht="12.75" x14ac:dyDescent="0.2">
      <c r="D154" s="61"/>
      <c r="E154" s="61"/>
    </row>
    <row r="155" spans="4:5" customFormat="1" ht="12.75" x14ac:dyDescent="0.2">
      <c r="D155" s="61"/>
      <c r="E155" s="61"/>
    </row>
    <row r="156" spans="4:5" customFormat="1" ht="12.75" x14ac:dyDescent="0.2">
      <c r="D156" s="61"/>
      <c r="E156" s="61"/>
    </row>
    <row r="157" spans="4:5" customFormat="1" ht="12.75" x14ac:dyDescent="0.2">
      <c r="D157" s="61"/>
      <c r="E157" s="61"/>
    </row>
    <row r="158" spans="4:5" customFormat="1" ht="12.75" x14ac:dyDescent="0.2">
      <c r="D158" s="61"/>
      <c r="E158" s="61"/>
    </row>
    <row r="159" spans="4:5" customFormat="1" ht="12.75" x14ac:dyDescent="0.2">
      <c r="D159" s="61"/>
      <c r="E159" s="61"/>
    </row>
    <row r="160" spans="4:5" customFormat="1" ht="12.75" x14ac:dyDescent="0.2">
      <c r="D160" s="61"/>
      <c r="E160" s="61"/>
    </row>
    <row r="161" spans="4:5" customFormat="1" ht="12.75" x14ac:dyDescent="0.2">
      <c r="D161" s="61"/>
      <c r="E161" s="61"/>
    </row>
    <row r="162" spans="4:5" customFormat="1" ht="12.75" x14ac:dyDescent="0.2">
      <c r="D162" s="61"/>
      <c r="E162" s="61"/>
    </row>
    <row r="163" spans="4:5" customFormat="1" ht="12.75" x14ac:dyDescent="0.2">
      <c r="D163" s="61"/>
      <c r="E163" s="61"/>
    </row>
    <row r="164" spans="4:5" customFormat="1" ht="12.75" x14ac:dyDescent="0.2">
      <c r="D164" s="61"/>
      <c r="E164" s="61"/>
    </row>
    <row r="165" spans="4:5" customFormat="1" ht="12.75" x14ac:dyDescent="0.2">
      <c r="D165" s="61"/>
      <c r="E165" s="61"/>
    </row>
    <row r="166" spans="4:5" customFormat="1" ht="12.75" x14ac:dyDescent="0.2">
      <c r="D166" s="61"/>
      <c r="E166" s="61"/>
    </row>
    <row r="167" spans="4:5" customFormat="1" ht="12.75" x14ac:dyDescent="0.2">
      <c r="D167" s="61"/>
      <c r="E167" s="61"/>
    </row>
    <row r="168" spans="4:5" customFormat="1" ht="12.75" x14ac:dyDescent="0.2">
      <c r="D168" s="61"/>
      <c r="E168" s="61"/>
    </row>
    <row r="169" spans="4:5" customFormat="1" ht="12.75" x14ac:dyDescent="0.2">
      <c r="D169" s="61"/>
      <c r="E169" s="61"/>
    </row>
    <row r="170" spans="4:5" customFormat="1" ht="12.75" x14ac:dyDescent="0.2">
      <c r="D170" s="61"/>
      <c r="E170" s="61"/>
    </row>
    <row r="171" spans="4:5" customFormat="1" ht="12.75" x14ac:dyDescent="0.2">
      <c r="D171" s="61"/>
      <c r="E171" s="61"/>
    </row>
    <row r="172" spans="4:5" customFormat="1" ht="12.75" x14ac:dyDescent="0.2">
      <c r="D172" s="61"/>
      <c r="E172" s="61"/>
    </row>
    <row r="173" spans="4:5" customFormat="1" ht="12.75" x14ac:dyDescent="0.2">
      <c r="D173" s="61"/>
      <c r="E173" s="61"/>
    </row>
    <row r="174" spans="4:5" customFormat="1" ht="12.75" x14ac:dyDescent="0.2">
      <c r="D174" s="62" t="s">
        <v>58</v>
      </c>
      <c r="E174" s="61">
        <f>SUBTOTAL(3,E2:E173)</f>
        <v>6</v>
      </c>
    </row>
  </sheetData>
  <autoFilter ref="A1:P32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38</v>
      </c>
      <c r="D11" s="10"/>
      <c r="G11" s="17">
        <v>36593</v>
      </c>
    </row>
    <row r="12" spans="1:21" ht="19.5" x14ac:dyDescent="0.4">
      <c r="A12" s="11" t="s">
        <v>40</v>
      </c>
      <c r="D12" s="10"/>
      <c r="G12" s="17">
        <v>36594</v>
      </c>
    </row>
    <row r="13" spans="1:21" ht="19.5" x14ac:dyDescent="0.4">
      <c r="A13" s="11" t="s">
        <v>41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 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Jan Havlíček</cp:lastModifiedBy>
  <cp:lastPrinted>2000-12-05T16:05:27Z</cp:lastPrinted>
  <dcterms:created xsi:type="dcterms:W3CDTF">1999-10-20T21:40:48Z</dcterms:created>
  <dcterms:modified xsi:type="dcterms:W3CDTF">2023-09-15T08:32:25Z</dcterms:modified>
</cp:coreProperties>
</file>