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BA1ED4-00C7-4EE5-AF90-3B387B19D34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24" i="1" l="1"/>
  <c r="F24" i="1"/>
  <c r="H24" i="1"/>
  <c r="J24" i="1"/>
  <c r="D26" i="1"/>
  <c r="F26" i="1"/>
  <c r="H26" i="1"/>
  <c r="J26" i="1"/>
  <c r="D32" i="1"/>
  <c r="F32" i="1"/>
  <c r="H32" i="1"/>
  <c r="J32" i="1"/>
</calcChain>
</file>

<file path=xl/sharedStrings.xml><?xml version="1.0" encoding="utf-8"?>
<sst xmlns="http://schemas.openxmlformats.org/spreadsheetml/2006/main" count="39" uniqueCount="30">
  <si>
    <t>Northern Border Partners, L.P.</t>
  </si>
  <si>
    <t>Financial Highlights</t>
  </si>
  <si>
    <t>(Unaudited: In Millions Except Net Income Per Unit)</t>
  </si>
  <si>
    <t>Operating Revenue</t>
  </si>
  <si>
    <t>Operating Expenses</t>
  </si>
  <si>
    <t>Operations and Maintance</t>
  </si>
  <si>
    <t>Net Income</t>
  </si>
  <si>
    <t>Per Unit Net Income</t>
  </si>
  <si>
    <t>Average Units Outstanding</t>
  </si>
  <si>
    <t>Year-to-Date</t>
  </si>
  <si>
    <t>(Unaudited: In Millions)</t>
  </si>
  <si>
    <t>Depreciation and Amortization</t>
  </si>
  <si>
    <t>Taxes Other Than Income</t>
  </si>
  <si>
    <t>Total Operating Expenses</t>
  </si>
  <si>
    <t>Operating Income</t>
  </si>
  <si>
    <t>Interest Expense, Net</t>
  </si>
  <si>
    <t>Other Income</t>
  </si>
  <si>
    <t>Minority Interest</t>
  </si>
  <si>
    <t>Operating Highlights</t>
  </si>
  <si>
    <t>(Unaudited)</t>
  </si>
  <si>
    <t>Northern Border Pipeline Company</t>
  </si>
  <si>
    <t>Operating Results:</t>
  </si>
  <si>
    <t>Gas Delivered (MMcf)</t>
  </si>
  <si>
    <t>Average Throughput (MMcf/d)</t>
  </si>
  <si>
    <t>Financial Results  (In Millions):</t>
  </si>
  <si>
    <t>Depreciation &amp; Amortization</t>
  </si>
  <si>
    <t>Interest Expense</t>
  </si>
  <si>
    <t>Consolidated Statement of Income</t>
  </si>
  <si>
    <t>Second Quarter</t>
  </si>
  <si>
    <t>Cash Flows From Operating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</si>
</sst>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.0"/>
    <numFmt numFmtId="166" formatCode="&quot;$&quot;#,##0.00"/>
    <numFmt numFmtId="167" formatCode="#,##0.0"/>
    <numFmt numFmtId="168" formatCode="#,##0.0_);\(#,##0.0\)"/>
    <numFmt numFmtId="169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Continuous" wrapText="1"/>
    </xf>
    <xf numFmtId="0" fontId="2" fillId="0" borderId="0" xfId="0" applyFont="1" applyAlignment="1">
      <alignment horizontal="centerContinuous" wrapText="1"/>
    </xf>
    <xf numFmtId="0" fontId="3" fillId="0" borderId="0" xfId="0" applyFont="1" applyAlignment="1">
      <alignment horizontal="centerContinuous" wrapText="1"/>
    </xf>
    <xf numFmtId="0" fontId="2" fillId="0" borderId="0" xfId="0" applyFont="1"/>
    <xf numFmtId="0" fontId="1" fillId="0" borderId="0" xfId="0" applyFont="1" applyAlignment="1">
      <alignment horizontal="centerContinuous"/>
    </xf>
    <xf numFmtId="0" fontId="1" fillId="0" borderId="1" xfId="0" applyFont="1" applyBorder="1"/>
    <xf numFmtId="0" fontId="1" fillId="0" borderId="0" xfId="0" applyFont="1" applyBorder="1"/>
    <xf numFmtId="164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0" fontId="3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164" fontId="2" fillId="0" borderId="2" xfId="0" applyNumberFormat="1" applyFont="1" applyBorder="1"/>
    <xf numFmtId="169" fontId="2" fillId="0" borderId="0" xfId="0" applyNumberFormat="1" applyFont="1"/>
    <xf numFmtId="0" fontId="2" fillId="0" borderId="1" xfId="0" applyFont="1" applyBorder="1"/>
    <xf numFmtId="168" fontId="2" fillId="0" borderId="0" xfId="0" applyNumberFormat="1" applyFont="1"/>
    <xf numFmtId="168" fontId="2" fillId="0" borderId="1" xfId="0" applyNumberFormat="1" applyFont="1" applyBorder="1"/>
    <xf numFmtId="164" fontId="2" fillId="0" borderId="3" xfId="0" applyNumberFormat="1" applyFont="1" applyBorder="1"/>
    <xf numFmtId="3" fontId="2" fillId="0" borderId="0" xfId="0" applyNumberFormat="1" applyFont="1"/>
    <xf numFmtId="169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A7" workbookViewId="0">
      <selection activeCell="J12" sqref="J12"/>
    </sheetView>
  </sheetViews>
  <sheetFormatPr defaultRowHeight="12.75" x14ac:dyDescent="0.2"/>
  <cols>
    <col min="1" max="1" width="4.42578125" style="4" customWidth="1"/>
    <col min="2" max="2" width="22.140625" style="4" customWidth="1"/>
    <col min="3" max="3" width="9.140625" style="4"/>
    <col min="4" max="4" width="10.42578125" style="4" bestFit="1" customWidth="1"/>
    <col min="5" max="5" width="4" style="4" customWidth="1"/>
    <col min="6" max="6" width="9.5703125" style="4" bestFit="1" customWidth="1"/>
    <col min="7" max="7" width="4.42578125" style="4" customWidth="1"/>
    <col min="8" max="8" width="9.5703125" style="4" bestFit="1" customWidth="1"/>
    <col min="9" max="9" width="4" style="4" customWidth="1"/>
    <col min="10" max="10" width="9.5703125" style="4" bestFit="1" customWidth="1"/>
  </cols>
  <sheetData>
    <row r="1" spans="1:10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2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2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</row>
    <row r="6" spans="1:10" x14ac:dyDescent="0.2">
      <c r="D6" s="1" t="s">
        <v>28</v>
      </c>
      <c r="E6" s="1"/>
      <c r="F6" s="1"/>
      <c r="H6" s="5" t="s">
        <v>9</v>
      </c>
      <c r="I6" s="5"/>
      <c r="J6" s="5"/>
    </row>
    <row r="7" spans="1:10" x14ac:dyDescent="0.2">
      <c r="D7" s="6">
        <v>2000</v>
      </c>
      <c r="E7" s="7"/>
      <c r="F7" s="6">
        <v>1999</v>
      </c>
      <c r="H7" s="6">
        <v>2000</v>
      </c>
      <c r="I7" s="7"/>
      <c r="J7" s="6">
        <v>1999</v>
      </c>
    </row>
    <row r="8" spans="1:10" x14ac:dyDescent="0.2">
      <c r="A8" s="4" t="s">
        <v>3</v>
      </c>
      <c r="D8" s="8">
        <v>82.5</v>
      </c>
      <c r="E8" s="8"/>
      <c r="F8" s="8">
        <v>78</v>
      </c>
      <c r="H8" s="8">
        <v>164.1</v>
      </c>
      <c r="I8" s="8"/>
      <c r="J8" s="8">
        <v>156.9</v>
      </c>
    </row>
    <row r="9" spans="1:10" x14ac:dyDescent="0.2">
      <c r="A9" s="4" t="s">
        <v>6</v>
      </c>
      <c r="D9" s="8">
        <v>18</v>
      </c>
      <c r="E9" s="8"/>
      <c r="F9" s="8">
        <v>20.6</v>
      </c>
      <c r="H9" s="8">
        <v>36</v>
      </c>
      <c r="I9" s="8"/>
      <c r="J9" s="8">
        <v>42.2</v>
      </c>
    </row>
    <row r="10" spans="1:10" x14ac:dyDescent="0.2">
      <c r="A10" s="4" t="s">
        <v>7</v>
      </c>
      <c r="D10" s="9">
        <v>0.6</v>
      </c>
      <c r="E10" s="9"/>
      <c r="F10" s="9">
        <v>0.69</v>
      </c>
      <c r="H10" s="9">
        <v>1.19</v>
      </c>
      <c r="I10" s="9"/>
      <c r="J10" s="9">
        <v>1.41</v>
      </c>
    </row>
    <row r="11" spans="1:10" x14ac:dyDescent="0.2">
      <c r="A11" s="4" t="s">
        <v>8</v>
      </c>
      <c r="D11" s="10">
        <v>29.3</v>
      </c>
      <c r="E11" s="8"/>
      <c r="F11" s="4">
        <v>29.3</v>
      </c>
      <c r="H11" s="4">
        <v>29.3</v>
      </c>
      <c r="I11" s="8"/>
      <c r="J11" s="4">
        <v>29.3</v>
      </c>
    </row>
    <row r="12" spans="1:10" x14ac:dyDescent="0.2">
      <c r="A12" s="4" t="s">
        <v>29</v>
      </c>
      <c r="D12" s="8">
        <v>57.4</v>
      </c>
      <c r="E12" s="8"/>
      <c r="F12" s="8">
        <v>48.8</v>
      </c>
      <c r="H12" s="8">
        <v>94.8</v>
      </c>
      <c r="I12" s="8"/>
      <c r="J12" s="8">
        <v>85.6</v>
      </c>
    </row>
    <row r="14" spans="1:10" x14ac:dyDescent="0.2">
      <c r="A14" s="11" t="s">
        <v>27</v>
      </c>
      <c r="B14" s="12"/>
      <c r="C14" s="12"/>
      <c r="D14" s="12"/>
      <c r="E14" s="12"/>
      <c r="F14" s="12"/>
      <c r="G14" s="12"/>
      <c r="H14" s="12"/>
      <c r="I14" s="12"/>
      <c r="J14" s="12"/>
    </row>
    <row r="15" spans="1:10" x14ac:dyDescent="0.2">
      <c r="A15" s="12" t="s">
        <v>10</v>
      </c>
      <c r="B15" s="12"/>
      <c r="C15" s="12"/>
      <c r="D15" s="12"/>
      <c r="E15" s="12"/>
      <c r="F15" s="12"/>
      <c r="G15" s="12"/>
      <c r="H15" s="12"/>
      <c r="I15" s="12"/>
      <c r="J15" s="12"/>
    </row>
    <row r="16" spans="1:10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</row>
    <row r="17" spans="1:10" x14ac:dyDescent="0.2">
      <c r="D17" s="1" t="s">
        <v>28</v>
      </c>
      <c r="E17" s="1"/>
      <c r="F17" s="1"/>
      <c r="H17" s="5" t="s">
        <v>9</v>
      </c>
      <c r="I17" s="5"/>
      <c r="J17" s="5"/>
    </row>
    <row r="18" spans="1:10" x14ac:dyDescent="0.2">
      <c r="D18" s="6">
        <v>2000</v>
      </c>
      <c r="E18" s="7"/>
      <c r="F18" s="6">
        <v>1999</v>
      </c>
      <c r="H18" s="6">
        <v>2000</v>
      </c>
      <c r="I18" s="7"/>
      <c r="J18" s="6">
        <v>1999</v>
      </c>
    </row>
    <row r="19" spans="1:10" x14ac:dyDescent="0.2">
      <c r="A19" s="4" t="s">
        <v>3</v>
      </c>
      <c r="D19" s="13">
        <v>82.5</v>
      </c>
      <c r="E19" s="7"/>
      <c r="F19" s="13">
        <v>78</v>
      </c>
      <c r="H19" s="13">
        <v>164.1</v>
      </c>
      <c r="I19" s="7"/>
      <c r="J19" s="13">
        <v>156.9</v>
      </c>
    </row>
    <row r="20" spans="1:10" x14ac:dyDescent="0.2">
      <c r="A20" s="4" t="s">
        <v>4</v>
      </c>
    </row>
    <row r="21" spans="1:10" x14ac:dyDescent="0.2">
      <c r="B21" s="4" t="s">
        <v>5</v>
      </c>
      <c r="D21" s="4">
        <v>14.7</v>
      </c>
      <c r="F21" s="4">
        <v>12.6</v>
      </c>
      <c r="H21" s="4">
        <v>27.6</v>
      </c>
      <c r="J21" s="14">
        <v>25.3</v>
      </c>
    </row>
    <row r="22" spans="1:10" x14ac:dyDescent="0.2">
      <c r="B22" s="4" t="s">
        <v>11</v>
      </c>
      <c r="D22" s="4">
        <v>15.2</v>
      </c>
      <c r="F22" s="4">
        <v>13.6</v>
      </c>
      <c r="H22" s="14">
        <v>30.7</v>
      </c>
      <c r="J22" s="14">
        <v>27</v>
      </c>
    </row>
    <row r="23" spans="1:10" x14ac:dyDescent="0.2">
      <c r="B23" s="4" t="s">
        <v>12</v>
      </c>
      <c r="D23" s="15">
        <v>7.8</v>
      </c>
      <c r="F23" s="15">
        <v>7.5</v>
      </c>
      <c r="H23" s="15">
        <v>15.7</v>
      </c>
      <c r="J23" s="15">
        <v>15.2</v>
      </c>
    </row>
    <row r="24" spans="1:10" x14ac:dyDescent="0.2">
      <c r="B24" s="4" t="s">
        <v>13</v>
      </c>
      <c r="D24" s="15">
        <f>SUM(D21:D23)</f>
        <v>37.699999999999996</v>
      </c>
      <c r="F24" s="15">
        <f>SUM(F21:F23)</f>
        <v>33.700000000000003</v>
      </c>
      <c r="H24" s="20">
        <f>SUM(H21:H23)</f>
        <v>74</v>
      </c>
      <c r="J24" s="15">
        <f>SUM(J21:J23)</f>
        <v>67.5</v>
      </c>
    </row>
    <row r="26" spans="1:10" x14ac:dyDescent="0.2">
      <c r="A26" s="4" t="s">
        <v>14</v>
      </c>
      <c r="D26" s="4">
        <f>+D19-D24</f>
        <v>44.800000000000004</v>
      </c>
      <c r="F26" s="4">
        <f>+F19-F24</f>
        <v>44.3</v>
      </c>
      <c r="H26" s="4">
        <f>+H19-H24</f>
        <v>90.1</v>
      </c>
      <c r="J26" s="4">
        <f>+J19-J24</f>
        <v>89.4</v>
      </c>
    </row>
    <row r="28" spans="1:10" x14ac:dyDescent="0.2">
      <c r="A28" s="4" t="s">
        <v>15</v>
      </c>
      <c r="D28" s="16">
        <v>-19.3</v>
      </c>
      <c r="F28" s="16">
        <v>-16.3</v>
      </c>
      <c r="H28" s="16">
        <v>-38</v>
      </c>
      <c r="J28" s="16">
        <v>-32.6</v>
      </c>
    </row>
    <row r="29" spans="1:10" x14ac:dyDescent="0.2">
      <c r="A29" s="4" t="s">
        <v>16</v>
      </c>
      <c r="D29" s="4">
        <v>1.3</v>
      </c>
      <c r="F29" s="16">
        <v>1.3</v>
      </c>
      <c r="H29" s="4">
        <v>1.3</v>
      </c>
      <c r="J29" s="4">
        <v>3.2</v>
      </c>
    </row>
    <row r="30" spans="1:10" x14ac:dyDescent="0.2">
      <c r="A30" s="4" t="s">
        <v>17</v>
      </c>
      <c r="D30" s="17">
        <v>-8.8000000000000007</v>
      </c>
      <c r="F30" s="17">
        <v>-8.6999999999999993</v>
      </c>
      <c r="H30" s="17">
        <v>-17.399999999999999</v>
      </c>
      <c r="J30" s="17">
        <v>-17.8</v>
      </c>
    </row>
    <row r="32" spans="1:10" ht="13.5" thickBot="1" x14ac:dyDescent="0.25">
      <c r="A32" s="4" t="s">
        <v>6</v>
      </c>
      <c r="D32" s="18">
        <f>+D26+D28+D29+D30</f>
        <v>18.000000000000004</v>
      </c>
      <c r="F32" s="18">
        <f>+F26+F28+F29+F30</f>
        <v>20.599999999999998</v>
      </c>
      <c r="H32" s="18">
        <f>+H26+H28+H29+H30</f>
        <v>35.999999999999993</v>
      </c>
      <c r="J32" s="18">
        <f>+J26+J28+J29+J30</f>
        <v>42.2</v>
      </c>
    </row>
    <row r="33" spans="1:10" ht="13.5" thickTop="1" x14ac:dyDescent="0.2"/>
    <row r="35" spans="1:10" x14ac:dyDescent="0.2">
      <c r="A35" s="11" t="s">
        <v>18</v>
      </c>
      <c r="B35" s="12"/>
      <c r="C35" s="12"/>
      <c r="D35" s="12"/>
      <c r="E35" s="12"/>
      <c r="F35" s="12"/>
      <c r="G35" s="12"/>
      <c r="H35" s="12"/>
      <c r="I35" s="12"/>
      <c r="J35" s="12"/>
    </row>
    <row r="36" spans="1:10" x14ac:dyDescent="0.2">
      <c r="A36" s="12" t="s">
        <v>19</v>
      </c>
      <c r="B36" s="12"/>
      <c r="C36" s="12"/>
      <c r="D36" s="12"/>
      <c r="E36" s="12"/>
      <c r="F36" s="12"/>
      <c r="G36" s="12"/>
      <c r="H36" s="12"/>
      <c r="I36" s="12"/>
      <c r="J36" s="12"/>
    </row>
    <row r="37" spans="1:10" x14ac:dyDescent="0.2">
      <c r="D37" s="1" t="s">
        <v>28</v>
      </c>
      <c r="E37" s="1"/>
      <c r="F37" s="1"/>
      <c r="H37" s="5" t="s">
        <v>9</v>
      </c>
      <c r="I37" s="5"/>
      <c r="J37" s="5"/>
    </row>
    <row r="38" spans="1:10" x14ac:dyDescent="0.2">
      <c r="D38" s="6">
        <v>2000</v>
      </c>
      <c r="E38" s="7"/>
      <c r="F38" s="6">
        <v>1999</v>
      </c>
      <c r="H38" s="6">
        <v>2000</v>
      </c>
      <c r="I38" s="7"/>
      <c r="J38" s="6">
        <v>1999</v>
      </c>
    </row>
    <row r="39" spans="1:10" x14ac:dyDescent="0.2">
      <c r="A39" s="4" t="s">
        <v>20</v>
      </c>
    </row>
    <row r="41" spans="1:10" x14ac:dyDescent="0.2">
      <c r="A41" s="4" t="s">
        <v>21</v>
      </c>
    </row>
    <row r="42" spans="1:10" x14ac:dyDescent="0.2">
      <c r="B42" s="4" t="s">
        <v>22</v>
      </c>
      <c r="D42" s="19">
        <v>210719</v>
      </c>
      <c r="F42" s="19">
        <v>209084</v>
      </c>
      <c r="H42" s="19">
        <v>423366</v>
      </c>
      <c r="J42" s="19">
        <v>411935</v>
      </c>
    </row>
    <row r="43" spans="1:10" x14ac:dyDescent="0.2">
      <c r="B43" s="4" t="s">
        <v>23</v>
      </c>
      <c r="D43" s="19">
        <v>2385</v>
      </c>
      <c r="F43" s="19">
        <v>2357</v>
      </c>
      <c r="H43" s="19">
        <v>2398</v>
      </c>
      <c r="J43" s="19">
        <v>2342</v>
      </c>
    </row>
    <row r="45" spans="1:10" x14ac:dyDescent="0.2">
      <c r="A45" s="4" t="s">
        <v>24</v>
      </c>
    </row>
    <row r="46" spans="1:10" x14ac:dyDescent="0.2">
      <c r="B46" s="4" t="s">
        <v>3</v>
      </c>
      <c r="D46" s="8">
        <v>77.3</v>
      </c>
      <c r="F46" s="8">
        <v>73</v>
      </c>
      <c r="H46" s="8">
        <v>153.6</v>
      </c>
      <c r="J46" s="8">
        <v>146.69999999999999</v>
      </c>
    </row>
    <row r="47" spans="1:10" x14ac:dyDescent="0.2">
      <c r="B47" s="4" t="s">
        <v>25</v>
      </c>
      <c r="D47" s="8">
        <v>14.5</v>
      </c>
      <c r="F47" s="8">
        <v>12.9</v>
      </c>
      <c r="H47" s="8">
        <v>29.4</v>
      </c>
      <c r="J47" s="8">
        <v>25.7</v>
      </c>
    </row>
    <row r="48" spans="1:10" x14ac:dyDescent="0.2">
      <c r="B48" s="4" t="s">
        <v>26</v>
      </c>
      <c r="D48" s="8">
        <v>16.399999999999999</v>
      </c>
      <c r="F48" s="8">
        <v>14.6</v>
      </c>
      <c r="H48" s="8">
        <v>32.799999999999997</v>
      </c>
      <c r="J48" s="8">
        <v>29</v>
      </c>
    </row>
    <row r="49" spans="2:10" x14ac:dyDescent="0.2">
      <c r="B49" s="4" t="s">
        <v>17</v>
      </c>
      <c r="D49" s="8">
        <v>8.8000000000000007</v>
      </c>
      <c r="F49" s="8">
        <v>8.6999999999999993</v>
      </c>
      <c r="H49" s="8">
        <v>17.399999999999999</v>
      </c>
      <c r="J49" s="8">
        <v>17.8</v>
      </c>
    </row>
    <row r="50" spans="2:10" x14ac:dyDescent="0.2">
      <c r="B50" s="4" t="s">
        <v>6</v>
      </c>
      <c r="D50" s="8">
        <v>20.6</v>
      </c>
      <c r="F50" s="8">
        <v>20.3</v>
      </c>
      <c r="H50" s="8">
        <v>40.700000000000003</v>
      </c>
      <c r="J50" s="8">
        <v>41.5</v>
      </c>
    </row>
  </sheetData>
  <pageMargins left="0.75" right="0.75" top="0.75" bottom="0.7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</dc:creator>
  <cp:lastModifiedBy>Jan Havlíček</cp:lastModifiedBy>
  <cp:lastPrinted>2000-07-13T12:22:57Z</cp:lastPrinted>
  <dcterms:created xsi:type="dcterms:W3CDTF">1999-07-19T16:08:47Z</dcterms:created>
  <dcterms:modified xsi:type="dcterms:W3CDTF">2023-09-15T15:44:52Z</dcterms:modified>
</cp:coreProperties>
</file>