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1A16F-00D6-4D0F-8409-DDF91C7008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<sst xmlns="http://schemas.openxmlformats.org/spreadsheetml/2006/main" count="175" uniqueCount="47">
  <si>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</si>
  <si>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</si>
  <si>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</si>
  <si>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</si>
  <si>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</si>
  <si>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</si>
  <si>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</si>
  <si>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</si>
  <si>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</si>
  <si>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</si>
  <si>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</si>
  <si>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</si>
  <si>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</si>
  <si>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</si>
  <si>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</si>
  <si>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</si>
  <si>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</si>
  <si>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</si>
  <si>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</si>
  <si>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</si>
  <si>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</si>
  <si>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</si>
  <si>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</si>
  <si>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</si>
  <si>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</si>
  <si>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</si>
  <si>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</si>
  <si>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</si>
  <si>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</si>
  <si>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</si>
  <si>
    <t>BID*</t>
  </si>
  <si>
    <t>ASK*</t>
  </si>
  <si>
    <t>110*</t>
  </si>
  <si>
    <t>100*</t>
  </si>
  <si>
    <t>75*</t>
  </si>
  <si>
    <t>65*</t>
  </si>
  <si>
    <t>50*</t>
  </si>
  <si>
    <t>60*</t>
  </si>
  <si>
    <t>80*</t>
  </si>
  <si>
    <t>125*</t>
  </si>
  <si>
    <t>90*</t>
  </si>
  <si>
    <t>70*</t>
  </si>
  <si>
    <t>55*</t>
  </si>
  <si>
    <t>30*</t>
  </si>
  <si>
    <t>62*</t>
  </si>
  <si>
    <t>120*</t>
  </si>
  <si>
    <t>82*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</si>
</sst>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B73" sqref="B73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3" t="s">
        <v>30</v>
      </c>
      <c r="C15" s="73" t="s">
        <v>31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 t="s">
        <v>34</v>
      </c>
      <c r="C16" s="25" t="s">
        <v>40</v>
      </c>
      <c r="D16" s="26" t="e">
        <f t="shared" ref="D16:D22" si="0">B16*C16</f>
        <v>#VALUE!</v>
      </c>
      <c r="E16" s="26" t="str">
        <f t="shared" ref="E16:F22" si="1">C16</f>
        <v>90*</v>
      </c>
      <c r="F16" s="27" t="e">
        <f t="shared" si="1"/>
        <v>#VALUE!</v>
      </c>
      <c r="G16" s="25"/>
      <c r="H16" s="25"/>
      <c r="I16" s="26">
        <f t="shared" ref="I16:I22" si="2">G16*H16</f>
        <v>0</v>
      </c>
      <c r="J16" s="26" t="e">
        <f>E16+H16</f>
        <v>#VALUE!</v>
      </c>
      <c r="K16" s="27" t="e">
        <f>F16+I16</f>
        <v>#VALUE!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 t="str">
        <f t="shared" ref="CE16:CE31" si="25">IF(MIN($B16,$G16,$L16,$Q16,$V16,$AA16,$AF16,$AK16,$AP16,$AU16,$AZ16,$BE16, $BJ16,$BO16,$BT16,$BY16)=0,"NA",MIN($B16,$G16,$L16,$Q16,$V16,$AA16,$AF16,$AK16,$AP16,$AU16,$AZ16,$BE16,$BJ16,$BO16,$BT16,$BY16))</f>
        <v>NA</v>
      </c>
      <c r="CF16" s="28" t="str">
        <f t="shared" ref="CF16:CF31" si="26">IF(MAX($B16,$G16,$L16,$Q16,$V16,$AA16,$AF16,$AK16,$AP16,$AU16,$AZ16,$BE16,$BJ16,$BO16,$BT16,$BY16)=0,"NA",MAX($B16,$G16,$L16,$Q16,$V16,$AA16,$AF16,$AK16,$AP16,$AU16,$AZ16,$BE16,$BJ16,$BO16,$BT16,$BY16))</f>
        <v>NA</v>
      </c>
      <c r="CG16" s="3">
        <f>A16</f>
        <v>7</v>
      </c>
    </row>
    <row r="17" spans="1:85" x14ac:dyDescent="0.2">
      <c r="A17" s="3">
        <v>8</v>
      </c>
      <c r="B17" s="25" t="s">
        <v>38</v>
      </c>
      <c r="C17" s="25" t="s">
        <v>32</v>
      </c>
      <c r="D17" s="26" t="e">
        <f t="shared" si="0"/>
        <v>#VALUE!</v>
      </c>
      <c r="E17" s="26" t="str">
        <f t="shared" si="1"/>
        <v>110*</v>
      </c>
      <c r="F17" s="27" t="e">
        <f t="shared" si="1"/>
        <v>#VALUE!</v>
      </c>
      <c r="G17" s="25"/>
      <c r="H17" s="25"/>
      <c r="I17" s="26">
        <f t="shared" si="2"/>
        <v>0</v>
      </c>
      <c r="J17" s="26" t="e">
        <f>E17+H17</f>
        <v>#VALUE!</v>
      </c>
      <c r="K17" s="27" t="e">
        <f>F17+I17</f>
        <v>#VALUE!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 t="str">
        <f t="shared" si="25"/>
        <v>NA</v>
      </c>
      <c r="CF17" s="28" t="str">
        <f t="shared" si="26"/>
        <v>NA</v>
      </c>
      <c r="CG17" s="3">
        <f>A17</f>
        <v>8</v>
      </c>
    </row>
    <row r="18" spans="1:85" x14ac:dyDescent="0.2">
      <c r="A18" s="3">
        <v>9</v>
      </c>
      <c r="B18" s="25" t="s">
        <v>41</v>
      </c>
      <c r="C18" s="25" t="s">
        <v>40</v>
      </c>
      <c r="D18" s="26" t="e">
        <f t="shared" si="0"/>
        <v>#VALUE!</v>
      </c>
      <c r="E18" s="26" t="str">
        <f t="shared" si="1"/>
        <v>90*</v>
      </c>
      <c r="F18" s="27" t="e">
        <f t="shared" si="1"/>
        <v>#VALUE!</v>
      </c>
      <c r="G18" s="25"/>
      <c r="H18" s="25"/>
      <c r="I18" s="26">
        <f t="shared" si="2"/>
        <v>0</v>
      </c>
      <c r="J18" s="26" t="e">
        <f t="shared" ref="J18:K29" si="27">E18+H18</f>
        <v>#VALUE!</v>
      </c>
      <c r="K18" s="27" t="e">
        <f t="shared" si="27"/>
        <v>#VALUE!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 t="str">
        <f t="shared" si="25"/>
        <v>NA</v>
      </c>
      <c r="CF18" s="28" t="str">
        <f t="shared" si="26"/>
        <v>NA</v>
      </c>
      <c r="CG18" s="3">
        <f>A18</f>
        <v>9</v>
      </c>
    </row>
    <row r="19" spans="1:85" x14ac:dyDescent="0.2">
      <c r="A19" s="29">
        <v>10</v>
      </c>
      <c r="B19" s="25" t="s">
        <v>43</v>
      </c>
      <c r="C19" s="25" t="s">
        <v>35</v>
      </c>
      <c r="D19" s="26" t="e">
        <f>B19*C19</f>
        <v>#VALUE!</v>
      </c>
      <c r="E19" s="26" t="str">
        <f>C19</f>
        <v>65*</v>
      </c>
      <c r="F19" s="27" t="e">
        <f>D19</f>
        <v>#VALUE!</v>
      </c>
      <c r="G19" s="25"/>
      <c r="H19" s="25"/>
      <c r="I19" s="26">
        <f>G19*H19</f>
        <v>0</v>
      </c>
      <c r="J19" s="26" t="e">
        <f>E19+H19</f>
        <v>#VALUE!</v>
      </c>
      <c r="K19" s="27" t="e">
        <f>F19+I19</f>
        <v>#VALUE!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 t="str">
        <f t="shared" si="25"/>
        <v>NA</v>
      </c>
      <c r="CF19" s="28" t="str">
        <f t="shared" si="26"/>
        <v>NA</v>
      </c>
      <c r="CG19" s="3">
        <f t="shared" ref="CG19:CG31" si="33">A19</f>
        <v>10</v>
      </c>
    </row>
    <row r="20" spans="1:85" x14ac:dyDescent="0.2">
      <c r="A20" s="30">
        <v>11</v>
      </c>
      <c r="B20" s="25" t="s">
        <v>36</v>
      </c>
      <c r="C20" s="25" t="s">
        <v>34</v>
      </c>
      <c r="D20" s="26" t="e">
        <f t="shared" si="0"/>
        <v>#VALUE!</v>
      </c>
      <c r="E20" s="26" t="str">
        <f t="shared" si="1"/>
        <v>75*</v>
      </c>
      <c r="F20" s="27" t="e">
        <f t="shared" si="1"/>
        <v>#VALUE!</v>
      </c>
      <c r="G20" s="25"/>
      <c r="H20" s="25"/>
      <c r="I20" s="26">
        <f t="shared" si="2"/>
        <v>0</v>
      </c>
      <c r="J20" s="26" t="e">
        <f t="shared" si="27"/>
        <v>#VALUE!</v>
      </c>
      <c r="K20" s="27" t="e">
        <f t="shared" si="27"/>
        <v>#VALUE!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 t="str">
        <f t="shared" si="25"/>
        <v>NA</v>
      </c>
      <c r="CF20" s="28" t="str">
        <f t="shared" si="26"/>
        <v>NA</v>
      </c>
      <c r="CG20" s="3">
        <f t="shared" si="33"/>
        <v>11</v>
      </c>
    </row>
    <row r="21" spans="1:85" x14ac:dyDescent="0.2">
      <c r="A21" s="29">
        <v>12</v>
      </c>
      <c r="B21" s="25" t="s">
        <v>36</v>
      </c>
      <c r="C21" s="25" t="s">
        <v>34</v>
      </c>
      <c r="D21" s="26" t="e">
        <f t="shared" si="0"/>
        <v>#VALUE!</v>
      </c>
      <c r="E21" s="26" t="str">
        <f t="shared" si="1"/>
        <v>75*</v>
      </c>
      <c r="F21" s="27" t="e">
        <f t="shared" si="1"/>
        <v>#VALUE!</v>
      </c>
      <c r="G21" s="25"/>
      <c r="H21" s="25"/>
      <c r="I21" s="26">
        <f t="shared" si="2"/>
        <v>0</v>
      </c>
      <c r="J21" s="26" t="e">
        <f t="shared" si="27"/>
        <v>#VALUE!</v>
      </c>
      <c r="K21" s="27" t="e">
        <f t="shared" si="27"/>
        <v>#VALUE!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 t="str">
        <f t="shared" si="25"/>
        <v>NA</v>
      </c>
      <c r="CF21" s="28" t="str">
        <f t="shared" si="26"/>
        <v>NA</v>
      </c>
      <c r="CG21" s="3">
        <f t="shared" si="33"/>
        <v>12</v>
      </c>
    </row>
    <row r="22" spans="1:85" x14ac:dyDescent="0.2">
      <c r="A22" s="29">
        <v>13</v>
      </c>
      <c r="B22" s="25" t="s">
        <v>36</v>
      </c>
      <c r="C22" s="25" t="s">
        <v>34</v>
      </c>
      <c r="D22" s="26" t="e">
        <f t="shared" si="0"/>
        <v>#VALUE!</v>
      </c>
      <c r="E22" s="26" t="str">
        <f t="shared" si="1"/>
        <v>75*</v>
      </c>
      <c r="F22" s="27" t="e">
        <f t="shared" si="1"/>
        <v>#VALUE!</v>
      </c>
      <c r="G22" s="25"/>
      <c r="H22" s="25"/>
      <c r="I22" s="26">
        <f t="shared" si="2"/>
        <v>0</v>
      </c>
      <c r="J22" s="26" t="e">
        <f t="shared" si="27"/>
        <v>#VALUE!</v>
      </c>
      <c r="K22" s="27" t="e">
        <f t="shared" si="27"/>
        <v>#VALUE!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 t="str">
        <f t="shared" si="25"/>
        <v>NA</v>
      </c>
      <c r="CF22" s="28" t="str">
        <f t="shared" si="26"/>
        <v>NA</v>
      </c>
      <c r="CG22" s="3">
        <f t="shared" si="33"/>
        <v>13</v>
      </c>
    </row>
    <row r="23" spans="1:85" x14ac:dyDescent="0.2">
      <c r="A23" s="30">
        <v>14</v>
      </c>
      <c r="B23" s="25" t="s">
        <v>36</v>
      </c>
      <c r="C23" s="25" t="s">
        <v>34</v>
      </c>
      <c r="D23" s="26" t="e">
        <f>B23*C23</f>
        <v>#VALUE!</v>
      </c>
      <c r="E23" s="26" t="str">
        <f>C23</f>
        <v>75*</v>
      </c>
      <c r="F23" s="27" t="e">
        <f>D23</f>
        <v>#VALUE!</v>
      </c>
      <c r="G23" s="25"/>
      <c r="H23" s="25"/>
      <c r="I23" s="26">
        <f>G23*H23</f>
        <v>0</v>
      </c>
      <c r="J23" s="26" t="e">
        <f t="shared" si="27"/>
        <v>#VALUE!</v>
      </c>
      <c r="K23" s="27" t="e">
        <f t="shared" si="27"/>
        <v>#VALUE!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 t="str">
        <f t="shared" si="25"/>
        <v>NA</v>
      </c>
      <c r="CF23" s="28" t="str">
        <f t="shared" si="26"/>
        <v>NA</v>
      </c>
      <c r="CG23" s="3">
        <f t="shared" si="33"/>
        <v>14</v>
      </c>
    </row>
    <row r="24" spans="1:85" ht="12.75" customHeight="1" x14ac:dyDescent="0.2">
      <c r="A24" s="29">
        <v>15</v>
      </c>
      <c r="B24" s="25" t="s">
        <v>42</v>
      </c>
      <c r="C24" s="25" t="s">
        <v>38</v>
      </c>
      <c r="D24" s="26" t="e">
        <f t="shared" ref="D24:D29" si="34">B24*C24</f>
        <v>#VALUE!</v>
      </c>
      <c r="E24" s="26" t="str">
        <f t="shared" ref="E24:F31" si="35">C24</f>
        <v>80*</v>
      </c>
      <c r="F24" s="27" t="e">
        <f t="shared" si="35"/>
        <v>#VALUE!</v>
      </c>
      <c r="G24" s="25"/>
      <c r="H24" s="25"/>
      <c r="I24" s="26">
        <f t="shared" ref="I24:I31" si="36">G24*H24</f>
        <v>0</v>
      </c>
      <c r="J24" s="26" t="e">
        <f t="shared" si="27"/>
        <v>#VALUE!</v>
      </c>
      <c r="K24" s="27" t="e">
        <f t="shared" si="27"/>
        <v>#VALUE!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 t="str">
        <f t="shared" si="25"/>
        <v>NA</v>
      </c>
      <c r="CF24" s="28" t="str">
        <f t="shared" si="26"/>
        <v>NA</v>
      </c>
      <c r="CG24" s="3">
        <f t="shared" si="33"/>
        <v>15</v>
      </c>
    </row>
    <row r="25" spans="1:85" x14ac:dyDescent="0.2">
      <c r="A25" s="29">
        <v>16</v>
      </c>
      <c r="B25" s="25" t="s">
        <v>42</v>
      </c>
      <c r="C25" s="25" t="s">
        <v>38</v>
      </c>
      <c r="D25" s="26" t="e">
        <f t="shared" si="34"/>
        <v>#VALUE!</v>
      </c>
      <c r="E25" s="26" t="str">
        <f t="shared" si="35"/>
        <v>80*</v>
      </c>
      <c r="F25" s="27" t="e">
        <f t="shared" si="35"/>
        <v>#VALUE!</v>
      </c>
      <c r="G25" s="25"/>
      <c r="H25" s="25"/>
      <c r="I25" s="26">
        <f t="shared" si="36"/>
        <v>0</v>
      </c>
      <c r="J25" s="26" t="e">
        <f t="shared" si="27"/>
        <v>#VALUE!</v>
      </c>
      <c r="K25" s="27" t="e">
        <f t="shared" si="27"/>
        <v>#VALUE!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 t="str">
        <f t="shared" si="25"/>
        <v>NA</v>
      </c>
      <c r="CF25" s="28" t="str">
        <f t="shared" si="26"/>
        <v>NA</v>
      </c>
      <c r="CG25" s="3">
        <f t="shared" si="33"/>
        <v>16</v>
      </c>
    </row>
    <row r="26" spans="1:85" x14ac:dyDescent="0.2">
      <c r="A26" s="29">
        <v>17</v>
      </c>
      <c r="B26" s="25" t="s">
        <v>38</v>
      </c>
      <c r="C26" s="25" t="s">
        <v>32</v>
      </c>
      <c r="D26" s="26" t="e">
        <f>B26*C26</f>
        <v>#VALUE!</v>
      </c>
      <c r="E26" s="26" t="str">
        <f>C26</f>
        <v>110*</v>
      </c>
      <c r="F26" s="27" t="e">
        <f>D26</f>
        <v>#VALUE!</v>
      </c>
      <c r="G26" s="25"/>
      <c r="H26" s="25"/>
      <c r="I26" s="26">
        <f>G26*H26</f>
        <v>0</v>
      </c>
      <c r="J26" s="26" t="e">
        <f>E26+H26</f>
        <v>#VALUE!</v>
      </c>
      <c r="K26" s="27" t="e">
        <f>F26+I26</f>
        <v>#VALUE!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 t="str">
        <f t="shared" si="25"/>
        <v>NA</v>
      </c>
      <c r="CF26" s="28" t="str">
        <f t="shared" si="26"/>
        <v>NA</v>
      </c>
      <c r="CG26" s="3">
        <f t="shared" si="33"/>
        <v>17</v>
      </c>
    </row>
    <row r="27" spans="1:85" x14ac:dyDescent="0.2">
      <c r="A27" s="29">
        <v>18</v>
      </c>
      <c r="B27" s="25" t="s">
        <v>38</v>
      </c>
      <c r="C27" s="25" t="s">
        <v>32</v>
      </c>
      <c r="D27" s="26" t="e">
        <f t="shared" si="34"/>
        <v>#VALUE!</v>
      </c>
      <c r="E27" s="26" t="str">
        <f t="shared" si="35"/>
        <v>110*</v>
      </c>
      <c r="F27" s="27" t="e">
        <f t="shared" si="35"/>
        <v>#VALUE!</v>
      </c>
      <c r="G27" s="25"/>
      <c r="H27" s="25"/>
      <c r="I27" s="26">
        <f t="shared" si="36"/>
        <v>0</v>
      </c>
      <c r="J27" s="26" t="e">
        <f t="shared" si="27"/>
        <v>#VALUE!</v>
      </c>
      <c r="K27" s="27" t="e">
        <f t="shared" si="27"/>
        <v>#VALUE!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 t="str">
        <f t="shared" si="25"/>
        <v>NA</v>
      </c>
      <c r="CF27" s="28" t="str">
        <f t="shared" si="26"/>
        <v>NA</v>
      </c>
      <c r="CG27" s="3">
        <f t="shared" si="33"/>
        <v>18</v>
      </c>
    </row>
    <row r="28" spans="1:85" x14ac:dyDescent="0.2">
      <c r="A28" s="29">
        <v>19</v>
      </c>
      <c r="B28" s="25" t="s">
        <v>38</v>
      </c>
      <c r="C28" s="25" t="s">
        <v>32</v>
      </c>
      <c r="D28" s="26" t="e">
        <f t="shared" si="34"/>
        <v>#VALUE!</v>
      </c>
      <c r="E28" s="26" t="str">
        <f t="shared" si="35"/>
        <v>110*</v>
      </c>
      <c r="F28" s="27" t="e">
        <f t="shared" si="35"/>
        <v>#VALUE!</v>
      </c>
      <c r="G28" s="25"/>
      <c r="H28" s="25"/>
      <c r="I28" s="26">
        <f t="shared" si="36"/>
        <v>0</v>
      </c>
      <c r="J28" s="26" t="e">
        <f t="shared" si="27"/>
        <v>#VALUE!</v>
      </c>
      <c r="K28" s="27" t="e">
        <f t="shared" si="27"/>
        <v>#VALUE!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 t="str">
        <f t="shared" si="25"/>
        <v>NA</v>
      </c>
      <c r="CF28" s="28" t="str">
        <f t="shared" si="26"/>
        <v>NA</v>
      </c>
      <c r="CG28" s="3">
        <f t="shared" si="33"/>
        <v>19</v>
      </c>
    </row>
    <row r="29" spans="1:85" x14ac:dyDescent="0.2">
      <c r="A29" s="30">
        <v>20</v>
      </c>
      <c r="B29" s="25" t="s">
        <v>41</v>
      </c>
      <c r="C29" s="25" t="s">
        <v>32</v>
      </c>
      <c r="D29" s="26" t="e">
        <f t="shared" si="34"/>
        <v>#VALUE!</v>
      </c>
      <c r="E29" s="26" t="str">
        <f t="shared" si="35"/>
        <v>110*</v>
      </c>
      <c r="F29" s="27" t="e">
        <f t="shared" si="35"/>
        <v>#VALUE!</v>
      </c>
      <c r="G29" s="25"/>
      <c r="H29" s="25"/>
      <c r="I29" s="26">
        <f t="shared" si="36"/>
        <v>0</v>
      </c>
      <c r="J29" s="26" t="e">
        <f t="shared" si="27"/>
        <v>#VALUE!</v>
      </c>
      <c r="K29" s="27" t="e">
        <f t="shared" si="27"/>
        <v>#VALUE!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 t="str">
        <f t="shared" si="25"/>
        <v>NA</v>
      </c>
      <c r="CF29" s="28" t="str">
        <f t="shared" si="26"/>
        <v>NA</v>
      </c>
      <c r="CG29" s="3">
        <f t="shared" si="33"/>
        <v>20</v>
      </c>
    </row>
    <row r="30" spans="1:85" x14ac:dyDescent="0.2">
      <c r="A30" s="29">
        <v>21</v>
      </c>
      <c r="B30" s="25" t="s">
        <v>35</v>
      </c>
      <c r="C30" s="25" t="s">
        <v>40</v>
      </c>
      <c r="D30" s="26" t="e">
        <f>B30*C30</f>
        <v>#VALUE!</v>
      </c>
      <c r="E30" s="26" t="str">
        <f t="shared" si="35"/>
        <v>90*</v>
      </c>
      <c r="F30" s="27" t="e">
        <f t="shared" si="35"/>
        <v>#VALUE!</v>
      </c>
      <c r="G30" s="25"/>
      <c r="H30" s="25"/>
      <c r="I30" s="26">
        <f t="shared" si="36"/>
        <v>0</v>
      </c>
      <c r="J30" s="26" t="e">
        <f>E30+H30</f>
        <v>#VALUE!</v>
      </c>
      <c r="K30" s="27" t="e">
        <f>F30+I30</f>
        <v>#VALUE!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 t="str">
        <f t="shared" si="25"/>
        <v>NA</v>
      </c>
      <c r="CF30" s="28" t="str">
        <f t="shared" si="26"/>
        <v>NA</v>
      </c>
      <c r="CG30" s="3">
        <f t="shared" si="33"/>
        <v>21</v>
      </c>
    </row>
    <row r="31" spans="1:85" x14ac:dyDescent="0.2">
      <c r="A31" s="29">
        <v>22</v>
      </c>
      <c r="B31" s="25" t="s">
        <v>36</v>
      </c>
      <c r="C31" s="25" t="s">
        <v>34</v>
      </c>
      <c r="D31" s="26" t="e">
        <f>B31*C31</f>
        <v>#VALUE!</v>
      </c>
      <c r="E31" s="26" t="str">
        <f t="shared" si="35"/>
        <v>75*</v>
      </c>
      <c r="F31" s="27" t="e">
        <f t="shared" si="35"/>
        <v>#VALUE!</v>
      </c>
      <c r="G31" s="25"/>
      <c r="H31" s="25"/>
      <c r="I31" s="26">
        <f t="shared" si="36"/>
        <v>0</v>
      </c>
      <c r="J31" s="26" t="e">
        <f>E31+H31</f>
        <v>#VALUE!</v>
      </c>
      <c r="K31" s="27" t="e">
        <f>F31+I31</f>
        <v>#VALUE!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19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21"/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25"/>
      <c r="M55" s="25"/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 t="s">
        <v>44</v>
      </c>
      <c r="C56" s="25" t="s">
        <v>45</v>
      </c>
      <c r="D56" s="26"/>
      <c r="E56" s="26"/>
      <c r="F56" s="27"/>
      <c r="G56" s="25"/>
      <c r="H56" s="2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 t="str">
        <f t="shared" ref="CE56:CE71" si="127">IF(MIN($B56,$G56,$L56,$Q56,$V56,$AA56,$AF56,$AK56,$AP56,$AU56,$AZ56,$BE56, $BJ56,$BO56,$BT56,$BY56)=0,"NA",MIN($B56,$G56,$L56,$Q56,$V56,$AA56,$AF56,$AK56,$AP56,$AU56,$AZ56,$BE56,$BJ56,$BO56,$BT56,$BY56))</f>
        <v>NA</v>
      </c>
      <c r="CF56" s="28" t="str">
        <f t="shared" ref="CF56:CF71" si="128">IF(MAX($B56,$G56,$L56,$Q56,$V56,$AA56,$AF56,$AK56,$AP56,$AU56,$AZ56,$BE56,$BJ56,$BO56,$BT56,$BY56)=0,"NA",MAX($B56,$G56,$L56,$Q56,$V56,$AA56,$AF56,$AK56,$AP56,$AU56,$AZ56,$BE56,$BJ56,$BO56,$BT56,$BY56))</f>
        <v>NA</v>
      </c>
      <c r="CG56" s="3">
        <f>A56</f>
        <v>7</v>
      </c>
    </row>
    <row r="57" spans="1:85" x14ac:dyDescent="0.2">
      <c r="A57" s="3">
        <v>8</v>
      </c>
      <c r="B57" s="25" t="s">
        <v>37</v>
      </c>
      <c r="C57" s="25" t="s">
        <v>45</v>
      </c>
      <c r="D57" s="26"/>
      <c r="E57" s="26"/>
      <c r="F57" s="27"/>
      <c r="G57" s="25"/>
      <c r="H57" s="2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 t="str">
        <f t="shared" si="127"/>
        <v>NA</v>
      </c>
      <c r="CF57" s="28" t="str">
        <f t="shared" si="128"/>
        <v>NA</v>
      </c>
      <c r="CG57" s="3">
        <f>A57</f>
        <v>8</v>
      </c>
    </row>
    <row r="58" spans="1:85" x14ac:dyDescent="0.2">
      <c r="A58" s="3">
        <v>9</v>
      </c>
      <c r="B58" s="25" t="s">
        <v>34</v>
      </c>
      <c r="C58" s="25" t="s">
        <v>39</v>
      </c>
      <c r="D58" s="26"/>
      <c r="E58" s="26"/>
      <c r="F58" s="27"/>
      <c r="G58" s="25"/>
      <c r="H58" s="2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/>
      <c r="M58" s="25"/>
      <c r="N58" s="26">
        <f t="shared" si="98"/>
        <v>0</v>
      </c>
      <c r="O58" s="26">
        <f t="shared" si="99"/>
        <v>0</v>
      </c>
      <c r="P58" s="27">
        <f t="shared" si="99"/>
        <v>0</v>
      </c>
      <c r="Q58" s="25"/>
      <c r="R58" s="25"/>
      <c r="S58" s="26">
        <f t="shared" si="100"/>
        <v>0</v>
      </c>
      <c r="T58" s="26">
        <f t="shared" si="101"/>
        <v>0</v>
      </c>
      <c r="U58" s="27">
        <f t="shared" si="101"/>
        <v>0</v>
      </c>
      <c r="V58" s="25"/>
      <c r="W58" s="25"/>
      <c r="X58" s="26">
        <f t="shared" si="102"/>
        <v>0</v>
      </c>
      <c r="Y58" s="26">
        <f t="shared" si="103"/>
        <v>0</v>
      </c>
      <c r="Z58" s="27">
        <f t="shared" si="103"/>
        <v>0</v>
      </c>
      <c r="AA58" s="25"/>
      <c r="AB58" s="25"/>
      <c r="AC58" s="26">
        <f t="shared" si="104"/>
        <v>0</v>
      </c>
      <c r="AD58" s="26">
        <f t="shared" si="105"/>
        <v>0</v>
      </c>
      <c r="AE58" s="27">
        <f t="shared" si="105"/>
        <v>0</v>
      </c>
      <c r="AF58" s="25"/>
      <c r="AG58" s="25"/>
      <c r="AH58" s="26">
        <f t="shared" si="106"/>
        <v>0</v>
      </c>
      <c r="AI58" s="26">
        <f t="shared" si="107"/>
        <v>0</v>
      </c>
      <c r="AJ58" s="27">
        <f t="shared" si="107"/>
        <v>0</v>
      </c>
      <c r="AK58" s="25"/>
      <c r="AL58" s="25"/>
      <c r="AM58" s="26">
        <f t="shared" si="108"/>
        <v>0</v>
      </c>
      <c r="AN58" s="26">
        <f t="shared" si="109"/>
        <v>0</v>
      </c>
      <c r="AO58" s="27">
        <f t="shared" si="109"/>
        <v>0</v>
      </c>
      <c r="AP58" s="25"/>
      <c r="AQ58" s="25"/>
      <c r="AR58" s="26">
        <f t="shared" si="110"/>
        <v>0</v>
      </c>
      <c r="AS58" s="26">
        <f t="shared" si="111"/>
        <v>0</v>
      </c>
      <c r="AT58" s="27">
        <f t="shared" si="111"/>
        <v>0</v>
      </c>
      <c r="AU58" s="25"/>
      <c r="AV58" s="25"/>
      <c r="AW58" s="26">
        <f t="shared" si="112"/>
        <v>0</v>
      </c>
      <c r="AX58" s="26">
        <f t="shared" si="113"/>
        <v>0</v>
      </c>
      <c r="AY58" s="27">
        <f t="shared" si="113"/>
        <v>0</v>
      </c>
      <c r="AZ58" s="25"/>
      <c r="BA58" s="25"/>
      <c r="BB58" s="26">
        <f t="shared" si="114"/>
        <v>0</v>
      </c>
      <c r="BC58" s="26">
        <f t="shared" si="115"/>
        <v>0</v>
      </c>
      <c r="BD58" s="27">
        <f t="shared" si="115"/>
        <v>0</v>
      </c>
      <c r="BE58" s="25"/>
      <c r="BF58" s="25"/>
      <c r="BG58" s="26">
        <f t="shared" si="116"/>
        <v>0</v>
      </c>
      <c r="BH58" s="26">
        <f t="shared" si="117"/>
        <v>0</v>
      </c>
      <c r="BI58" s="27">
        <f t="shared" si="117"/>
        <v>0</v>
      </c>
      <c r="BJ58" s="25"/>
      <c r="BK58" s="25"/>
      <c r="BL58" s="26">
        <f t="shared" si="118"/>
        <v>0</v>
      </c>
      <c r="BM58" s="26">
        <f t="shared" si="119"/>
        <v>0</v>
      </c>
      <c r="BN58" s="27">
        <f t="shared" si="119"/>
        <v>0</v>
      </c>
      <c r="BO58" s="25"/>
      <c r="BP58" s="25"/>
      <c r="BQ58" s="26">
        <f t="shared" si="120"/>
        <v>0</v>
      </c>
      <c r="BR58" s="26">
        <f t="shared" si="121"/>
        <v>0</v>
      </c>
      <c r="BS58" s="27">
        <f t="shared" si="121"/>
        <v>0</v>
      </c>
      <c r="BT58" s="25"/>
      <c r="BU58" s="25"/>
      <c r="BV58" s="26">
        <f t="shared" si="122"/>
        <v>0</v>
      </c>
      <c r="BW58" s="26">
        <f t="shared" si="123"/>
        <v>0</v>
      </c>
      <c r="BX58" s="27">
        <f t="shared" si="123"/>
        <v>0</v>
      </c>
      <c r="BY58" s="25"/>
      <c r="BZ58" s="25"/>
      <c r="CA58" s="26">
        <f t="shared" si="124"/>
        <v>0</v>
      </c>
      <c r="CB58" s="26">
        <f t="shared" si="125"/>
        <v>0</v>
      </c>
      <c r="CC58" s="27">
        <f t="shared" si="125"/>
        <v>0</v>
      </c>
      <c r="CD58" s="28" t="str">
        <f t="shared" si="126"/>
        <v>NA</v>
      </c>
      <c r="CE58" s="28" t="str">
        <f t="shared" si="127"/>
        <v>NA</v>
      </c>
      <c r="CF58" s="28" t="str">
        <f t="shared" si="128"/>
        <v>NA</v>
      </c>
      <c r="CG58" s="3">
        <f>A58</f>
        <v>9</v>
      </c>
    </row>
    <row r="59" spans="1:85" x14ac:dyDescent="0.2">
      <c r="A59" s="29">
        <v>10</v>
      </c>
      <c r="B59" s="25" t="s">
        <v>34</v>
      </c>
      <c r="C59" s="25" t="s">
        <v>39</v>
      </c>
      <c r="D59" s="26"/>
      <c r="E59" s="26"/>
      <c r="F59" s="27"/>
      <c r="G59" s="25"/>
      <c r="H59" s="2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 t="str">
        <f t="shared" si="127"/>
        <v>NA</v>
      </c>
      <c r="CF59" s="28" t="str">
        <f t="shared" si="128"/>
        <v>NA</v>
      </c>
      <c r="CG59" s="3">
        <f t="shared" ref="CG59:CG71" si="129">A59</f>
        <v>10</v>
      </c>
    </row>
    <row r="60" spans="1:85" x14ac:dyDescent="0.2">
      <c r="A60" s="30">
        <v>11</v>
      </c>
      <c r="B60" s="25" t="s">
        <v>42</v>
      </c>
      <c r="C60" s="25" t="s">
        <v>38</v>
      </c>
      <c r="D60" s="26"/>
      <c r="E60" s="26"/>
      <c r="F60" s="27"/>
      <c r="G60" s="25"/>
      <c r="H60" s="2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 t="str">
        <f t="shared" si="127"/>
        <v>NA</v>
      </c>
      <c r="CF60" s="28" t="str">
        <f t="shared" si="128"/>
        <v>NA</v>
      </c>
      <c r="CG60" s="3">
        <f t="shared" si="129"/>
        <v>11</v>
      </c>
    </row>
    <row r="61" spans="1:85" x14ac:dyDescent="0.2">
      <c r="A61" s="29">
        <v>12</v>
      </c>
      <c r="B61" s="25" t="s">
        <v>42</v>
      </c>
      <c r="C61" s="25" t="s">
        <v>38</v>
      </c>
      <c r="D61" s="26"/>
      <c r="E61" s="26"/>
      <c r="F61" s="27"/>
      <c r="G61" s="25"/>
      <c r="H61" s="2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 t="str">
        <f t="shared" si="127"/>
        <v>NA</v>
      </c>
      <c r="CF61" s="28" t="str">
        <f t="shared" si="128"/>
        <v>NA</v>
      </c>
      <c r="CG61" s="3">
        <f t="shared" si="129"/>
        <v>12</v>
      </c>
    </row>
    <row r="62" spans="1:85" x14ac:dyDescent="0.2">
      <c r="A62" s="29">
        <v>13</v>
      </c>
      <c r="B62" s="25" t="s">
        <v>36</v>
      </c>
      <c r="C62" s="25" t="s">
        <v>34</v>
      </c>
      <c r="D62" s="26"/>
      <c r="E62" s="26"/>
      <c r="F62" s="27"/>
      <c r="G62" s="25"/>
      <c r="H62" s="2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 t="str">
        <f t="shared" si="127"/>
        <v>NA</v>
      </c>
      <c r="CF62" s="28" t="str">
        <f t="shared" si="128"/>
        <v>NA</v>
      </c>
      <c r="CG62" s="3">
        <f t="shared" si="129"/>
        <v>13</v>
      </c>
    </row>
    <row r="63" spans="1:85" x14ac:dyDescent="0.2">
      <c r="A63" s="30">
        <v>14</v>
      </c>
      <c r="B63" s="25" t="s">
        <v>36</v>
      </c>
      <c r="C63" s="25" t="s">
        <v>34</v>
      </c>
      <c r="D63" s="26"/>
      <c r="E63" s="26"/>
      <c r="F63" s="27"/>
      <c r="G63" s="25"/>
      <c r="H63" s="2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 t="str">
        <f t="shared" si="127"/>
        <v>NA</v>
      </c>
      <c r="CF63" s="28" t="str">
        <f t="shared" si="128"/>
        <v>NA</v>
      </c>
      <c r="CG63" s="3">
        <f t="shared" si="129"/>
        <v>14</v>
      </c>
    </row>
    <row r="64" spans="1:85" ht="12.75" customHeight="1" x14ac:dyDescent="0.2">
      <c r="A64" s="29">
        <v>15</v>
      </c>
      <c r="B64" s="25" t="s">
        <v>36</v>
      </c>
      <c r="C64" s="25" t="s">
        <v>34</v>
      </c>
      <c r="D64" s="26"/>
      <c r="E64" s="26"/>
      <c r="F64" s="27"/>
      <c r="G64" s="25"/>
      <c r="H64" s="2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 t="str">
        <f t="shared" si="127"/>
        <v>NA</v>
      </c>
      <c r="CF64" s="28" t="str">
        <f t="shared" si="128"/>
        <v>NA</v>
      </c>
      <c r="CG64" s="3">
        <f t="shared" si="129"/>
        <v>15</v>
      </c>
    </row>
    <row r="65" spans="1:85" x14ac:dyDescent="0.2">
      <c r="A65" s="29">
        <v>16</v>
      </c>
      <c r="B65" s="25" t="s">
        <v>40</v>
      </c>
      <c r="C65" s="25" t="s">
        <v>32</v>
      </c>
      <c r="D65" s="26"/>
      <c r="E65" s="26"/>
      <c r="F65" s="27"/>
      <c r="G65" s="25"/>
      <c r="H65" s="2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 t="str">
        <f t="shared" si="127"/>
        <v>NA</v>
      </c>
      <c r="CF65" s="28" t="str">
        <f t="shared" si="128"/>
        <v>NA</v>
      </c>
      <c r="CG65" s="3">
        <f t="shared" si="129"/>
        <v>16</v>
      </c>
    </row>
    <row r="66" spans="1:85" x14ac:dyDescent="0.2">
      <c r="A66" s="29">
        <v>17</v>
      </c>
      <c r="B66" s="25" t="s">
        <v>40</v>
      </c>
      <c r="C66" s="25" t="s">
        <v>32</v>
      </c>
      <c r="D66" s="26"/>
      <c r="E66" s="26"/>
      <c r="F66" s="27"/>
      <c r="G66" s="25"/>
      <c r="H66" s="2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 t="str">
        <f t="shared" si="127"/>
        <v>NA</v>
      </c>
      <c r="CF66" s="28" t="str">
        <f t="shared" si="128"/>
        <v>NA</v>
      </c>
      <c r="CG66" s="3">
        <f t="shared" si="129"/>
        <v>17</v>
      </c>
    </row>
    <row r="67" spans="1:85" x14ac:dyDescent="0.2">
      <c r="A67" s="29">
        <v>18</v>
      </c>
      <c r="B67" s="25" t="s">
        <v>40</v>
      </c>
      <c r="C67" s="25" t="s">
        <v>32</v>
      </c>
      <c r="D67" s="26"/>
      <c r="E67" s="26"/>
      <c r="F67" s="27"/>
      <c r="G67" s="25"/>
      <c r="H67" s="2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 t="str">
        <f t="shared" si="127"/>
        <v>NA</v>
      </c>
      <c r="CF67" s="28" t="str">
        <f t="shared" si="128"/>
        <v>NA</v>
      </c>
      <c r="CG67" s="3">
        <f t="shared" si="129"/>
        <v>18</v>
      </c>
    </row>
    <row r="68" spans="1:85" x14ac:dyDescent="0.2">
      <c r="A68" s="29">
        <v>19</v>
      </c>
      <c r="B68" s="25" t="s">
        <v>40</v>
      </c>
      <c r="C68" s="25" t="s">
        <v>32</v>
      </c>
      <c r="D68" s="26"/>
      <c r="E68" s="26"/>
      <c r="F68" s="27"/>
      <c r="G68" s="25"/>
      <c r="H68" s="2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 t="str">
        <f t="shared" si="127"/>
        <v>NA</v>
      </c>
      <c r="CF68" s="28" t="str">
        <f t="shared" si="128"/>
        <v>NA</v>
      </c>
      <c r="CG68" s="3">
        <f t="shared" si="129"/>
        <v>19</v>
      </c>
    </row>
    <row r="69" spans="1:85" x14ac:dyDescent="0.2">
      <c r="A69" s="30">
        <v>20</v>
      </c>
      <c r="B69" s="25" t="s">
        <v>41</v>
      </c>
      <c r="C69" s="25" t="s">
        <v>33</v>
      </c>
      <c r="D69" s="26"/>
      <c r="E69" s="26"/>
      <c r="F69" s="27"/>
      <c r="G69" s="25"/>
      <c r="H69" s="2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 t="str">
        <f t="shared" si="127"/>
        <v>NA</v>
      </c>
      <c r="CF69" s="28" t="str">
        <f t="shared" si="128"/>
        <v>NA</v>
      </c>
      <c r="CG69" s="3">
        <f t="shared" si="129"/>
        <v>20</v>
      </c>
    </row>
    <row r="70" spans="1:85" x14ac:dyDescent="0.2">
      <c r="A70" s="29">
        <v>21</v>
      </c>
      <c r="B70" s="25" t="s">
        <v>37</v>
      </c>
      <c r="C70" s="25" t="s">
        <v>40</v>
      </c>
      <c r="D70" s="26"/>
      <c r="E70" s="26"/>
      <c r="F70" s="27"/>
      <c r="G70" s="25"/>
      <c r="H70" s="2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 t="str">
        <f t="shared" si="127"/>
        <v>NA</v>
      </c>
      <c r="CF70" s="28" t="str">
        <f t="shared" si="128"/>
        <v>NA</v>
      </c>
      <c r="CG70" s="3">
        <f t="shared" si="129"/>
        <v>21</v>
      </c>
    </row>
    <row r="71" spans="1:85" x14ac:dyDescent="0.2">
      <c r="A71" s="29">
        <v>22</v>
      </c>
      <c r="B71" s="25" t="s">
        <v>36</v>
      </c>
      <c r="C71" s="4" t="s">
        <v>46</v>
      </c>
      <c r="D71" s="26"/>
      <c r="E71" s="26"/>
      <c r="F71" s="27"/>
      <c r="G71" s="25"/>
      <c r="H71" s="2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 t="str">
        <f t="shared" si="127"/>
        <v>NA</v>
      </c>
      <c r="CF71" s="28" t="str">
        <f t="shared" si="128"/>
        <v>NA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2023-09-15T17:07:48Z</dcterms:modified>
</cp:coreProperties>
</file>