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66B242-A67D-46BC-87A1-406D792B713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<sst xmlns="http://schemas.openxmlformats.org/spreadsheetml/2006/main" count="117" uniqueCount="30">
  <si>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</si>
  <si>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</si>
  <si>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</si>
  <si>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</si>
  <si>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</si>
  <si>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</si>
  <si>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</si>
  <si>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</si>
  <si>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</si>
  <si>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</si>
  <si>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</si>
  <si>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</si>
  <si>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</si>
  <si>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</si>
  <si>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</si>
  <si>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</si>
  <si>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</si>
  <si>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</si>
  <si>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</si>
  <si>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</si>
  <si>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</si>
  <si>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</si>
  <si>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</si>
  <si>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</si>
  <si>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</si>
  <si>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</si>
  <si>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</si>
  <si>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*Bid</t>
  </si>
  <si>
    <t>*Ask</t>
  </si>
  <si>
    <t>For February 14,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</si>
</sst>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6" fillId="0" borderId="0" xfId="0" quotePrefix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topLeftCell="A51" zoomScaleNormal="100" workbookViewId="0">
      <selection activeCell="A75" sqref="A75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29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>
        <v>36936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8" x14ac:dyDescent="0.25">
      <c r="A16" s="23" t="s">
        <v>10</v>
      </c>
      <c r="B16" s="72" t="s">
        <v>27</v>
      </c>
      <c r="C16" s="72" t="s">
        <v>28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>
        <v>30</v>
      </c>
      <c r="C17" s="1">
        <v>50</v>
      </c>
      <c r="D17" s="2">
        <f t="shared" ref="D17:D23" si="0">B17*C17</f>
        <v>1500</v>
      </c>
      <c r="E17" s="2">
        <f t="shared" ref="E17:F23" si="1">C17</f>
        <v>50</v>
      </c>
      <c r="F17" s="27">
        <f t="shared" si="1"/>
        <v>1500</v>
      </c>
      <c r="G17" s="1"/>
      <c r="H17" s="1"/>
      <c r="I17" s="2">
        <f t="shared" ref="I17:I23" si="2">G17*H17</f>
        <v>0</v>
      </c>
      <c r="J17" s="2">
        <f>E17+H17</f>
        <v>50</v>
      </c>
      <c r="K17" s="27">
        <f>F17+I17</f>
        <v>1500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1500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1500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1500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1500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1500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1500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1500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1500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1500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1500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1500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1500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1500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1500</v>
      </c>
      <c r="CD17" s="63">
        <f t="shared" ref="CD17:CD23" si="25">IF(CA17+CB17=0,"NA",CC17/CB17)</f>
        <v>30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30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30</v>
      </c>
      <c r="CG17" s="11">
        <f>A17</f>
        <v>7</v>
      </c>
    </row>
    <row r="18" spans="1:85" x14ac:dyDescent="0.2">
      <c r="A18" s="11">
        <v>8</v>
      </c>
      <c r="B18" s="1">
        <v>25</v>
      </c>
      <c r="C18" s="1">
        <v>31</v>
      </c>
      <c r="D18" s="2">
        <f t="shared" si="0"/>
        <v>775</v>
      </c>
      <c r="E18" s="2">
        <f t="shared" si="1"/>
        <v>31</v>
      </c>
      <c r="F18" s="27">
        <f t="shared" si="1"/>
        <v>775</v>
      </c>
      <c r="G18" s="1"/>
      <c r="H18" s="1"/>
      <c r="I18" s="2">
        <f t="shared" si="2"/>
        <v>0</v>
      </c>
      <c r="J18" s="2">
        <f>E18+H18</f>
        <v>31</v>
      </c>
      <c r="K18" s="27">
        <f>F18+I18</f>
        <v>775</v>
      </c>
      <c r="L18" s="1"/>
      <c r="M18" s="1"/>
      <c r="N18" s="2">
        <f t="shared" si="3"/>
        <v>0</v>
      </c>
      <c r="O18" s="2">
        <f>J18+M18</f>
        <v>31</v>
      </c>
      <c r="P18" s="27">
        <f>K18+N18</f>
        <v>775</v>
      </c>
      <c r="Q18" s="1"/>
      <c r="R18" s="1"/>
      <c r="S18" s="2">
        <f t="shared" si="4"/>
        <v>0</v>
      </c>
      <c r="T18" s="2">
        <f>O18+R18</f>
        <v>31</v>
      </c>
      <c r="U18" s="27">
        <f>P18+S18</f>
        <v>775</v>
      </c>
      <c r="V18" s="1"/>
      <c r="W18" s="1"/>
      <c r="X18" s="2">
        <f t="shared" si="5"/>
        <v>0</v>
      </c>
      <c r="Y18" s="2">
        <f>T18+W18</f>
        <v>31</v>
      </c>
      <c r="Z18" s="27">
        <f>U18+X18</f>
        <v>775</v>
      </c>
      <c r="AA18" s="1"/>
      <c r="AB18" s="1"/>
      <c r="AC18" s="2">
        <f t="shared" si="6"/>
        <v>0</v>
      </c>
      <c r="AD18" s="2">
        <f>Y18+AB18</f>
        <v>31</v>
      </c>
      <c r="AE18" s="27">
        <f>Z18+AC18</f>
        <v>775</v>
      </c>
      <c r="AF18" s="1"/>
      <c r="AG18" s="1"/>
      <c r="AH18" s="2">
        <f t="shared" si="7"/>
        <v>0</v>
      </c>
      <c r="AI18" s="2">
        <f>AD18+AG18</f>
        <v>31</v>
      </c>
      <c r="AJ18" s="27">
        <f>AE18+AH18</f>
        <v>775</v>
      </c>
      <c r="AK18" s="1"/>
      <c r="AL18" s="1"/>
      <c r="AM18" s="2">
        <f t="shared" si="8"/>
        <v>0</v>
      </c>
      <c r="AN18" s="2">
        <f>AI18+AL18</f>
        <v>31</v>
      </c>
      <c r="AO18" s="27">
        <f>AJ18+AM18</f>
        <v>775</v>
      </c>
      <c r="AP18" s="1"/>
      <c r="AQ18" s="1"/>
      <c r="AR18" s="2">
        <f t="shared" si="9"/>
        <v>0</v>
      </c>
      <c r="AS18" s="2">
        <f t="shared" si="10"/>
        <v>31</v>
      </c>
      <c r="AT18" s="27">
        <f t="shared" si="10"/>
        <v>775</v>
      </c>
      <c r="AU18" s="1"/>
      <c r="AV18" s="1"/>
      <c r="AW18" s="2">
        <f t="shared" si="11"/>
        <v>0</v>
      </c>
      <c r="AX18" s="2">
        <f t="shared" si="12"/>
        <v>31</v>
      </c>
      <c r="AY18" s="27">
        <f t="shared" si="12"/>
        <v>775</v>
      </c>
      <c r="AZ18" s="1"/>
      <c r="BA18" s="1"/>
      <c r="BB18" s="2">
        <f t="shared" si="13"/>
        <v>0</v>
      </c>
      <c r="BC18" s="2">
        <f t="shared" si="14"/>
        <v>31</v>
      </c>
      <c r="BD18" s="27">
        <f t="shared" si="14"/>
        <v>775</v>
      </c>
      <c r="BE18" s="1"/>
      <c r="BF18" s="1"/>
      <c r="BG18" s="2">
        <f t="shared" si="15"/>
        <v>0</v>
      </c>
      <c r="BH18" s="2">
        <f t="shared" si="16"/>
        <v>31</v>
      </c>
      <c r="BI18" s="27">
        <f t="shared" si="16"/>
        <v>775</v>
      </c>
      <c r="BJ18" s="1"/>
      <c r="BK18" s="1"/>
      <c r="BL18" s="2">
        <f t="shared" si="17"/>
        <v>0</v>
      </c>
      <c r="BM18" s="2">
        <f t="shared" si="18"/>
        <v>31</v>
      </c>
      <c r="BN18" s="27">
        <f t="shared" si="18"/>
        <v>775</v>
      </c>
      <c r="BO18" s="1"/>
      <c r="BP18" s="1"/>
      <c r="BQ18" s="2">
        <f t="shared" si="19"/>
        <v>0</v>
      </c>
      <c r="BR18" s="2">
        <f t="shared" si="20"/>
        <v>31</v>
      </c>
      <c r="BS18" s="27">
        <f t="shared" si="20"/>
        <v>775</v>
      </c>
      <c r="BT18" s="1"/>
      <c r="BU18" s="1"/>
      <c r="BV18" s="2">
        <f t="shared" si="21"/>
        <v>0</v>
      </c>
      <c r="BW18" s="2">
        <f t="shared" si="22"/>
        <v>31</v>
      </c>
      <c r="BX18" s="27">
        <f t="shared" si="22"/>
        <v>775</v>
      </c>
      <c r="BY18" s="1"/>
      <c r="BZ18" s="1"/>
      <c r="CA18" s="2">
        <f t="shared" si="23"/>
        <v>0</v>
      </c>
      <c r="CB18" s="2">
        <f t="shared" si="24"/>
        <v>31</v>
      </c>
      <c r="CC18" s="27">
        <f t="shared" si="24"/>
        <v>775</v>
      </c>
      <c r="CD18" s="63">
        <f t="shared" si="25"/>
        <v>25</v>
      </c>
      <c r="CE18" s="63">
        <f t="shared" si="26"/>
        <v>25</v>
      </c>
      <c r="CF18" s="63">
        <f t="shared" si="27"/>
        <v>25</v>
      </c>
      <c r="CG18" s="11">
        <f>A18</f>
        <v>8</v>
      </c>
    </row>
    <row r="19" spans="1:85" x14ac:dyDescent="0.2">
      <c r="A19" s="11">
        <v>9</v>
      </c>
      <c r="B19" s="1">
        <v>12</v>
      </c>
      <c r="C19" s="1">
        <v>24</v>
      </c>
      <c r="D19" s="2">
        <f t="shared" si="0"/>
        <v>288</v>
      </c>
      <c r="E19" s="2">
        <f t="shared" si="1"/>
        <v>24</v>
      </c>
      <c r="F19" s="27">
        <f t="shared" si="1"/>
        <v>288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288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288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288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288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288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288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288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288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288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288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288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288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288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288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288</v>
      </c>
      <c r="CD19" s="63">
        <f t="shared" si="25"/>
        <v>12</v>
      </c>
      <c r="CE19" s="63">
        <f t="shared" si="26"/>
        <v>12</v>
      </c>
      <c r="CF19" s="63">
        <f t="shared" si="27"/>
        <v>12</v>
      </c>
      <c r="CG19" s="11">
        <f>A19</f>
        <v>9</v>
      </c>
    </row>
    <row r="20" spans="1:85" x14ac:dyDescent="0.2">
      <c r="A20" s="66">
        <v>10</v>
      </c>
      <c r="B20" s="1">
        <v>16</v>
      </c>
      <c r="C20" s="1">
        <v>21</v>
      </c>
      <c r="D20" s="2">
        <f>B20*C20</f>
        <v>336</v>
      </c>
      <c r="E20" s="2">
        <f>C20</f>
        <v>21</v>
      </c>
      <c r="F20" s="27">
        <f>D20</f>
        <v>336</v>
      </c>
      <c r="G20" s="1"/>
      <c r="H20" s="1"/>
      <c r="I20" s="2">
        <f>G20*H20</f>
        <v>0</v>
      </c>
      <c r="J20" s="2">
        <f>E20+H20</f>
        <v>21</v>
      </c>
      <c r="K20" s="27">
        <f>F20+I20</f>
        <v>336</v>
      </c>
      <c r="L20" s="1"/>
      <c r="M20" s="1"/>
      <c r="N20" s="2">
        <f>L20*M20</f>
        <v>0</v>
      </c>
      <c r="O20" s="2">
        <f>J20+M20</f>
        <v>21</v>
      </c>
      <c r="P20" s="27">
        <f>K20+N20</f>
        <v>336</v>
      </c>
      <c r="Q20" s="1"/>
      <c r="R20" s="1"/>
      <c r="S20" s="2">
        <f>Q20*R20</f>
        <v>0</v>
      </c>
      <c r="T20" s="2">
        <f>O20+R20</f>
        <v>21</v>
      </c>
      <c r="U20" s="27">
        <f>P20+S20</f>
        <v>336</v>
      </c>
      <c r="V20" s="1"/>
      <c r="W20" s="1"/>
      <c r="X20" s="2">
        <f>V20*W20</f>
        <v>0</v>
      </c>
      <c r="Y20" s="2">
        <f>T20+W20</f>
        <v>21</v>
      </c>
      <c r="Z20" s="27">
        <f>U20+X20</f>
        <v>336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336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336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336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336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336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336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336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336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336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336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336</v>
      </c>
      <c r="CD20" s="63">
        <f t="shared" si="25"/>
        <v>16</v>
      </c>
      <c r="CE20" s="63">
        <f t="shared" si="26"/>
        <v>16</v>
      </c>
      <c r="CF20" s="63">
        <f t="shared" si="27"/>
        <v>16</v>
      </c>
      <c r="CG20" s="11">
        <f t="shared" ref="CG20:CG32" si="35">A20</f>
        <v>10</v>
      </c>
    </row>
    <row r="21" spans="1:85" x14ac:dyDescent="0.2">
      <c r="A21" s="67">
        <v>11</v>
      </c>
      <c r="B21" s="1">
        <v>16</v>
      </c>
      <c r="C21" s="1">
        <v>21</v>
      </c>
      <c r="D21" s="2">
        <f t="shared" si="0"/>
        <v>336</v>
      </c>
      <c r="E21" s="2">
        <f t="shared" si="1"/>
        <v>21</v>
      </c>
      <c r="F21" s="27">
        <f t="shared" si="1"/>
        <v>336</v>
      </c>
      <c r="G21" s="1"/>
      <c r="H21" s="1"/>
      <c r="I21" s="2">
        <f t="shared" si="2"/>
        <v>0</v>
      </c>
      <c r="J21" s="2">
        <f t="shared" si="28"/>
        <v>21</v>
      </c>
      <c r="K21" s="27">
        <f t="shared" si="28"/>
        <v>336</v>
      </c>
      <c r="L21" s="1"/>
      <c r="M21" s="1"/>
      <c r="N21" s="2">
        <f t="shared" si="3"/>
        <v>0</v>
      </c>
      <c r="O21" s="2">
        <f t="shared" si="29"/>
        <v>21</v>
      </c>
      <c r="P21" s="27">
        <f t="shared" si="29"/>
        <v>336</v>
      </c>
      <c r="Q21" s="1"/>
      <c r="R21" s="1"/>
      <c r="S21" s="2">
        <f t="shared" si="4"/>
        <v>0</v>
      </c>
      <c r="T21" s="2">
        <f t="shared" si="30"/>
        <v>21</v>
      </c>
      <c r="U21" s="27">
        <f t="shared" si="30"/>
        <v>336</v>
      </c>
      <c r="V21" s="1"/>
      <c r="W21" s="1"/>
      <c r="X21" s="2">
        <f t="shared" si="5"/>
        <v>0</v>
      </c>
      <c r="Y21" s="2">
        <f t="shared" si="31"/>
        <v>21</v>
      </c>
      <c r="Z21" s="27">
        <f t="shared" si="31"/>
        <v>336</v>
      </c>
      <c r="AA21" s="1"/>
      <c r="AB21" s="1"/>
      <c r="AC21" s="2">
        <f t="shared" si="6"/>
        <v>0</v>
      </c>
      <c r="AD21" s="2">
        <f t="shared" si="32"/>
        <v>21</v>
      </c>
      <c r="AE21" s="27">
        <f t="shared" si="32"/>
        <v>336</v>
      </c>
      <c r="AF21" s="1"/>
      <c r="AG21" s="1"/>
      <c r="AH21" s="2">
        <f t="shared" si="7"/>
        <v>0</v>
      </c>
      <c r="AI21" s="2">
        <f t="shared" si="33"/>
        <v>21</v>
      </c>
      <c r="AJ21" s="27">
        <f t="shared" si="33"/>
        <v>336</v>
      </c>
      <c r="AK21" s="1"/>
      <c r="AL21" s="1"/>
      <c r="AM21" s="2">
        <f t="shared" si="8"/>
        <v>0</v>
      </c>
      <c r="AN21" s="2">
        <f t="shared" si="34"/>
        <v>21</v>
      </c>
      <c r="AO21" s="27">
        <f t="shared" si="34"/>
        <v>336</v>
      </c>
      <c r="AP21" s="1"/>
      <c r="AQ21" s="1"/>
      <c r="AR21" s="2">
        <f t="shared" si="9"/>
        <v>0</v>
      </c>
      <c r="AS21" s="2">
        <f t="shared" si="10"/>
        <v>21</v>
      </c>
      <c r="AT21" s="27">
        <f t="shared" si="10"/>
        <v>336</v>
      </c>
      <c r="AU21" s="1"/>
      <c r="AV21" s="1"/>
      <c r="AW21" s="2">
        <f t="shared" si="11"/>
        <v>0</v>
      </c>
      <c r="AX21" s="2">
        <f t="shared" si="12"/>
        <v>21</v>
      </c>
      <c r="AY21" s="27">
        <f t="shared" si="12"/>
        <v>336</v>
      </c>
      <c r="AZ21" s="1"/>
      <c r="BA21" s="1"/>
      <c r="BB21" s="2">
        <f t="shared" si="13"/>
        <v>0</v>
      </c>
      <c r="BC21" s="2">
        <f t="shared" si="14"/>
        <v>21</v>
      </c>
      <c r="BD21" s="27">
        <f t="shared" si="14"/>
        <v>336</v>
      </c>
      <c r="BE21" s="1"/>
      <c r="BF21" s="1"/>
      <c r="BG21" s="2">
        <f t="shared" si="15"/>
        <v>0</v>
      </c>
      <c r="BH21" s="2">
        <f t="shared" si="16"/>
        <v>21</v>
      </c>
      <c r="BI21" s="27">
        <f t="shared" si="16"/>
        <v>336</v>
      </c>
      <c r="BJ21" s="1"/>
      <c r="BK21" s="1"/>
      <c r="BL21" s="2">
        <f t="shared" si="17"/>
        <v>0</v>
      </c>
      <c r="BM21" s="2">
        <f t="shared" si="18"/>
        <v>21</v>
      </c>
      <c r="BN21" s="27">
        <f t="shared" si="18"/>
        <v>336</v>
      </c>
      <c r="BO21" s="1"/>
      <c r="BP21" s="1"/>
      <c r="BQ21" s="2">
        <f t="shared" si="19"/>
        <v>0</v>
      </c>
      <c r="BR21" s="2">
        <f t="shared" si="20"/>
        <v>21</v>
      </c>
      <c r="BS21" s="27">
        <f t="shared" si="20"/>
        <v>336</v>
      </c>
      <c r="BT21" s="1"/>
      <c r="BU21" s="1"/>
      <c r="BV21" s="2">
        <f t="shared" si="21"/>
        <v>0</v>
      </c>
      <c r="BW21" s="2">
        <f t="shared" si="22"/>
        <v>21</v>
      </c>
      <c r="BX21" s="27">
        <f t="shared" si="22"/>
        <v>336</v>
      </c>
      <c r="BY21" s="1"/>
      <c r="BZ21" s="1"/>
      <c r="CA21" s="2">
        <f t="shared" si="23"/>
        <v>0</v>
      </c>
      <c r="CB21" s="2">
        <f t="shared" si="24"/>
        <v>21</v>
      </c>
      <c r="CC21" s="27">
        <f t="shared" si="24"/>
        <v>336</v>
      </c>
      <c r="CD21" s="63">
        <f t="shared" si="25"/>
        <v>16</v>
      </c>
      <c r="CE21" s="63">
        <f t="shared" si="26"/>
        <v>16</v>
      </c>
      <c r="CF21" s="63">
        <f t="shared" si="27"/>
        <v>16</v>
      </c>
      <c r="CG21" s="11">
        <f t="shared" si="35"/>
        <v>11</v>
      </c>
    </row>
    <row r="22" spans="1:85" x14ac:dyDescent="0.2">
      <c r="A22" s="66">
        <v>12</v>
      </c>
      <c r="B22" s="1">
        <v>16</v>
      </c>
      <c r="C22" s="1">
        <v>21</v>
      </c>
      <c r="D22" s="2">
        <f t="shared" si="0"/>
        <v>336</v>
      </c>
      <c r="E22" s="2">
        <f t="shared" si="1"/>
        <v>21</v>
      </c>
      <c r="F22" s="27">
        <f t="shared" si="1"/>
        <v>336</v>
      </c>
      <c r="G22" s="1"/>
      <c r="H22" s="1"/>
      <c r="I22" s="2">
        <f t="shared" si="2"/>
        <v>0</v>
      </c>
      <c r="J22" s="2">
        <f t="shared" si="28"/>
        <v>21</v>
      </c>
      <c r="K22" s="27">
        <f t="shared" si="28"/>
        <v>336</v>
      </c>
      <c r="L22" s="1"/>
      <c r="M22" s="1"/>
      <c r="N22" s="2">
        <f t="shared" si="3"/>
        <v>0</v>
      </c>
      <c r="O22" s="2">
        <f t="shared" si="29"/>
        <v>21</v>
      </c>
      <c r="P22" s="27">
        <f t="shared" si="29"/>
        <v>336</v>
      </c>
      <c r="Q22" s="1"/>
      <c r="R22" s="1"/>
      <c r="S22" s="2">
        <f t="shared" si="4"/>
        <v>0</v>
      </c>
      <c r="T22" s="2">
        <f t="shared" si="30"/>
        <v>21</v>
      </c>
      <c r="U22" s="27">
        <f t="shared" si="30"/>
        <v>336</v>
      </c>
      <c r="V22" s="1"/>
      <c r="W22" s="1"/>
      <c r="X22" s="2">
        <f t="shared" si="5"/>
        <v>0</v>
      </c>
      <c r="Y22" s="2">
        <f t="shared" si="31"/>
        <v>21</v>
      </c>
      <c r="Z22" s="27">
        <f t="shared" si="31"/>
        <v>336</v>
      </c>
      <c r="AA22" s="1"/>
      <c r="AB22" s="1"/>
      <c r="AC22" s="2">
        <f t="shared" si="6"/>
        <v>0</v>
      </c>
      <c r="AD22" s="2">
        <f t="shared" si="32"/>
        <v>21</v>
      </c>
      <c r="AE22" s="27">
        <f t="shared" si="32"/>
        <v>336</v>
      </c>
      <c r="AF22" s="1"/>
      <c r="AG22" s="1"/>
      <c r="AH22" s="2">
        <f t="shared" si="7"/>
        <v>0</v>
      </c>
      <c r="AI22" s="2">
        <f t="shared" si="33"/>
        <v>21</v>
      </c>
      <c r="AJ22" s="27">
        <f t="shared" si="33"/>
        <v>336</v>
      </c>
      <c r="AK22" s="1"/>
      <c r="AL22" s="1"/>
      <c r="AM22" s="2">
        <f t="shared" si="8"/>
        <v>0</v>
      </c>
      <c r="AN22" s="2">
        <f t="shared" si="34"/>
        <v>21</v>
      </c>
      <c r="AO22" s="27">
        <f t="shared" si="34"/>
        <v>336</v>
      </c>
      <c r="AP22" s="1"/>
      <c r="AQ22" s="1"/>
      <c r="AR22" s="2">
        <f t="shared" si="9"/>
        <v>0</v>
      </c>
      <c r="AS22" s="2">
        <f t="shared" si="10"/>
        <v>21</v>
      </c>
      <c r="AT22" s="27">
        <f t="shared" si="10"/>
        <v>336</v>
      </c>
      <c r="AU22" s="1"/>
      <c r="AV22" s="1"/>
      <c r="AW22" s="2">
        <f t="shared" si="11"/>
        <v>0</v>
      </c>
      <c r="AX22" s="2">
        <f t="shared" si="12"/>
        <v>21</v>
      </c>
      <c r="AY22" s="27">
        <f t="shared" si="12"/>
        <v>336</v>
      </c>
      <c r="AZ22" s="1"/>
      <c r="BA22" s="1"/>
      <c r="BB22" s="2">
        <f t="shared" si="13"/>
        <v>0</v>
      </c>
      <c r="BC22" s="2">
        <f t="shared" si="14"/>
        <v>21</v>
      </c>
      <c r="BD22" s="27">
        <f t="shared" si="14"/>
        <v>336</v>
      </c>
      <c r="BE22" s="1"/>
      <c r="BF22" s="1"/>
      <c r="BG22" s="2">
        <f t="shared" si="15"/>
        <v>0</v>
      </c>
      <c r="BH22" s="2">
        <f t="shared" si="16"/>
        <v>21</v>
      </c>
      <c r="BI22" s="27">
        <f t="shared" si="16"/>
        <v>336</v>
      </c>
      <c r="BJ22" s="1"/>
      <c r="BK22" s="1"/>
      <c r="BL22" s="2">
        <f t="shared" si="17"/>
        <v>0</v>
      </c>
      <c r="BM22" s="2">
        <f t="shared" si="18"/>
        <v>21</v>
      </c>
      <c r="BN22" s="27">
        <f t="shared" si="18"/>
        <v>336</v>
      </c>
      <c r="BO22" s="1"/>
      <c r="BP22" s="1"/>
      <c r="BQ22" s="2">
        <f t="shared" si="19"/>
        <v>0</v>
      </c>
      <c r="BR22" s="2">
        <f t="shared" si="20"/>
        <v>21</v>
      </c>
      <c r="BS22" s="27">
        <f t="shared" si="20"/>
        <v>336</v>
      </c>
      <c r="BT22" s="1"/>
      <c r="BU22" s="1"/>
      <c r="BV22" s="2">
        <f t="shared" si="21"/>
        <v>0</v>
      </c>
      <c r="BW22" s="2">
        <f t="shared" si="22"/>
        <v>21</v>
      </c>
      <c r="BX22" s="27">
        <f t="shared" si="22"/>
        <v>336</v>
      </c>
      <c r="BY22" s="1"/>
      <c r="BZ22" s="1"/>
      <c r="CA22" s="2">
        <f t="shared" si="23"/>
        <v>0</v>
      </c>
      <c r="CB22" s="2">
        <f t="shared" si="24"/>
        <v>21</v>
      </c>
      <c r="CC22" s="27">
        <f t="shared" si="24"/>
        <v>336</v>
      </c>
      <c r="CD22" s="63">
        <f t="shared" si="25"/>
        <v>16</v>
      </c>
      <c r="CE22" s="63">
        <f t="shared" si="26"/>
        <v>16</v>
      </c>
      <c r="CF22" s="63">
        <f t="shared" si="27"/>
        <v>16</v>
      </c>
      <c r="CG22" s="11">
        <f t="shared" si="35"/>
        <v>12</v>
      </c>
    </row>
    <row r="23" spans="1:85" x14ac:dyDescent="0.2">
      <c r="A23" s="66">
        <v>13</v>
      </c>
      <c r="B23" s="1">
        <v>18</v>
      </c>
      <c r="C23" s="1">
        <v>21</v>
      </c>
      <c r="D23" s="2">
        <f t="shared" si="0"/>
        <v>378</v>
      </c>
      <c r="E23" s="2">
        <f t="shared" si="1"/>
        <v>21</v>
      </c>
      <c r="F23" s="27">
        <f t="shared" si="1"/>
        <v>378</v>
      </c>
      <c r="G23" s="1"/>
      <c r="H23" s="1"/>
      <c r="I23" s="2">
        <f t="shared" si="2"/>
        <v>0</v>
      </c>
      <c r="J23" s="2">
        <f t="shared" ref="J23:K25" si="36">E23+H23</f>
        <v>21</v>
      </c>
      <c r="K23" s="27">
        <f t="shared" si="36"/>
        <v>378</v>
      </c>
      <c r="L23" s="1"/>
      <c r="M23" s="1"/>
      <c r="N23" s="2">
        <f t="shared" si="3"/>
        <v>0</v>
      </c>
      <c r="O23" s="2">
        <f t="shared" ref="O23:P25" si="37">J23+M23</f>
        <v>21</v>
      </c>
      <c r="P23" s="27">
        <f t="shared" si="37"/>
        <v>378</v>
      </c>
      <c r="Q23" s="1"/>
      <c r="R23" s="1"/>
      <c r="S23" s="2">
        <f t="shared" si="4"/>
        <v>0</v>
      </c>
      <c r="T23" s="2">
        <f t="shared" ref="T23:U25" si="38">O23+R23</f>
        <v>21</v>
      </c>
      <c r="U23" s="27">
        <f t="shared" si="38"/>
        <v>378</v>
      </c>
      <c r="V23" s="1"/>
      <c r="W23" s="1"/>
      <c r="X23" s="2">
        <f t="shared" si="5"/>
        <v>0</v>
      </c>
      <c r="Y23" s="2">
        <f t="shared" ref="Y23:Z25" si="39">T23+W23</f>
        <v>21</v>
      </c>
      <c r="Z23" s="27">
        <f t="shared" si="39"/>
        <v>378</v>
      </c>
      <c r="AA23" s="1"/>
      <c r="AB23" s="1"/>
      <c r="AC23" s="2">
        <f t="shared" si="6"/>
        <v>0</v>
      </c>
      <c r="AD23" s="2">
        <f t="shared" ref="AD23:AE25" si="40">Y23+AB23</f>
        <v>21</v>
      </c>
      <c r="AE23" s="27">
        <f t="shared" si="40"/>
        <v>378</v>
      </c>
      <c r="AF23" s="1"/>
      <c r="AG23" s="1"/>
      <c r="AH23" s="2">
        <f t="shared" si="7"/>
        <v>0</v>
      </c>
      <c r="AI23" s="2">
        <f t="shared" ref="AI23:AJ25" si="41">AD23+AG23</f>
        <v>21</v>
      </c>
      <c r="AJ23" s="27">
        <f t="shared" si="41"/>
        <v>378</v>
      </c>
      <c r="AK23" s="1"/>
      <c r="AL23" s="1"/>
      <c r="AM23" s="2">
        <f t="shared" si="8"/>
        <v>0</v>
      </c>
      <c r="AN23" s="2">
        <f t="shared" ref="AN23:AO25" si="42">AI23+AL23</f>
        <v>21</v>
      </c>
      <c r="AO23" s="27">
        <f t="shared" si="42"/>
        <v>378</v>
      </c>
      <c r="AP23" s="1"/>
      <c r="AQ23" s="1"/>
      <c r="AR23" s="2">
        <f t="shared" si="9"/>
        <v>0</v>
      </c>
      <c r="AS23" s="2">
        <f t="shared" si="10"/>
        <v>21</v>
      </c>
      <c r="AT23" s="27">
        <f t="shared" si="10"/>
        <v>378</v>
      </c>
      <c r="AU23" s="1"/>
      <c r="AV23" s="1"/>
      <c r="AW23" s="2">
        <f t="shared" si="11"/>
        <v>0</v>
      </c>
      <c r="AX23" s="2">
        <f t="shared" si="12"/>
        <v>21</v>
      </c>
      <c r="AY23" s="27">
        <f t="shared" si="12"/>
        <v>378</v>
      </c>
      <c r="AZ23" s="1"/>
      <c r="BA23" s="1"/>
      <c r="BB23" s="2">
        <f t="shared" si="13"/>
        <v>0</v>
      </c>
      <c r="BC23" s="2">
        <f t="shared" si="14"/>
        <v>21</v>
      </c>
      <c r="BD23" s="27">
        <f t="shared" si="14"/>
        <v>378</v>
      </c>
      <c r="BE23" s="1"/>
      <c r="BF23" s="1"/>
      <c r="BG23" s="2">
        <f t="shared" si="15"/>
        <v>0</v>
      </c>
      <c r="BH23" s="2">
        <f t="shared" si="16"/>
        <v>21</v>
      </c>
      <c r="BI23" s="27">
        <f t="shared" si="16"/>
        <v>378</v>
      </c>
      <c r="BJ23" s="1"/>
      <c r="BK23" s="1"/>
      <c r="BL23" s="2">
        <f t="shared" si="17"/>
        <v>0</v>
      </c>
      <c r="BM23" s="2">
        <f t="shared" si="18"/>
        <v>21</v>
      </c>
      <c r="BN23" s="27">
        <f t="shared" si="18"/>
        <v>378</v>
      </c>
      <c r="BO23" s="1"/>
      <c r="BP23" s="1"/>
      <c r="BQ23" s="2">
        <f t="shared" si="19"/>
        <v>0</v>
      </c>
      <c r="BR23" s="2">
        <f t="shared" si="20"/>
        <v>21</v>
      </c>
      <c r="BS23" s="27">
        <f t="shared" si="20"/>
        <v>378</v>
      </c>
      <c r="BT23" s="1"/>
      <c r="BU23" s="1"/>
      <c r="BV23" s="2">
        <f t="shared" si="21"/>
        <v>0</v>
      </c>
      <c r="BW23" s="2">
        <f t="shared" si="22"/>
        <v>21</v>
      </c>
      <c r="BX23" s="27">
        <f t="shared" si="22"/>
        <v>378</v>
      </c>
      <c r="BY23" s="1"/>
      <c r="BZ23" s="1"/>
      <c r="CA23" s="2">
        <f t="shared" si="23"/>
        <v>0</v>
      </c>
      <c r="CB23" s="2">
        <f t="shared" si="24"/>
        <v>21</v>
      </c>
      <c r="CC23" s="27">
        <f t="shared" si="24"/>
        <v>378</v>
      </c>
      <c r="CD23" s="63">
        <f t="shared" si="25"/>
        <v>18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18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18</v>
      </c>
      <c r="CG23" s="11">
        <f t="shared" si="35"/>
        <v>13</v>
      </c>
    </row>
    <row r="24" spans="1:85" x14ac:dyDescent="0.2">
      <c r="A24" s="67">
        <v>14</v>
      </c>
      <c r="B24" s="1">
        <v>12</v>
      </c>
      <c r="C24" s="1">
        <v>21</v>
      </c>
      <c r="D24" s="2">
        <f>B24*C24</f>
        <v>252</v>
      </c>
      <c r="E24" s="2">
        <f>C24</f>
        <v>21</v>
      </c>
      <c r="F24" s="27">
        <f>D24</f>
        <v>252</v>
      </c>
      <c r="G24" s="1"/>
      <c r="H24" s="1"/>
      <c r="I24" s="2">
        <f>G24*H24</f>
        <v>0</v>
      </c>
      <c r="J24" s="2">
        <f t="shared" si="36"/>
        <v>21</v>
      </c>
      <c r="K24" s="27">
        <f t="shared" si="36"/>
        <v>252</v>
      </c>
      <c r="L24" s="1"/>
      <c r="M24" s="1"/>
      <c r="N24" s="2">
        <f>L24*M24</f>
        <v>0</v>
      </c>
      <c r="O24" s="2">
        <f t="shared" si="37"/>
        <v>21</v>
      </c>
      <c r="P24" s="27">
        <f t="shared" si="37"/>
        <v>252</v>
      </c>
      <c r="Q24" s="1"/>
      <c r="R24" s="1"/>
      <c r="S24" s="2">
        <f>Q24*R24</f>
        <v>0</v>
      </c>
      <c r="T24" s="2">
        <f t="shared" si="38"/>
        <v>21</v>
      </c>
      <c r="U24" s="27">
        <f t="shared" si="38"/>
        <v>252</v>
      </c>
      <c r="V24" s="1"/>
      <c r="W24" s="1"/>
      <c r="X24" s="2">
        <f>V24*W24</f>
        <v>0</v>
      </c>
      <c r="Y24" s="2">
        <f t="shared" si="39"/>
        <v>21</v>
      </c>
      <c r="Z24" s="27">
        <f t="shared" si="39"/>
        <v>252</v>
      </c>
      <c r="AA24" s="1"/>
      <c r="AB24" s="1"/>
      <c r="AC24" s="2">
        <f>AA24*AB24</f>
        <v>0</v>
      </c>
      <c r="AD24" s="2">
        <f t="shared" si="40"/>
        <v>21</v>
      </c>
      <c r="AE24" s="27">
        <f t="shared" si="40"/>
        <v>252</v>
      </c>
      <c r="AF24" s="1"/>
      <c r="AG24" s="1"/>
      <c r="AH24" s="2">
        <f>AF24*AG24</f>
        <v>0</v>
      </c>
      <c r="AI24" s="2">
        <f t="shared" si="41"/>
        <v>21</v>
      </c>
      <c r="AJ24" s="27">
        <f t="shared" si="41"/>
        <v>252</v>
      </c>
      <c r="AK24" s="1"/>
      <c r="AL24" s="1"/>
      <c r="AM24" s="2">
        <f>AK24*AL24</f>
        <v>0</v>
      </c>
      <c r="AN24" s="2">
        <f t="shared" si="42"/>
        <v>21</v>
      </c>
      <c r="AO24" s="27">
        <f t="shared" si="42"/>
        <v>252</v>
      </c>
      <c r="AP24" s="1"/>
      <c r="AQ24" s="1"/>
      <c r="AR24" s="2">
        <f>AP24*AQ24</f>
        <v>0</v>
      </c>
      <c r="AS24" s="2">
        <f>AN24+AQ24</f>
        <v>21</v>
      </c>
      <c r="AT24" s="27">
        <f>AO24+AR24</f>
        <v>252</v>
      </c>
      <c r="AU24" s="1"/>
      <c r="AV24" s="1"/>
      <c r="AW24" s="2">
        <f>AU24*AV24</f>
        <v>0</v>
      </c>
      <c r="AX24" s="2">
        <f>AS24+AV24</f>
        <v>21</v>
      </c>
      <c r="AY24" s="27">
        <f>AT24+AW24</f>
        <v>252</v>
      </c>
      <c r="AZ24" s="1"/>
      <c r="BA24" s="1"/>
      <c r="BB24" s="2">
        <f>AZ24*BA24</f>
        <v>0</v>
      </c>
      <c r="BC24" s="2">
        <f>AX24+BA24</f>
        <v>21</v>
      </c>
      <c r="BD24" s="27">
        <f>AY24+BB24</f>
        <v>252</v>
      </c>
      <c r="BE24" s="1"/>
      <c r="BF24" s="1"/>
      <c r="BG24" s="2">
        <f>BE24*BF24</f>
        <v>0</v>
      </c>
      <c r="BH24" s="2">
        <f>BC24+BF24</f>
        <v>21</v>
      </c>
      <c r="BI24" s="27">
        <f>BD24+BG24</f>
        <v>252</v>
      </c>
      <c r="BJ24" s="1"/>
      <c r="BK24" s="1"/>
      <c r="BL24" s="2">
        <f>BJ24*BK24</f>
        <v>0</v>
      </c>
      <c r="BM24" s="2">
        <f>BH24+BK24</f>
        <v>21</v>
      </c>
      <c r="BN24" s="27">
        <f>BI24+BL24</f>
        <v>252</v>
      </c>
      <c r="BO24" s="1"/>
      <c r="BP24" s="1"/>
      <c r="BQ24" s="2">
        <f>BO24*BP24</f>
        <v>0</v>
      </c>
      <c r="BR24" s="2">
        <f>BM24+BP24</f>
        <v>21</v>
      </c>
      <c r="BS24" s="27">
        <f>BN24+BQ24</f>
        <v>252</v>
      </c>
      <c r="BT24" s="1"/>
      <c r="BU24" s="1"/>
      <c r="BV24" s="2">
        <f>BT24*BU24</f>
        <v>0</v>
      </c>
      <c r="BW24" s="2">
        <f>BR24+BU24</f>
        <v>21</v>
      </c>
      <c r="BX24" s="27">
        <f>BS24+BV24</f>
        <v>252</v>
      </c>
      <c r="BY24" s="1"/>
      <c r="BZ24" s="1"/>
      <c r="CA24" s="2">
        <f>BY24*BZ24</f>
        <v>0</v>
      </c>
      <c r="CB24" s="2">
        <f>BW24+BZ24</f>
        <v>21</v>
      </c>
      <c r="CC24" s="27">
        <f>BX24+CA24</f>
        <v>252</v>
      </c>
      <c r="CD24" s="63">
        <f>IF(CA24+CB24=0,"NA",CC24/CB24)</f>
        <v>12</v>
      </c>
      <c r="CE24" s="63">
        <f t="shared" si="43"/>
        <v>12</v>
      </c>
      <c r="CF24" s="63">
        <f t="shared" si="44"/>
        <v>12</v>
      </c>
      <c r="CG24" s="11">
        <f t="shared" si="35"/>
        <v>14</v>
      </c>
    </row>
    <row r="25" spans="1:85" ht="12.75" customHeight="1" x14ac:dyDescent="0.2">
      <c r="A25" s="66">
        <v>15</v>
      </c>
      <c r="B25" s="1">
        <v>16</v>
      </c>
      <c r="C25" s="1">
        <v>22</v>
      </c>
      <c r="D25" s="2">
        <f t="shared" ref="D25:D30" si="45">B25*C25</f>
        <v>352</v>
      </c>
      <c r="E25" s="2">
        <f t="shared" ref="E25:F32" si="46">C25</f>
        <v>22</v>
      </c>
      <c r="F25" s="27">
        <f t="shared" si="46"/>
        <v>352</v>
      </c>
      <c r="G25" s="1"/>
      <c r="H25" s="1"/>
      <c r="I25" s="2">
        <f t="shared" ref="I25:I32" si="47">G25*H25</f>
        <v>0</v>
      </c>
      <c r="J25" s="2">
        <f t="shared" si="36"/>
        <v>22</v>
      </c>
      <c r="K25" s="27">
        <f t="shared" si="36"/>
        <v>352</v>
      </c>
      <c r="L25" s="1"/>
      <c r="M25" s="1"/>
      <c r="N25" s="2">
        <f t="shared" ref="N25:N32" si="48">L25*M25</f>
        <v>0</v>
      </c>
      <c r="O25" s="2">
        <f t="shared" si="37"/>
        <v>22</v>
      </c>
      <c r="P25" s="27">
        <f t="shared" si="37"/>
        <v>352</v>
      </c>
      <c r="Q25" s="1"/>
      <c r="R25" s="1"/>
      <c r="S25" s="2">
        <f t="shared" ref="S25:S32" si="49">Q25*R25</f>
        <v>0</v>
      </c>
      <c r="T25" s="2">
        <f t="shared" si="38"/>
        <v>22</v>
      </c>
      <c r="U25" s="27">
        <f t="shared" si="38"/>
        <v>352</v>
      </c>
      <c r="V25" s="1"/>
      <c r="W25" s="1"/>
      <c r="X25" s="2">
        <f t="shared" ref="X25:X32" si="50">V25*W25</f>
        <v>0</v>
      </c>
      <c r="Y25" s="2">
        <f t="shared" si="39"/>
        <v>22</v>
      </c>
      <c r="Z25" s="27">
        <f t="shared" si="39"/>
        <v>352</v>
      </c>
      <c r="AA25" s="1"/>
      <c r="AB25" s="1"/>
      <c r="AC25" s="2">
        <f t="shared" ref="AC25:AC32" si="51">AA25*AB25</f>
        <v>0</v>
      </c>
      <c r="AD25" s="2">
        <f t="shared" si="40"/>
        <v>22</v>
      </c>
      <c r="AE25" s="27">
        <f t="shared" si="40"/>
        <v>352</v>
      </c>
      <c r="AF25" s="1"/>
      <c r="AG25" s="1"/>
      <c r="AH25" s="2">
        <f t="shared" ref="AH25:AH32" si="52">AF25*AG25</f>
        <v>0</v>
      </c>
      <c r="AI25" s="2">
        <f t="shared" si="41"/>
        <v>22</v>
      </c>
      <c r="AJ25" s="27">
        <f t="shared" si="41"/>
        <v>352</v>
      </c>
      <c r="AK25" s="1"/>
      <c r="AL25" s="1"/>
      <c r="AM25" s="2">
        <f t="shared" ref="AM25:AM32" si="53">AK25*AL25</f>
        <v>0</v>
      </c>
      <c r="AN25" s="2">
        <f t="shared" si="42"/>
        <v>22</v>
      </c>
      <c r="AO25" s="27">
        <f t="shared" si="42"/>
        <v>352</v>
      </c>
      <c r="AP25" s="1"/>
      <c r="AQ25" s="1"/>
      <c r="AR25" s="2">
        <f t="shared" ref="AR25:AR32" si="54">AP25*AQ25</f>
        <v>0</v>
      </c>
      <c r="AS25" s="2">
        <f t="shared" ref="AS25:AT32" si="55">AN25+AQ25</f>
        <v>22</v>
      </c>
      <c r="AT25" s="27">
        <f t="shared" si="55"/>
        <v>352</v>
      </c>
      <c r="AU25" s="1"/>
      <c r="AV25" s="1"/>
      <c r="AW25" s="2">
        <f t="shared" ref="AW25:AW32" si="56">AU25*AV25</f>
        <v>0</v>
      </c>
      <c r="AX25" s="2">
        <f t="shared" ref="AX25:AY32" si="57">AS25+AV25</f>
        <v>22</v>
      </c>
      <c r="AY25" s="27">
        <f t="shared" si="57"/>
        <v>352</v>
      </c>
      <c r="AZ25" s="1"/>
      <c r="BA25" s="1"/>
      <c r="BB25" s="2">
        <f t="shared" ref="BB25:BB32" si="58">AZ25*BA25</f>
        <v>0</v>
      </c>
      <c r="BC25" s="2">
        <f t="shared" ref="BC25:BD32" si="59">AX25+BA25</f>
        <v>22</v>
      </c>
      <c r="BD25" s="27">
        <f t="shared" si="59"/>
        <v>352</v>
      </c>
      <c r="BE25" s="1"/>
      <c r="BF25" s="1"/>
      <c r="BG25" s="2">
        <f t="shared" ref="BG25:BG32" si="60">BE25*BF25</f>
        <v>0</v>
      </c>
      <c r="BH25" s="2">
        <f t="shared" ref="BH25:BI32" si="61">BC25+BF25</f>
        <v>22</v>
      </c>
      <c r="BI25" s="27">
        <f t="shared" si="61"/>
        <v>352</v>
      </c>
      <c r="BJ25" s="1"/>
      <c r="BK25" s="1"/>
      <c r="BL25" s="2">
        <f t="shared" ref="BL25:BL32" si="62">BJ25*BK25</f>
        <v>0</v>
      </c>
      <c r="BM25" s="2">
        <f t="shared" ref="BM25:BN32" si="63">BH25+BK25</f>
        <v>22</v>
      </c>
      <c r="BN25" s="27">
        <f t="shared" si="63"/>
        <v>352</v>
      </c>
      <c r="BO25" s="1"/>
      <c r="BP25" s="1"/>
      <c r="BQ25" s="2">
        <f t="shared" ref="BQ25:BQ32" si="64">BO25*BP25</f>
        <v>0</v>
      </c>
      <c r="BR25" s="2">
        <f t="shared" ref="BR25:BS32" si="65">BM25+BP25</f>
        <v>22</v>
      </c>
      <c r="BS25" s="27">
        <f t="shared" si="65"/>
        <v>352</v>
      </c>
      <c r="BT25" s="1"/>
      <c r="BU25" s="1"/>
      <c r="BV25" s="2">
        <f t="shared" ref="BV25:BV32" si="66">BT25*BU25</f>
        <v>0</v>
      </c>
      <c r="BW25" s="2">
        <f t="shared" ref="BW25:BX32" si="67">BR25+BU25</f>
        <v>22</v>
      </c>
      <c r="BX25" s="27">
        <f t="shared" si="67"/>
        <v>352</v>
      </c>
      <c r="BY25" s="1"/>
      <c r="BZ25" s="1"/>
      <c r="CA25" s="2">
        <f t="shared" ref="CA25:CA32" si="68">BY25*BZ25</f>
        <v>0</v>
      </c>
      <c r="CB25" s="2">
        <f t="shared" ref="CB25:CC32" si="69">BW25+BZ25</f>
        <v>22</v>
      </c>
      <c r="CC25" s="27">
        <f t="shared" si="69"/>
        <v>352</v>
      </c>
      <c r="CD25" s="63">
        <f t="shared" ref="CD25:CD33" si="70">IF(CA25+CB25=0,"NA",CC25/CB25)</f>
        <v>16</v>
      </c>
      <c r="CE25" s="63">
        <f t="shared" si="43"/>
        <v>16</v>
      </c>
      <c r="CF25" s="63">
        <f t="shared" si="44"/>
        <v>16</v>
      </c>
      <c r="CG25" s="11">
        <f t="shared" si="35"/>
        <v>15</v>
      </c>
    </row>
    <row r="26" spans="1:85" x14ac:dyDescent="0.2">
      <c r="A26" s="66">
        <v>16</v>
      </c>
      <c r="B26" s="1">
        <v>19</v>
      </c>
      <c r="C26" s="1">
        <v>21</v>
      </c>
      <c r="D26" s="2">
        <f t="shared" si="45"/>
        <v>399</v>
      </c>
      <c r="E26" s="2">
        <f t="shared" si="46"/>
        <v>21</v>
      </c>
      <c r="F26" s="27">
        <f t="shared" si="46"/>
        <v>399</v>
      </c>
      <c r="G26" s="1"/>
      <c r="H26" s="1"/>
      <c r="I26" s="2">
        <f t="shared" si="47"/>
        <v>0</v>
      </c>
      <c r="J26" s="2">
        <f t="shared" ref="J26:K30" si="71">E26+H26</f>
        <v>21</v>
      </c>
      <c r="K26" s="27">
        <f t="shared" si="71"/>
        <v>399</v>
      </c>
      <c r="L26" s="1"/>
      <c r="M26" s="1"/>
      <c r="N26" s="2">
        <f t="shared" si="48"/>
        <v>0</v>
      </c>
      <c r="O26" s="2">
        <f t="shared" ref="O26:P30" si="72">J26+M26</f>
        <v>21</v>
      </c>
      <c r="P26" s="27">
        <f t="shared" si="72"/>
        <v>399</v>
      </c>
      <c r="Q26" s="1"/>
      <c r="R26" s="1"/>
      <c r="S26" s="2">
        <f t="shared" si="49"/>
        <v>0</v>
      </c>
      <c r="T26" s="2">
        <f t="shared" ref="T26:U30" si="73">O26+R26</f>
        <v>21</v>
      </c>
      <c r="U26" s="27">
        <f t="shared" si="73"/>
        <v>399</v>
      </c>
      <c r="V26" s="1"/>
      <c r="W26" s="1"/>
      <c r="X26" s="2">
        <f t="shared" si="50"/>
        <v>0</v>
      </c>
      <c r="Y26" s="2">
        <f t="shared" ref="Y26:Z30" si="74">T26+W26</f>
        <v>21</v>
      </c>
      <c r="Z26" s="27">
        <f t="shared" si="74"/>
        <v>399</v>
      </c>
      <c r="AA26" s="1"/>
      <c r="AB26" s="1"/>
      <c r="AC26" s="2">
        <f t="shared" si="51"/>
        <v>0</v>
      </c>
      <c r="AD26" s="2">
        <f t="shared" ref="AD26:AE30" si="75">Y26+AB26</f>
        <v>21</v>
      </c>
      <c r="AE26" s="27">
        <f t="shared" si="75"/>
        <v>399</v>
      </c>
      <c r="AF26" s="1"/>
      <c r="AG26" s="1"/>
      <c r="AH26" s="2">
        <f t="shared" si="52"/>
        <v>0</v>
      </c>
      <c r="AI26" s="2">
        <f t="shared" ref="AI26:AJ30" si="76">AD26+AG26</f>
        <v>21</v>
      </c>
      <c r="AJ26" s="27">
        <f t="shared" si="76"/>
        <v>399</v>
      </c>
      <c r="AK26" s="1"/>
      <c r="AL26" s="1"/>
      <c r="AM26" s="2">
        <f t="shared" si="53"/>
        <v>0</v>
      </c>
      <c r="AN26" s="2">
        <f t="shared" ref="AN26:AO30" si="77">AI26+AL26</f>
        <v>21</v>
      </c>
      <c r="AO26" s="27">
        <f t="shared" si="77"/>
        <v>399</v>
      </c>
      <c r="AP26" s="1"/>
      <c r="AQ26" s="1"/>
      <c r="AR26" s="2">
        <f t="shared" si="54"/>
        <v>0</v>
      </c>
      <c r="AS26" s="2">
        <f t="shared" si="55"/>
        <v>21</v>
      </c>
      <c r="AT26" s="27">
        <f t="shared" si="55"/>
        <v>399</v>
      </c>
      <c r="AU26" s="1"/>
      <c r="AV26" s="1"/>
      <c r="AW26" s="2">
        <f t="shared" si="56"/>
        <v>0</v>
      </c>
      <c r="AX26" s="2">
        <f t="shared" si="57"/>
        <v>21</v>
      </c>
      <c r="AY26" s="27">
        <f t="shared" si="57"/>
        <v>399</v>
      </c>
      <c r="AZ26" s="1"/>
      <c r="BA26" s="1"/>
      <c r="BB26" s="2">
        <f t="shared" si="58"/>
        <v>0</v>
      </c>
      <c r="BC26" s="2">
        <f t="shared" si="59"/>
        <v>21</v>
      </c>
      <c r="BD26" s="27">
        <f t="shared" si="59"/>
        <v>399</v>
      </c>
      <c r="BE26" s="1"/>
      <c r="BF26" s="1"/>
      <c r="BG26" s="2">
        <f t="shared" si="60"/>
        <v>0</v>
      </c>
      <c r="BH26" s="2">
        <f t="shared" si="61"/>
        <v>21</v>
      </c>
      <c r="BI26" s="27">
        <f t="shared" si="61"/>
        <v>399</v>
      </c>
      <c r="BJ26" s="1"/>
      <c r="BK26" s="1"/>
      <c r="BL26" s="2">
        <f t="shared" si="62"/>
        <v>0</v>
      </c>
      <c r="BM26" s="2">
        <f t="shared" si="63"/>
        <v>21</v>
      </c>
      <c r="BN26" s="27">
        <f t="shared" si="63"/>
        <v>399</v>
      </c>
      <c r="BO26" s="1"/>
      <c r="BP26" s="1"/>
      <c r="BQ26" s="2">
        <f t="shared" si="64"/>
        <v>0</v>
      </c>
      <c r="BR26" s="2">
        <f t="shared" si="65"/>
        <v>21</v>
      </c>
      <c r="BS26" s="27">
        <f t="shared" si="65"/>
        <v>399</v>
      </c>
      <c r="BT26" s="1"/>
      <c r="BU26" s="1"/>
      <c r="BV26" s="2">
        <f t="shared" si="66"/>
        <v>0</v>
      </c>
      <c r="BW26" s="2">
        <f t="shared" si="67"/>
        <v>21</v>
      </c>
      <c r="BX26" s="27">
        <f t="shared" si="67"/>
        <v>399</v>
      </c>
      <c r="BY26" s="1"/>
      <c r="BZ26" s="1"/>
      <c r="CA26" s="2">
        <f t="shared" si="68"/>
        <v>0</v>
      </c>
      <c r="CB26" s="2">
        <f t="shared" si="69"/>
        <v>21</v>
      </c>
      <c r="CC26" s="27">
        <f t="shared" si="69"/>
        <v>399</v>
      </c>
      <c r="CD26" s="63">
        <f t="shared" si="70"/>
        <v>19</v>
      </c>
      <c r="CE26" s="63">
        <f t="shared" si="43"/>
        <v>19</v>
      </c>
      <c r="CF26" s="63">
        <f t="shared" si="44"/>
        <v>19</v>
      </c>
      <c r="CG26" s="11">
        <f t="shared" si="35"/>
        <v>16</v>
      </c>
    </row>
    <row r="27" spans="1:85" x14ac:dyDescent="0.2">
      <c r="A27" s="66">
        <v>17</v>
      </c>
      <c r="B27" s="1">
        <v>27</v>
      </c>
      <c r="C27" s="1">
        <v>30</v>
      </c>
      <c r="D27" s="2">
        <f>B27*C27</f>
        <v>810</v>
      </c>
      <c r="E27" s="2">
        <f>C27</f>
        <v>30</v>
      </c>
      <c r="F27" s="27">
        <f>D27</f>
        <v>810</v>
      </c>
      <c r="G27" s="1"/>
      <c r="H27" s="1"/>
      <c r="I27" s="2">
        <f>G27*H27</f>
        <v>0</v>
      </c>
      <c r="J27" s="2">
        <f>E27+H27</f>
        <v>30</v>
      </c>
      <c r="K27" s="27">
        <f>F27+I27</f>
        <v>810</v>
      </c>
      <c r="L27" s="1"/>
      <c r="M27" s="1"/>
      <c r="N27" s="2">
        <f>L27*M27</f>
        <v>0</v>
      </c>
      <c r="O27" s="2">
        <f>J27+M27</f>
        <v>30</v>
      </c>
      <c r="P27" s="27">
        <f>K27+N27</f>
        <v>810</v>
      </c>
      <c r="Q27" s="1"/>
      <c r="R27" s="1"/>
      <c r="S27" s="2">
        <f>Q27*R27</f>
        <v>0</v>
      </c>
      <c r="T27" s="2">
        <f>O27+R27</f>
        <v>30</v>
      </c>
      <c r="U27" s="27">
        <f>P27+S27</f>
        <v>810</v>
      </c>
      <c r="V27" s="1"/>
      <c r="W27" s="1"/>
      <c r="X27" s="2">
        <f>V27*W27</f>
        <v>0</v>
      </c>
      <c r="Y27" s="2">
        <f>T27+W27</f>
        <v>30</v>
      </c>
      <c r="Z27" s="27">
        <f>U27+X27</f>
        <v>810</v>
      </c>
      <c r="AA27" s="1"/>
      <c r="AB27" s="1"/>
      <c r="AC27" s="2">
        <f>AA27*AB27</f>
        <v>0</v>
      </c>
      <c r="AD27" s="2">
        <f>Y27+AB27</f>
        <v>30</v>
      </c>
      <c r="AE27" s="27">
        <f>Z27+AC27</f>
        <v>810</v>
      </c>
      <c r="AF27" s="1"/>
      <c r="AG27" s="1"/>
      <c r="AH27" s="2">
        <f>AF27*AG27</f>
        <v>0</v>
      </c>
      <c r="AI27" s="2">
        <f>AD27+AG27</f>
        <v>30</v>
      </c>
      <c r="AJ27" s="27">
        <f>AE27+AH27</f>
        <v>810</v>
      </c>
      <c r="AK27" s="1"/>
      <c r="AL27" s="1"/>
      <c r="AM27" s="2">
        <f>AK27*AL27</f>
        <v>0</v>
      </c>
      <c r="AN27" s="2">
        <f>AI27+AL27</f>
        <v>30</v>
      </c>
      <c r="AO27" s="27">
        <f>AJ27+AM27</f>
        <v>810</v>
      </c>
      <c r="AP27" s="1"/>
      <c r="AQ27" s="1"/>
      <c r="AR27" s="2">
        <f>AP27*AQ27</f>
        <v>0</v>
      </c>
      <c r="AS27" s="2">
        <f>AN27+AQ27</f>
        <v>30</v>
      </c>
      <c r="AT27" s="27">
        <f>AO27+AR27</f>
        <v>810</v>
      </c>
      <c r="AU27" s="1"/>
      <c r="AV27" s="1"/>
      <c r="AW27" s="2">
        <f>AU27*AV27</f>
        <v>0</v>
      </c>
      <c r="AX27" s="2">
        <f>AS27+AV27</f>
        <v>30</v>
      </c>
      <c r="AY27" s="27">
        <f>AT27+AW27</f>
        <v>810</v>
      </c>
      <c r="AZ27" s="1"/>
      <c r="BA27" s="1"/>
      <c r="BB27" s="2">
        <f>AZ27*BA27</f>
        <v>0</v>
      </c>
      <c r="BC27" s="2">
        <f>AX27+BA27</f>
        <v>30</v>
      </c>
      <c r="BD27" s="27">
        <f>AY27+BB27</f>
        <v>810</v>
      </c>
      <c r="BE27" s="1"/>
      <c r="BF27" s="1"/>
      <c r="BG27" s="2">
        <f>BE27*BF27</f>
        <v>0</v>
      </c>
      <c r="BH27" s="2">
        <f>BC27+BF27</f>
        <v>30</v>
      </c>
      <c r="BI27" s="27">
        <f>BD27+BG27</f>
        <v>810</v>
      </c>
      <c r="BJ27" s="1"/>
      <c r="BK27" s="1"/>
      <c r="BL27" s="2">
        <f>BJ27*BK27</f>
        <v>0</v>
      </c>
      <c r="BM27" s="2">
        <f>BH27+BK27</f>
        <v>30</v>
      </c>
      <c r="BN27" s="27">
        <f>BI27+BL27</f>
        <v>810</v>
      </c>
      <c r="BO27" s="1"/>
      <c r="BP27" s="1"/>
      <c r="BQ27" s="2">
        <f>BO27*BP27</f>
        <v>0</v>
      </c>
      <c r="BR27" s="2">
        <f>BM27+BP27</f>
        <v>30</v>
      </c>
      <c r="BS27" s="27">
        <f>BN27+BQ27</f>
        <v>810</v>
      </c>
      <c r="BT27" s="1"/>
      <c r="BU27" s="1"/>
      <c r="BV27" s="2">
        <f>BT27*BU27</f>
        <v>0</v>
      </c>
      <c r="BW27" s="2">
        <f>BR27+BU27</f>
        <v>30</v>
      </c>
      <c r="BX27" s="27">
        <f>BS27+BV27</f>
        <v>810</v>
      </c>
      <c r="BY27" s="1"/>
      <c r="BZ27" s="1"/>
      <c r="CA27" s="2">
        <f>BY27*BZ27</f>
        <v>0</v>
      </c>
      <c r="CB27" s="2">
        <f>BW27+BZ27</f>
        <v>30</v>
      </c>
      <c r="CC27" s="27">
        <f>BX27+CA27</f>
        <v>810</v>
      </c>
      <c r="CD27" s="63">
        <f t="shared" si="70"/>
        <v>27</v>
      </c>
      <c r="CE27" s="63">
        <f t="shared" si="43"/>
        <v>27</v>
      </c>
      <c r="CF27" s="63">
        <f t="shared" si="44"/>
        <v>27</v>
      </c>
      <c r="CG27" s="11">
        <f t="shared" si="35"/>
        <v>17</v>
      </c>
    </row>
    <row r="28" spans="1:85" x14ac:dyDescent="0.2">
      <c r="A28" s="66">
        <v>18</v>
      </c>
      <c r="B28" s="1">
        <v>30</v>
      </c>
      <c r="C28" s="1">
        <v>45</v>
      </c>
      <c r="D28" s="2">
        <f t="shared" si="45"/>
        <v>1350</v>
      </c>
      <c r="E28" s="2">
        <f t="shared" si="46"/>
        <v>45</v>
      </c>
      <c r="F28" s="27">
        <f t="shared" si="46"/>
        <v>1350</v>
      </c>
      <c r="G28" s="1"/>
      <c r="H28" s="1"/>
      <c r="I28" s="2">
        <f t="shared" si="47"/>
        <v>0</v>
      </c>
      <c r="J28" s="2">
        <f t="shared" si="71"/>
        <v>45</v>
      </c>
      <c r="K28" s="27">
        <f t="shared" si="71"/>
        <v>1350</v>
      </c>
      <c r="L28" s="1"/>
      <c r="M28" s="1"/>
      <c r="N28" s="2">
        <f t="shared" si="48"/>
        <v>0</v>
      </c>
      <c r="O28" s="2">
        <f t="shared" si="72"/>
        <v>45</v>
      </c>
      <c r="P28" s="27">
        <f t="shared" si="72"/>
        <v>1350</v>
      </c>
      <c r="Q28" s="1"/>
      <c r="R28" s="1"/>
      <c r="S28" s="2">
        <f t="shared" si="49"/>
        <v>0</v>
      </c>
      <c r="T28" s="2">
        <f t="shared" si="73"/>
        <v>45</v>
      </c>
      <c r="U28" s="27">
        <f t="shared" si="73"/>
        <v>1350</v>
      </c>
      <c r="V28" s="1"/>
      <c r="W28" s="1"/>
      <c r="X28" s="2">
        <f t="shared" si="50"/>
        <v>0</v>
      </c>
      <c r="Y28" s="2">
        <f t="shared" si="74"/>
        <v>45</v>
      </c>
      <c r="Z28" s="27">
        <f t="shared" si="74"/>
        <v>1350</v>
      </c>
      <c r="AA28" s="1"/>
      <c r="AB28" s="1"/>
      <c r="AC28" s="2">
        <f t="shared" si="51"/>
        <v>0</v>
      </c>
      <c r="AD28" s="2">
        <f t="shared" si="75"/>
        <v>45</v>
      </c>
      <c r="AE28" s="27">
        <f t="shared" si="75"/>
        <v>1350</v>
      </c>
      <c r="AF28" s="1"/>
      <c r="AG28" s="1"/>
      <c r="AH28" s="2">
        <f t="shared" si="52"/>
        <v>0</v>
      </c>
      <c r="AI28" s="2">
        <f t="shared" si="76"/>
        <v>45</v>
      </c>
      <c r="AJ28" s="27">
        <f t="shared" si="76"/>
        <v>1350</v>
      </c>
      <c r="AK28" s="1"/>
      <c r="AL28" s="1"/>
      <c r="AM28" s="2">
        <f t="shared" si="53"/>
        <v>0</v>
      </c>
      <c r="AN28" s="2">
        <f t="shared" si="77"/>
        <v>45</v>
      </c>
      <c r="AO28" s="27">
        <f t="shared" si="77"/>
        <v>1350</v>
      </c>
      <c r="AP28" s="1"/>
      <c r="AQ28" s="1"/>
      <c r="AR28" s="2">
        <f t="shared" si="54"/>
        <v>0</v>
      </c>
      <c r="AS28" s="2">
        <f t="shared" si="55"/>
        <v>45</v>
      </c>
      <c r="AT28" s="27">
        <f t="shared" si="55"/>
        <v>1350</v>
      </c>
      <c r="AU28" s="1"/>
      <c r="AV28" s="1"/>
      <c r="AW28" s="2">
        <f t="shared" si="56"/>
        <v>0</v>
      </c>
      <c r="AX28" s="2">
        <f t="shared" si="57"/>
        <v>45</v>
      </c>
      <c r="AY28" s="27">
        <f t="shared" si="57"/>
        <v>1350</v>
      </c>
      <c r="AZ28" s="1"/>
      <c r="BA28" s="1"/>
      <c r="BB28" s="2">
        <f t="shared" si="58"/>
        <v>0</v>
      </c>
      <c r="BC28" s="2">
        <f t="shared" si="59"/>
        <v>45</v>
      </c>
      <c r="BD28" s="27">
        <f t="shared" si="59"/>
        <v>1350</v>
      </c>
      <c r="BE28" s="1"/>
      <c r="BF28" s="1"/>
      <c r="BG28" s="2">
        <f t="shared" si="60"/>
        <v>0</v>
      </c>
      <c r="BH28" s="2">
        <f t="shared" si="61"/>
        <v>45</v>
      </c>
      <c r="BI28" s="27">
        <f t="shared" si="61"/>
        <v>1350</v>
      </c>
      <c r="BJ28" s="1"/>
      <c r="BK28" s="1"/>
      <c r="BL28" s="2">
        <f t="shared" si="62"/>
        <v>0</v>
      </c>
      <c r="BM28" s="2">
        <f t="shared" si="63"/>
        <v>45</v>
      </c>
      <c r="BN28" s="27">
        <f t="shared" si="63"/>
        <v>1350</v>
      </c>
      <c r="BO28" s="1"/>
      <c r="BP28" s="1"/>
      <c r="BQ28" s="2">
        <f t="shared" si="64"/>
        <v>0</v>
      </c>
      <c r="BR28" s="2">
        <f t="shared" si="65"/>
        <v>45</v>
      </c>
      <c r="BS28" s="27">
        <f t="shared" si="65"/>
        <v>1350</v>
      </c>
      <c r="BT28" s="1"/>
      <c r="BU28" s="1"/>
      <c r="BV28" s="2">
        <f t="shared" si="66"/>
        <v>0</v>
      </c>
      <c r="BW28" s="2">
        <f t="shared" si="67"/>
        <v>45</v>
      </c>
      <c r="BX28" s="27">
        <f t="shared" si="67"/>
        <v>1350</v>
      </c>
      <c r="BY28" s="1"/>
      <c r="BZ28" s="1"/>
      <c r="CA28" s="2">
        <f t="shared" si="68"/>
        <v>0</v>
      </c>
      <c r="CB28" s="2">
        <f t="shared" si="69"/>
        <v>45</v>
      </c>
      <c r="CC28" s="27">
        <f t="shared" si="69"/>
        <v>1350</v>
      </c>
      <c r="CD28" s="63">
        <f t="shared" si="70"/>
        <v>30</v>
      </c>
      <c r="CE28" s="63">
        <f t="shared" si="43"/>
        <v>30</v>
      </c>
      <c r="CF28" s="63">
        <f t="shared" si="44"/>
        <v>30</v>
      </c>
      <c r="CG28" s="11">
        <f t="shared" si="35"/>
        <v>18</v>
      </c>
    </row>
    <row r="29" spans="1:85" x14ac:dyDescent="0.2">
      <c r="A29" s="66">
        <v>19</v>
      </c>
      <c r="B29" s="1">
        <v>35</v>
      </c>
      <c r="C29" s="1">
        <v>50</v>
      </c>
      <c r="D29" s="2">
        <f t="shared" si="45"/>
        <v>1750</v>
      </c>
      <c r="E29" s="2">
        <f t="shared" si="46"/>
        <v>50</v>
      </c>
      <c r="F29" s="27">
        <f t="shared" si="46"/>
        <v>1750</v>
      </c>
      <c r="G29" s="1"/>
      <c r="H29" s="1"/>
      <c r="I29" s="2">
        <f t="shared" si="47"/>
        <v>0</v>
      </c>
      <c r="J29" s="2">
        <f t="shared" si="71"/>
        <v>50</v>
      </c>
      <c r="K29" s="27">
        <f t="shared" si="71"/>
        <v>1750</v>
      </c>
      <c r="L29" s="1"/>
      <c r="M29" s="1"/>
      <c r="N29" s="2">
        <f t="shared" si="48"/>
        <v>0</v>
      </c>
      <c r="O29" s="2">
        <f t="shared" si="72"/>
        <v>50</v>
      </c>
      <c r="P29" s="27">
        <f t="shared" si="72"/>
        <v>1750</v>
      </c>
      <c r="Q29" s="1"/>
      <c r="R29" s="1"/>
      <c r="S29" s="2">
        <f t="shared" si="49"/>
        <v>0</v>
      </c>
      <c r="T29" s="2">
        <f t="shared" si="73"/>
        <v>50</v>
      </c>
      <c r="U29" s="27">
        <f t="shared" si="73"/>
        <v>1750</v>
      </c>
      <c r="V29" s="1"/>
      <c r="W29" s="1"/>
      <c r="X29" s="2">
        <f t="shared" si="50"/>
        <v>0</v>
      </c>
      <c r="Y29" s="2">
        <f t="shared" si="74"/>
        <v>50</v>
      </c>
      <c r="Z29" s="27">
        <f t="shared" si="74"/>
        <v>1750</v>
      </c>
      <c r="AA29" s="1"/>
      <c r="AB29" s="1"/>
      <c r="AC29" s="2">
        <f t="shared" si="51"/>
        <v>0</v>
      </c>
      <c r="AD29" s="2">
        <f t="shared" si="75"/>
        <v>50</v>
      </c>
      <c r="AE29" s="27">
        <f t="shared" si="75"/>
        <v>1750</v>
      </c>
      <c r="AF29" s="1"/>
      <c r="AG29" s="1"/>
      <c r="AH29" s="2">
        <f t="shared" si="52"/>
        <v>0</v>
      </c>
      <c r="AI29" s="2">
        <f t="shared" si="76"/>
        <v>50</v>
      </c>
      <c r="AJ29" s="27">
        <f t="shared" si="76"/>
        <v>1750</v>
      </c>
      <c r="AK29" s="1"/>
      <c r="AL29" s="1"/>
      <c r="AM29" s="2">
        <f t="shared" si="53"/>
        <v>0</v>
      </c>
      <c r="AN29" s="2">
        <f t="shared" si="77"/>
        <v>50</v>
      </c>
      <c r="AO29" s="27">
        <f t="shared" si="77"/>
        <v>1750</v>
      </c>
      <c r="AP29" s="1"/>
      <c r="AQ29" s="1"/>
      <c r="AR29" s="2">
        <f t="shared" si="54"/>
        <v>0</v>
      </c>
      <c r="AS29" s="2">
        <f t="shared" si="55"/>
        <v>50</v>
      </c>
      <c r="AT29" s="27">
        <f t="shared" si="55"/>
        <v>1750</v>
      </c>
      <c r="AU29" s="1"/>
      <c r="AV29" s="1"/>
      <c r="AW29" s="2">
        <f t="shared" si="56"/>
        <v>0</v>
      </c>
      <c r="AX29" s="2">
        <f t="shared" si="57"/>
        <v>50</v>
      </c>
      <c r="AY29" s="27">
        <f t="shared" si="57"/>
        <v>1750</v>
      </c>
      <c r="AZ29" s="1"/>
      <c r="BA29" s="1"/>
      <c r="BB29" s="2">
        <f t="shared" si="58"/>
        <v>0</v>
      </c>
      <c r="BC29" s="2">
        <f t="shared" si="59"/>
        <v>50</v>
      </c>
      <c r="BD29" s="27">
        <f t="shared" si="59"/>
        <v>1750</v>
      </c>
      <c r="BE29" s="1"/>
      <c r="BF29" s="1"/>
      <c r="BG29" s="2">
        <f t="shared" si="60"/>
        <v>0</v>
      </c>
      <c r="BH29" s="2">
        <f t="shared" si="61"/>
        <v>50</v>
      </c>
      <c r="BI29" s="27">
        <f t="shared" si="61"/>
        <v>1750</v>
      </c>
      <c r="BJ29" s="1"/>
      <c r="BK29" s="1"/>
      <c r="BL29" s="2">
        <f t="shared" si="62"/>
        <v>0</v>
      </c>
      <c r="BM29" s="2">
        <f t="shared" si="63"/>
        <v>50</v>
      </c>
      <c r="BN29" s="27">
        <f t="shared" si="63"/>
        <v>1750</v>
      </c>
      <c r="BO29" s="1"/>
      <c r="BP29" s="1"/>
      <c r="BQ29" s="2">
        <f t="shared" si="64"/>
        <v>0</v>
      </c>
      <c r="BR29" s="2">
        <f t="shared" si="65"/>
        <v>50</v>
      </c>
      <c r="BS29" s="27">
        <f t="shared" si="65"/>
        <v>1750</v>
      </c>
      <c r="BT29" s="1"/>
      <c r="BU29" s="1"/>
      <c r="BV29" s="2">
        <f t="shared" si="66"/>
        <v>0</v>
      </c>
      <c r="BW29" s="2">
        <f t="shared" si="67"/>
        <v>50</v>
      </c>
      <c r="BX29" s="27">
        <f t="shared" si="67"/>
        <v>1750</v>
      </c>
      <c r="BY29" s="1"/>
      <c r="BZ29" s="1"/>
      <c r="CA29" s="2">
        <f t="shared" si="68"/>
        <v>0</v>
      </c>
      <c r="CB29" s="2">
        <f t="shared" si="69"/>
        <v>50</v>
      </c>
      <c r="CC29" s="27">
        <f t="shared" si="69"/>
        <v>1750</v>
      </c>
      <c r="CD29" s="63">
        <f t="shared" si="70"/>
        <v>35</v>
      </c>
      <c r="CE29" s="63">
        <f t="shared" si="43"/>
        <v>35</v>
      </c>
      <c r="CF29" s="63">
        <f t="shared" si="44"/>
        <v>35</v>
      </c>
      <c r="CG29" s="11">
        <f t="shared" si="35"/>
        <v>19</v>
      </c>
    </row>
    <row r="30" spans="1:85" x14ac:dyDescent="0.2">
      <c r="A30" s="67">
        <v>20</v>
      </c>
      <c r="B30" s="1">
        <v>30</v>
      </c>
      <c r="C30" s="1">
        <v>40</v>
      </c>
      <c r="D30" s="2">
        <f t="shared" si="45"/>
        <v>1200</v>
      </c>
      <c r="E30" s="2">
        <f t="shared" si="46"/>
        <v>40</v>
      </c>
      <c r="F30" s="27">
        <f t="shared" si="46"/>
        <v>1200</v>
      </c>
      <c r="G30" s="1"/>
      <c r="H30" s="1"/>
      <c r="I30" s="2">
        <f t="shared" si="47"/>
        <v>0</v>
      </c>
      <c r="J30" s="2">
        <f t="shared" si="71"/>
        <v>40</v>
      </c>
      <c r="K30" s="27">
        <f t="shared" si="71"/>
        <v>1200</v>
      </c>
      <c r="L30" s="1"/>
      <c r="M30" s="1"/>
      <c r="N30" s="2">
        <f t="shared" si="48"/>
        <v>0</v>
      </c>
      <c r="O30" s="2">
        <f t="shared" si="72"/>
        <v>40</v>
      </c>
      <c r="P30" s="27">
        <f t="shared" si="72"/>
        <v>1200</v>
      </c>
      <c r="Q30" s="1"/>
      <c r="R30" s="1"/>
      <c r="S30" s="2">
        <f t="shared" si="49"/>
        <v>0</v>
      </c>
      <c r="T30" s="2">
        <f t="shared" si="73"/>
        <v>40</v>
      </c>
      <c r="U30" s="27">
        <f t="shared" si="73"/>
        <v>1200</v>
      </c>
      <c r="V30" s="1"/>
      <c r="W30" s="1"/>
      <c r="X30" s="2">
        <f t="shared" si="50"/>
        <v>0</v>
      </c>
      <c r="Y30" s="2">
        <f t="shared" si="74"/>
        <v>40</v>
      </c>
      <c r="Z30" s="27">
        <f t="shared" si="74"/>
        <v>1200</v>
      </c>
      <c r="AA30" s="1"/>
      <c r="AB30" s="1"/>
      <c r="AC30" s="2">
        <f t="shared" si="51"/>
        <v>0</v>
      </c>
      <c r="AD30" s="2">
        <f t="shared" si="75"/>
        <v>40</v>
      </c>
      <c r="AE30" s="27">
        <f t="shared" si="75"/>
        <v>1200</v>
      </c>
      <c r="AF30" s="1"/>
      <c r="AG30" s="1"/>
      <c r="AH30" s="2">
        <f t="shared" si="52"/>
        <v>0</v>
      </c>
      <c r="AI30" s="2">
        <f t="shared" si="76"/>
        <v>40</v>
      </c>
      <c r="AJ30" s="27">
        <f t="shared" si="76"/>
        <v>1200</v>
      </c>
      <c r="AK30" s="1"/>
      <c r="AL30" s="1"/>
      <c r="AM30" s="2">
        <f t="shared" si="53"/>
        <v>0</v>
      </c>
      <c r="AN30" s="2">
        <f t="shared" si="77"/>
        <v>40</v>
      </c>
      <c r="AO30" s="27">
        <f t="shared" si="77"/>
        <v>1200</v>
      </c>
      <c r="AP30" s="1"/>
      <c r="AQ30" s="1"/>
      <c r="AR30" s="2">
        <f t="shared" si="54"/>
        <v>0</v>
      </c>
      <c r="AS30" s="2">
        <f t="shared" si="55"/>
        <v>40</v>
      </c>
      <c r="AT30" s="27">
        <f t="shared" si="55"/>
        <v>1200</v>
      </c>
      <c r="AU30" s="1"/>
      <c r="AV30" s="1"/>
      <c r="AW30" s="2">
        <f t="shared" si="56"/>
        <v>0</v>
      </c>
      <c r="AX30" s="2">
        <f t="shared" si="57"/>
        <v>40</v>
      </c>
      <c r="AY30" s="27">
        <f t="shared" si="57"/>
        <v>1200</v>
      </c>
      <c r="AZ30" s="1"/>
      <c r="BA30" s="1"/>
      <c r="BB30" s="2">
        <f t="shared" si="58"/>
        <v>0</v>
      </c>
      <c r="BC30" s="2">
        <f t="shared" si="59"/>
        <v>40</v>
      </c>
      <c r="BD30" s="27">
        <f t="shared" si="59"/>
        <v>1200</v>
      </c>
      <c r="BE30" s="1"/>
      <c r="BF30" s="1"/>
      <c r="BG30" s="2">
        <f t="shared" si="60"/>
        <v>0</v>
      </c>
      <c r="BH30" s="2">
        <f t="shared" si="61"/>
        <v>40</v>
      </c>
      <c r="BI30" s="27">
        <f t="shared" si="61"/>
        <v>1200</v>
      </c>
      <c r="BJ30" s="1"/>
      <c r="BK30" s="1"/>
      <c r="BL30" s="2">
        <f t="shared" si="62"/>
        <v>0</v>
      </c>
      <c r="BM30" s="2">
        <f t="shared" si="63"/>
        <v>40</v>
      </c>
      <c r="BN30" s="27">
        <f t="shared" si="63"/>
        <v>1200</v>
      </c>
      <c r="BO30" s="1"/>
      <c r="BP30" s="1"/>
      <c r="BQ30" s="2">
        <f t="shared" si="64"/>
        <v>0</v>
      </c>
      <c r="BR30" s="2">
        <f t="shared" si="65"/>
        <v>40</v>
      </c>
      <c r="BS30" s="27">
        <f t="shared" si="65"/>
        <v>1200</v>
      </c>
      <c r="BT30" s="1"/>
      <c r="BU30" s="1"/>
      <c r="BV30" s="2">
        <f t="shared" si="66"/>
        <v>0</v>
      </c>
      <c r="BW30" s="2">
        <f t="shared" si="67"/>
        <v>40</v>
      </c>
      <c r="BX30" s="27">
        <f t="shared" si="67"/>
        <v>1200</v>
      </c>
      <c r="BY30" s="1"/>
      <c r="BZ30" s="1"/>
      <c r="CA30" s="2">
        <f t="shared" si="68"/>
        <v>0</v>
      </c>
      <c r="CB30" s="2">
        <f t="shared" si="69"/>
        <v>40</v>
      </c>
      <c r="CC30" s="27">
        <f t="shared" si="69"/>
        <v>1200</v>
      </c>
      <c r="CD30" s="63">
        <f t="shared" si="70"/>
        <v>30</v>
      </c>
      <c r="CE30" s="63">
        <f t="shared" si="43"/>
        <v>30</v>
      </c>
      <c r="CF30" s="63">
        <f t="shared" si="44"/>
        <v>30</v>
      </c>
      <c r="CG30" s="11">
        <f t="shared" si="35"/>
        <v>20</v>
      </c>
    </row>
    <row r="31" spans="1:85" x14ac:dyDescent="0.2">
      <c r="A31" s="66">
        <v>21</v>
      </c>
      <c r="B31" s="1">
        <v>20</v>
      </c>
      <c r="C31" s="1">
        <v>30</v>
      </c>
      <c r="D31" s="2">
        <f>B31*C31</f>
        <v>600</v>
      </c>
      <c r="E31" s="2">
        <f t="shared" si="46"/>
        <v>30</v>
      </c>
      <c r="F31" s="27">
        <f t="shared" si="46"/>
        <v>600</v>
      </c>
      <c r="G31" s="1"/>
      <c r="H31" s="1"/>
      <c r="I31" s="2">
        <f t="shared" si="47"/>
        <v>0</v>
      </c>
      <c r="J31" s="2">
        <f>E31+H31</f>
        <v>30</v>
      </c>
      <c r="K31" s="27">
        <f>F31+I31</f>
        <v>600</v>
      </c>
      <c r="L31" s="1"/>
      <c r="M31" s="1"/>
      <c r="N31" s="2">
        <f t="shared" si="48"/>
        <v>0</v>
      </c>
      <c r="O31" s="2">
        <f>J31+M31</f>
        <v>30</v>
      </c>
      <c r="P31" s="27">
        <f>K31+N31</f>
        <v>600</v>
      </c>
      <c r="Q31" s="1"/>
      <c r="R31" s="1"/>
      <c r="S31" s="2">
        <f t="shared" si="49"/>
        <v>0</v>
      </c>
      <c r="T31" s="2">
        <f>O31+R31</f>
        <v>30</v>
      </c>
      <c r="U31" s="27">
        <f>P31+S31</f>
        <v>600</v>
      </c>
      <c r="V31" s="1"/>
      <c r="W31" s="1"/>
      <c r="X31" s="2">
        <f t="shared" si="50"/>
        <v>0</v>
      </c>
      <c r="Y31" s="2">
        <f>T31+W31</f>
        <v>30</v>
      </c>
      <c r="Z31" s="27">
        <f>U31+X31</f>
        <v>600</v>
      </c>
      <c r="AA31" s="1"/>
      <c r="AB31" s="1"/>
      <c r="AC31" s="2">
        <f t="shared" si="51"/>
        <v>0</v>
      </c>
      <c r="AD31" s="2">
        <f>Y31+AB31</f>
        <v>30</v>
      </c>
      <c r="AE31" s="27">
        <f>Z31+AC31</f>
        <v>600</v>
      </c>
      <c r="AF31" s="1"/>
      <c r="AG31" s="1"/>
      <c r="AH31" s="2">
        <f t="shared" si="52"/>
        <v>0</v>
      </c>
      <c r="AI31" s="2">
        <f>AD31+AG31</f>
        <v>30</v>
      </c>
      <c r="AJ31" s="27">
        <f>AE31+AH31</f>
        <v>600</v>
      </c>
      <c r="AK31" s="1"/>
      <c r="AL31" s="1"/>
      <c r="AM31" s="2">
        <f t="shared" si="53"/>
        <v>0</v>
      </c>
      <c r="AN31" s="2">
        <f>AI31+AL31</f>
        <v>30</v>
      </c>
      <c r="AO31" s="27">
        <f>AJ31+AM31</f>
        <v>600</v>
      </c>
      <c r="AP31" s="1"/>
      <c r="AQ31" s="1"/>
      <c r="AR31" s="2">
        <f t="shared" si="54"/>
        <v>0</v>
      </c>
      <c r="AS31" s="2">
        <f t="shared" si="55"/>
        <v>30</v>
      </c>
      <c r="AT31" s="27">
        <f t="shared" si="55"/>
        <v>600</v>
      </c>
      <c r="AU31" s="1"/>
      <c r="AV31" s="1"/>
      <c r="AW31" s="2">
        <f t="shared" si="56"/>
        <v>0</v>
      </c>
      <c r="AX31" s="2">
        <f t="shared" si="57"/>
        <v>30</v>
      </c>
      <c r="AY31" s="27">
        <f t="shared" si="57"/>
        <v>600</v>
      </c>
      <c r="AZ31" s="1"/>
      <c r="BA31" s="1"/>
      <c r="BB31" s="2">
        <f t="shared" si="58"/>
        <v>0</v>
      </c>
      <c r="BC31" s="2">
        <f t="shared" si="59"/>
        <v>30</v>
      </c>
      <c r="BD31" s="27">
        <f t="shared" si="59"/>
        <v>600</v>
      </c>
      <c r="BE31" s="1"/>
      <c r="BF31" s="1"/>
      <c r="BG31" s="2">
        <f t="shared" si="60"/>
        <v>0</v>
      </c>
      <c r="BH31" s="2">
        <f t="shared" si="61"/>
        <v>30</v>
      </c>
      <c r="BI31" s="27">
        <f t="shared" si="61"/>
        <v>600</v>
      </c>
      <c r="BJ31" s="1"/>
      <c r="BK31" s="1"/>
      <c r="BL31" s="2">
        <f t="shared" si="62"/>
        <v>0</v>
      </c>
      <c r="BM31" s="2">
        <f t="shared" si="63"/>
        <v>30</v>
      </c>
      <c r="BN31" s="27">
        <f t="shared" si="63"/>
        <v>600</v>
      </c>
      <c r="BO31" s="1"/>
      <c r="BP31" s="1"/>
      <c r="BQ31" s="2">
        <f t="shared" si="64"/>
        <v>0</v>
      </c>
      <c r="BR31" s="2">
        <f t="shared" si="65"/>
        <v>30</v>
      </c>
      <c r="BS31" s="27">
        <f t="shared" si="65"/>
        <v>600</v>
      </c>
      <c r="BT31" s="1"/>
      <c r="BU31" s="1"/>
      <c r="BV31" s="2">
        <f t="shared" si="66"/>
        <v>0</v>
      </c>
      <c r="BW31" s="2">
        <f t="shared" si="67"/>
        <v>30</v>
      </c>
      <c r="BX31" s="27">
        <f t="shared" si="67"/>
        <v>600</v>
      </c>
      <c r="BY31" s="1"/>
      <c r="BZ31" s="1"/>
      <c r="CA31" s="2">
        <f t="shared" si="68"/>
        <v>0</v>
      </c>
      <c r="CB31" s="2">
        <f t="shared" si="69"/>
        <v>30</v>
      </c>
      <c r="CC31" s="27">
        <f t="shared" si="69"/>
        <v>600</v>
      </c>
      <c r="CD31" s="63">
        <f t="shared" si="70"/>
        <v>20</v>
      </c>
      <c r="CE31" s="63">
        <f t="shared" si="43"/>
        <v>20</v>
      </c>
      <c r="CF31" s="63">
        <f t="shared" si="44"/>
        <v>20</v>
      </c>
      <c r="CG31" s="11">
        <f t="shared" si="35"/>
        <v>21</v>
      </c>
    </row>
    <row r="32" spans="1:85" x14ac:dyDescent="0.2">
      <c r="A32" s="66">
        <v>22</v>
      </c>
      <c r="B32" s="1">
        <v>20</v>
      </c>
      <c r="C32" s="1">
        <v>26</v>
      </c>
      <c r="D32" s="2">
        <f>B32*C32</f>
        <v>520</v>
      </c>
      <c r="E32" s="2">
        <f t="shared" si="46"/>
        <v>26</v>
      </c>
      <c r="F32" s="27">
        <f t="shared" si="46"/>
        <v>520</v>
      </c>
      <c r="G32" s="1"/>
      <c r="H32" s="1"/>
      <c r="I32" s="2">
        <f t="shared" si="47"/>
        <v>0</v>
      </c>
      <c r="J32" s="2">
        <f>E32+H32</f>
        <v>26</v>
      </c>
      <c r="K32" s="27">
        <f>F32+I32</f>
        <v>520</v>
      </c>
      <c r="L32" s="1"/>
      <c r="M32" s="1"/>
      <c r="N32" s="2">
        <f t="shared" si="48"/>
        <v>0</v>
      </c>
      <c r="O32" s="2">
        <f>J32+M32</f>
        <v>26</v>
      </c>
      <c r="P32" s="27">
        <f>K32+N32</f>
        <v>520</v>
      </c>
      <c r="Q32" s="1"/>
      <c r="R32" s="1"/>
      <c r="S32" s="2">
        <f t="shared" si="49"/>
        <v>0</v>
      </c>
      <c r="T32" s="2">
        <f>O32+R32</f>
        <v>26</v>
      </c>
      <c r="U32" s="27">
        <f>P32+S32</f>
        <v>520</v>
      </c>
      <c r="V32" s="1"/>
      <c r="W32" s="1"/>
      <c r="X32" s="2">
        <f t="shared" si="50"/>
        <v>0</v>
      </c>
      <c r="Y32" s="2">
        <f>T32+W32</f>
        <v>26</v>
      </c>
      <c r="Z32" s="27">
        <f>U32+X32</f>
        <v>520</v>
      </c>
      <c r="AA32" s="1"/>
      <c r="AB32" s="1"/>
      <c r="AC32" s="2">
        <f t="shared" si="51"/>
        <v>0</v>
      </c>
      <c r="AD32" s="2">
        <f>Y32+AB32</f>
        <v>26</v>
      </c>
      <c r="AE32" s="27">
        <f>Z32+AC32</f>
        <v>520</v>
      </c>
      <c r="AF32" s="1"/>
      <c r="AG32" s="1"/>
      <c r="AH32" s="2">
        <f t="shared" si="52"/>
        <v>0</v>
      </c>
      <c r="AI32" s="2">
        <f>AD32+AG32</f>
        <v>26</v>
      </c>
      <c r="AJ32" s="27">
        <f>AE32+AH32</f>
        <v>520</v>
      </c>
      <c r="AK32" s="1"/>
      <c r="AL32" s="1"/>
      <c r="AM32" s="2">
        <f t="shared" si="53"/>
        <v>0</v>
      </c>
      <c r="AN32" s="2">
        <f>AI32+AL32</f>
        <v>26</v>
      </c>
      <c r="AO32" s="27">
        <f>AJ32+AM32</f>
        <v>520</v>
      </c>
      <c r="AP32" s="1"/>
      <c r="AQ32" s="1"/>
      <c r="AR32" s="2">
        <f t="shared" si="54"/>
        <v>0</v>
      </c>
      <c r="AS32" s="2">
        <f t="shared" si="55"/>
        <v>26</v>
      </c>
      <c r="AT32" s="27">
        <f t="shared" si="55"/>
        <v>520</v>
      </c>
      <c r="AU32" s="1"/>
      <c r="AV32" s="1"/>
      <c r="AW32" s="2">
        <f t="shared" si="56"/>
        <v>0</v>
      </c>
      <c r="AX32" s="2">
        <f t="shared" si="57"/>
        <v>26</v>
      </c>
      <c r="AY32" s="27">
        <f t="shared" si="57"/>
        <v>520</v>
      </c>
      <c r="AZ32" s="1"/>
      <c r="BA32" s="1"/>
      <c r="BB32" s="2">
        <f t="shared" si="58"/>
        <v>0</v>
      </c>
      <c r="BC32" s="2">
        <f t="shared" si="59"/>
        <v>26</v>
      </c>
      <c r="BD32" s="27">
        <f t="shared" si="59"/>
        <v>520</v>
      </c>
      <c r="BE32" s="1"/>
      <c r="BF32" s="1"/>
      <c r="BG32" s="2">
        <f t="shared" si="60"/>
        <v>0</v>
      </c>
      <c r="BH32" s="2">
        <f t="shared" si="61"/>
        <v>26</v>
      </c>
      <c r="BI32" s="27">
        <f t="shared" si="61"/>
        <v>520</v>
      </c>
      <c r="BJ32" s="1"/>
      <c r="BK32" s="1"/>
      <c r="BL32" s="2">
        <f t="shared" si="62"/>
        <v>0</v>
      </c>
      <c r="BM32" s="2">
        <f t="shared" si="63"/>
        <v>26</v>
      </c>
      <c r="BN32" s="27">
        <f t="shared" si="63"/>
        <v>520</v>
      </c>
      <c r="BO32" s="1"/>
      <c r="BP32" s="1"/>
      <c r="BQ32" s="2">
        <f t="shared" si="64"/>
        <v>0</v>
      </c>
      <c r="BR32" s="2">
        <f t="shared" si="65"/>
        <v>26</v>
      </c>
      <c r="BS32" s="27">
        <f t="shared" si="65"/>
        <v>520</v>
      </c>
      <c r="BT32" s="1"/>
      <c r="BU32" s="1"/>
      <c r="BV32" s="2">
        <f t="shared" si="66"/>
        <v>0</v>
      </c>
      <c r="BW32" s="2">
        <f t="shared" si="67"/>
        <v>26</v>
      </c>
      <c r="BX32" s="27">
        <f t="shared" si="67"/>
        <v>520</v>
      </c>
      <c r="BY32" s="1"/>
      <c r="BZ32" s="1"/>
      <c r="CA32" s="2">
        <f t="shared" si="68"/>
        <v>0</v>
      </c>
      <c r="CB32" s="2">
        <f t="shared" si="69"/>
        <v>26</v>
      </c>
      <c r="CC32" s="27">
        <f t="shared" si="69"/>
        <v>520</v>
      </c>
      <c r="CD32" s="63">
        <f t="shared" si="70"/>
        <v>20</v>
      </c>
      <c r="CE32" s="63">
        <f t="shared" si="43"/>
        <v>20</v>
      </c>
      <c r="CF32" s="63">
        <f t="shared" si="44"/>
        <v>20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474</v>
      </c>
      <c r="CC33" s="27">
        <f>SUM(CC17:CC32)</f>
        <v>11182</v>
      </c>
      <c r="CD33" s="63">
        <f t="shared" si="70"/>
        <v>23.59071729957806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8" x14ac:dyDescent="0.25">
      <c r="A56" s="23" t="s">
        <v>10</v>
      </c>
      <c r="B56" s="72" t="s">
        <v>27</v>
      </c>
      <c r="C56" s="72" t="s">
        <v>28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>
        <v>0</v>
      </c>
      <c r="C57" s="1">
        <v>26</v>
      </c>
      <c r="D57" s="2">
        <f t="shared" ref="D57:D72" si="154">B57*C57</f>
        <v>0</v>
      </c>
      <c r="E57" s="2">
        <f t="shared" ref="E57:F63" si="155">C57</f>
        <v>26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26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26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26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26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26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26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26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26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26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26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26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26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26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26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26</v>
      </c>
      <c r="CC57" s="27">
        <f t="shared" si="185"/>
        <v>0</v>
      </c>
      <c r="CD57" s="63">
        <f t="shared" ref="CD57:CD63" si="186">IF(CA57+CB57=0,"NA",CC57/CB57)</f>
        <v>0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>
        <v>28</v>
      </c>
      <c r="C58" s="1">
        <v>38</v>
      </c>
      <c r="D58" s="2">
        <f t="shared" si="154"/>
        <v>1064</v>
      </c>
      <c r="E58" s="2">
        <f t="shared" si="155"/>
        <v>38</v>
      </c>
      <c r="F58" s="27">
        <f t="shared" si="155"/>
        <v>1064</v>
      </c>
      <c r="G58" s="1"/>
      <c r="H58" s="1"/>
      <c r="I58" s="2">
        <f t="shared" si="156"/>
        <v>0</v>
      </c>
      <c r="J58" s="2">
        <f t="shared" si="157"/>
        <v>38</v>
      </c>
      <c r="K58" s="27">
        <f t="shared" si="157"/>
        <v>1064</v>
      </c>
      <c r="L58" s="1"/>
      <c r="M58" s="1"/>
      <c r="N58" s="2">
        <f t="shared" si="158"/>
        <v>0</v>
      </c>
      <c r="O58" s="2">
        <f t="shared" si="159"/>
        <v>38</v>
      </c>
      <c r="P58" s="27">
        <f t="shared" si="159"/>
        <v>1064</v>
      </c>
      <c r="Q58" s="1"/>
      <c r="R58" s="1"/>
      <c r="S58" s="2">
        <f t="shared" si="160"/>
        <v>0</v>
      </c>
      <c r="T58" s="2">
        <f t="shared" si="161"/>
        <v>38</v>
      </c>
      <c r="U58" s="27">
        <f t="shared" si="161"/>
        <v>1064</v>
      </c>
      <c r="V58" s="1"/>
      <c r="W58" s="1"/>
      <c r="X58" s="2">
        <f t="shared" si="162"/>
        <v>0</v>
      </c>
      <c r="Y58" s="2">
        <f t="shared" si="163"/>
        <v>38</v>
      </c>
      <c r="Z58" s="27">
        <f t="shared" si="163"/>
        <v>1064</v>
      </c>
      <c r="AA58" s="1"/>
      <c r="AB58" s="1"/>
      <c r="AC58" s="2">
        <f t="shared" si="164"/>
        <v>0</v>
      </c>
      <c r="AD58" s="2">
        <f t="shared" si="165"/>
        <v>38</v>
      </c>
      <c r="AE58" s="27">
        <f t="shared" si="165"/>
        <v>1064</v>
      </c>
      <c r="AF58" s="1"/>
      <c r="AG58" s="1"/>
      <c r="AH58" s="2">
        <f t="shared" si="166"/>
        <v>0</v>
      </c>
      <c r="AI58" s="2">
        <f t="shared" si="167"/>
        <v>38</v>
      </c>
      <c r="AJ58" s="27">
        <f t="shared" si="167"/>
        <v>1064</v>
      </c>
      <c r="AK58" s="1"/>
      <c r="AL58" s="1"/>
      <c r="AM58" s="2">
        <f t="shared" si="168"/>
        <v>0</v>
      </c>
      <c r="AN58" s="2">
        <f t="shared" si="169"/>
        <v>38</v>
      </c>
      <c r="AO58" s="27">
        <f t="shared" si="169"/>
        <v>1064</v>
      </c>
      <c r="AP58" s="1"/>
      <c r="AQ58" s="1"/>
      <c r="AR58" s="2">
        <f t="shared" si="170"/>
        <v>0</v>
      </c>
      <c r="AS58" s="2">
        <f t="shared" si="171"/>
        <v>38</v>
      </c>
      <c r="AT58" s="27">
        <f t="shared" si="171"/>
        <v>1064</v>
      </c>
      <c r="AU58" s="1"/>
      <c r="AV58" s="1"/>
      <c r="AW58" s="2">
        <f t="shared" si="172"/>
        <v>0</v>
      </c>
      <c r="AX58" s="2">
        <f t="shared" si="173"/>
        <v>38</v>
      </c>
      <c r="AY58" s="27">
        <f t="shared" si="173"/>
        <v>1064</v>
      </c>
      <c r="AZ58" s="1"/>
      <c r="BA58" s="1"/>
      <c r="BB58" s="2">
        <f t="shared" si="174"/>
        <v>0</v>
      </c>
      <c r="BC58" s="2">
        <f t="shared" si="175"/>
        <v>38</v>
      </c>
      <c r="BD58" s="27">
        <f t="shared" si="175"/>
        <v>1064</v>
      </c>
      <c r="BE58" s="1"/>
      <c r="BF58" s="1"/>
      <c r="BG58" s="2">
        <f t="shared" si="176"/>
        <v>0</v>
      </c>
      <c r="BH58" s="2">
        <f t="shared" si="177"/>
        <v>38</v>
      </c>
      <c r="BI58" s="27">
        <f t="shared" si="177"/>
        <v>1064</v>
      </c>
      <c r="BJ58" s="1"/>
      <c r="BK58" s="1"/>
      <c r="BL58" s="2">
        <f t="shared" si="178"/>
        <v>0</v>
      </c>
      <c r="BM58" s="2">
        <f t="shared" si="179"/>
        <v>38</v>
      </c>
      <c r="BN58" s="27">
        <f t="shared" si="179"/>
        <v>1064</v>
      </c>
      <c r="BO58" s="1"/>
      <c r="BP58" s="1"/>
      <c r="BQ58" s="2">
        <f t="shared" si="180"/>
        <v>0</v>
      </c>
      <c r="BR58" s="2">
        <f t="shared" si="181"/>
        <v>38</v>
      </c>
      <c r="BS58" s="27">
        <f t="shared" si="181"/>
        <v>1064</v>
      </c>
      <c r="BT58" s="1"/>
      <c r="BU58" s="1"/>
      <c r="BV58" s="2">
        <f t="shared" si="182"/>
        <v>0</v>
      </c>
      <c r="BW58" s="2">
        <f t="shared" si="183"/>
        <v>38</v>
      </c>
      <c r="BX58" s="27">
        <f t="shared" si="183"/>
        <v>1064</v>
      </c>
      <c r="BY58" s="1"/>
      <c r="BZ58" s="1"/>
      <c r="CA58" s="2">
        <f t="shared" si="184"/>
        <v>0</v>
      </c>
      <c r="CB58" s="2">
        <f t="shared" si="185"/>
        <v>38</v>
      </c>
      <c r="CC58" s="27">
        <f t="shared" si="185"/>
        <v>1064</v>
      </c>
      <c r="CD58" s="63">
        <f t="shared" si="186"/>
        <v>28</v>
      </c>
      <c r="CE58" s="63">
        <f t="shared" si="187"/>
        <v>28</v>
      </c>
      <c r="CF58" s="63">
        <f t="shared" si="188"/>
        <v>28</v>
      </c>
      <c r="CG58" s="11">
        <f>A58</f>
        <v>8</v>
      </c>
    </row>
    <row r="59" spans="1:85" x14ac:dyDescent="0.2">
      <c r="A59" s="11">
        <v>9</v>
      </c>
      <c r="B59" s="1">
        <v>25</v>
      </c>
      <c r="C59" s="1">
        <v>36</v>
      </c>
      <c r="D59" s="2">
        <f t="shared" si="154"/>
        <v>900</v>
      </c>
      <c r="E59" s="2">
        <f t="shared" si="155"/>
        <v>36</v>
      </c>
      <c r="F59" s="27">
        <f t="shared" si="155"/>
        <v>900</v>
      </c>
      <c r="G59" s="1"/>
      <c r="H59" s="1"/>
      <c r="I59" s="2">
        <f t="shared" si="156"/>
        <v>0</v>
      </c>
      <c r="J59" s="2">
        <f t="shared" si="157"/>
        <v>36</v>
      </c>
      <c r="K59" s="27">
        <f t="shared" si="157"/>
        <v>900</v>
      </c>
      <c r="L59" s="1"/>
      <c r="M59" s="1"/>
      <c r="N59" s="2">
        <f t="shared" si="158"/>
        <v>0</v>
      </c>
      <c r="O59" s="2">
        <f t="shared" si="159"/>
        <v>36</v>
      </c>
      <c r="P59" s="27">
        <f t="shared" si="159"/>
        <v>900</v>
      </c>
      <c r="Q59" s="1"/>
      <c r="R59" s="1"/>
      <c r="S59" s="2">
        <f t="shared" si="160"/>
        <v>0</v>
      </c>
      <c r="T59" s="2">
        <f t="shared" si="161"/>
        <v>36</v>
      </c>
      <c r="U59" s="27">
        <f t="shared" si="161"/>
        <v>900</v>
      </c>
      <c r="V59" s="1"/>
      <c r="W59" s="1"/>
      <c r="X59" s="2">
        <f t="shared" si="162"/>
        <v>0</v>
      </c>
      <c r="Y59" s="2">
        <f t="shared" si="163"/>
        <v>36</v>
      </c>
      <c r="Z59" s="27">
        <f t="shared" si="163"/>
        <v>900</v>
      </c>
      <c r="AA59" s="1"/>
      <c r="AB59" s="1"/>
      <c r="AC59" s="2">
        <f t="shared" si="164"/>
        <v>0</v>
      </c>
      <c r="AD59" s="2">
        <f t="shared" si="165"/>
        <v>36</v>
      </c>
      <c r="AE59" s="27">
        <f t="shared" si="165"/>
        <v>900</v>
      </c>
      <c r="AF59" s="1"/>
      <c r="AG59" s="1"/>
      <c r="AH59" s="2">
        <f t="shared" si="166"/>
        <v>0</v>
      </c>
      <c r="AI59" s="2">
        <f t="shared" si="167"/>
        <v>36</v>
      </c>
      <c r="AJ59" s="27">
        <f t="shared" si="167"/>
        <v>900</v>
      </c>
      <c r="AK59" s="1"/>
      <c r="AL59" s="1"/>
      <c r="AM59" s="2">
        <f t="shared" si="168"/>
        <v>0</v>
      </c>
      <c r="AN59" s="2">
        <f t="shared" si="169"/>
        <v>36</v>
      </c>
      <c r="AO59" s="27">
        <f t="shared" si="169"/>
        <v>900</v>
      </c>
      <c r="AP59" s="1"/>
      <c r="AQ59" s="1"/>
      <c r="AR59" s="2">
        <f t="shared" si="170"/>
        <v>0</v>
      </c>
      <c r="AS59" s="2">
        <f t="shared" si="171"/>
        <v>36</v>
      </c>
      <c r="AT59" s="27">
        <f t="shared" si="171"/>
        <v>900</v>
      </c>
      <c r="AU59" s="1"/>
      <c r="AV59" s="1"/>
      <c r="AW59" s="2">
        <f t="shared" si="172"/>
        <v>0</v>
      </c>
      <c r="AX59" s="2">
        <f t="shared" si="173"/>
        <v>36</v>
      </c>
      <c r="AY59" s="27">
        <f t="shared" si="173"/>
        <v>900</v>
      </c>
      <c r="AZ59" s="1"/>
      <c r="BA59" s="1"/>
      <c r="BB59" s="2">
        <f t="shared" si="174"/>
        <v>0</v>
      </c>
      <c r="BC59" s="2">
        <f t="shared" si="175"/>
        <v>36</v>
      </c>
      <c r="BD59" s="27">
        <f t="shared" si="175"/>
        <v>900</v>
      </c>
      <c r="BE59" s="1"/>
      <c r="BF59" s="1"/>
      <c r="BG59" s="2">
        <f t="shared" si="176"/>
        <v>0</v>
      </c>
      <c r="BH59" s="2">
        <f t="shared" si="177"/>
        <v>36</v>
      </c>
      <c r="BI59" s="27">
        <f t="shared" si="177"/>
        <v>900</v>
      </c>
      <c r="BJ59" s="1"/>
      <c r="BK59" s="1"/>
      <c r="BL59" s="2">
        <f t="shared" si="178"/>
        <v>0</v>
      </c>
      <c r="BM59" s="2">
        <f t="shared" si="179"/>
        <v>36</v>
      </c>
      <c r="BN59" s="27">
        <f t="shared" si="179"/>
        <v>900</v>
      </c>
      <c r="BO59" s="1"/>
      <c r="BP59" s="1"/>
      <c r="BQ59" s="2">
        <f t="shared" si="180"/>
        <v>0</v>
      </c>
      <c r="BR59" s="2">
        <f t="shared" si="181"/>
        <v>36</v>
      </c>
      <c r="BS59" s="27">
        <f t="shared" si="181"/>
        <v>900</v>
      </c>
      <c r="BT59" s="1"/>
      <c r="BU59" s="1"/>
      <c r="BV59" s="2">
        <f t="shared" si="182"/>
        <v>0</v>
      </c>
      <c r="BW59" s="2">
        <f t="shared" si="183"/>
        <v>36</v>
      </c>
      <c r="BX59" s="27">
        <f t="shared" si="183"/>
        <v>900</v>
      </c>
      <c r="BY59" s="1"/>
      <c r="BZ59" s="1"/>
      <c r="CA59" s="2">
        <f t="shared" si="184"/>
        <v>0</v>
      </c>
      <c r="CB59" s="2">
        <f t="shared" si="185"/>
        <v>36</v>
      </c>
      <c r="CC59" s="27">
        <f t="shared" si="185"/>
        <v>900</v>
      </c>
      <c r="CD59" s="63">
        <f t="shared" si="186"/>
        <v>25</v>
      </c>
      <c r="CE59" s="63">
        <f t="shared" si="187"/>
        <v>25</v>
      </c>
      <c r="CF59" s="63">
        <f t="shared" si="188"/>
        <v>25</v>
      </c>
      <c r="CG59" s="11">
        <f>A59</f>
        <v>9</v>
      </c>
    </row>
    <row r="60" spans="1:85" x14ac:dyDescent="0.2">
      <c r="A60" s="66">
        <v>10</v>
      </c>
      <c r="B60" s="1">
        <v>0</v>
      </c>
      <c r="C60" s="1">
        <v>25</v>
      </c>
      <c r="D60" s="2">
        <f t="shared" si="154"/>
        <v>0</v>
      </c>
      <c r="E60" s="2">
        <f t="shared" si="155"/>
        <v>25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25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25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25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25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25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25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25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25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25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25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25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25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25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25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25</v>
      </c>
      <c r="CC60" s="27">
        <f t="shared" si="185"/>
        <v>0</v>
      </c>
      <c r="CD60" s="63">
        <f t="shared" si="186"/>
        <v>0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">
      <c r="A61" s="67">
        <v>11</v>
      </c>
      <c r="B61" s="1">
        <v>0</v>
      </c>
      <c r="C61" s="1">
        <v>33</v>
      </c>
      <c r="D61" s="2">
        <f t="shared" si="154"/>
        <v>0</v>
      </c>
      <c r="E61" s="2">
        <f t="shared" si="155"/>
        <v>33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33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33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33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33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33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33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33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33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33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33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33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33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33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33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33</v>
      </c>
      <c r="CC61" s="27">
        <f t="shared" si="185"/>
        <v>0</v>
      </c>
      <c r="CD61" s="63">
        <f t="shared" si="186"/>
        <v>0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">
      <c r="A62" s="66">
        <v>12</v>
      </c>
      <c r="B62" s="1">
        <v>25</v>
      </c>
      <c r="C62" s="1">
        <v>28</v>
      </c>
      <c r="D62" s="2">
        <f t="shared" si="154"/>
        <v>700</v>
      </c>
      <c r="E62" s="2">
        <f t="shared" si="155"/>
        <v>28</v>
      </c>
      <c r="F62" s="27">
        <f t="shared" si="155"/>
        <v>700</v>
      </c>
      <c r="G62" s="1"/>
      <c r="H62" s="1"/>
      <c r="I62" s="2">
        <f t="shared" si="156"/>
        <v>0</v>
      </c>
      <c r="J62" s="2">
        <f t="shared" si="190"/>
        <v>28</v>
      </c>
      <c r="K62" s="27">
        <f t="shared" si="191"/>
        <v>700</v>
      </c>
      <c r="L62" s="1"/>
      <c r="M62" s="1"/>
      <c r="N62" s="2">
        <f t="shared" si="158"/>
        <v>0</v>
      </c>
      <c r="O62" s="2">
        <f t="shared" si="192"/>
        <v>28</v>
      </c>
      <c r="P62" s="27">
        <f t="shared" si="193"/>
        <v>700</v>
      </c>
      <c r="Q62" s="1"/>
      <c r="R62" s="1"/>
      <c r="S62" s="2">
        <f t="shared" si="160"/>
        <v>0</v>
      </c>
      <c r="T62" s="2">
        <f t="shared" si="194"/>
        <v>28</v>
      </c>
      <c r="U62" s="27">
        <f t="shared" si="195"/>
        <v>700</v>
      </c>
      <c r="V62" s="1"/>
      <c r="W62" s="1"/>
      <c r="X62" s="2">
        <f t="shared" si="162"/>
        <v>0</v>
      </c>
      <c r="Y62" s="2">
        <f t="shared" si="196"/>
        <v>28</v>
      </c>
      <c r="Z62" s="27">
        <f t="shared" si="197"/>
        <v>700</v>
      </c>
      <c r="AA62" s="1"/>
      <c r="AB62" s="1"/>
      <c r="AC62" s="2">
        <f t="shared" si="164"/>
        <v>0</v>
      </c>
      <c r="AD62" s="2">
        <f t="shared" si="198"/>
        <v>28</v>
      </c>
      <c r="AE62" s="27">
        <f t="shared" si="199"/>
        <v>700</v>
      </c>
      <c r="AF62" s="1"/>
      <c r="AG62" s="1"/>
      <c r="AH62" s="2">
        <f t="shared" si="166"/>
        <v>0</v>
      </c>
      <c r="AI62" s="2">
        <f t="shared" si="200"/>
        <v>28</v>
      </c>
      <c r="AJ62" s="27">
        <f t="shared" si="201"/>
        <v>700</v>
      </c>
      <c r="AK62" s="1"/>
      <c r="AL62" s="1"/>
      <c r="AM62" s="2">
        <f t="shared" si="168"/>
        <v>0</v>
      </c>
      <c r="AN62" s="2">
        <f t="shared" si="202"/>
        <v>28</v>
      </c>
      <c r="AO62" s="27">
        <f t="shared" si="203"/>
        <v>700</v>
      </c>
      <c r="AP62" s="1"/>
      <c r="AQ62" s="1"/>
      <c r="AR62" s="2">
        <f t="shared" si="170"/>
        <v>0</v>
      </c>
      <c r="AS62" s="2">
        <f t="shared" si="171"/>
        <v>28</v>
      </c>
      <c r="AT62" s="27">
        <f t="shared" si="171"/>
        <v>700</v>
      </c>
      <c r="AU62" s="1"/>
      <c r="AV62" s="1"/>
      <c r="AW62" s="2">
        <f t="shared" si="172"/>
        <v>0</v>
      </c>
      <c r="AX62" s="2">
        <f t="shared" si="173"/>
        <v>28</v>
      </c>
      <c r="AY62" s="27">
        <f t="shared" si="173"/>
        <v>700</v>
      </c>
      <c r="AZ62" s="1"/>
      <c r="BA62" s="1"/>
      <c r="BB62" s="2">
        <f t="shared" si="174"/>
        <v>0</v>
      </c>
      <c r="BC62" s="2">
        <f t="shared" si="175"/>
        <v>28</v>
      </c>
      <c r="BD62" s="27">
        <f t="shared" si="175"/>
        <v>700</v>
      </c>
      <c r="BE62" s="1"/>
      <c r="BF62" s="1"/>
      <c r="BG62" s="2">
        <f t="shared" si="176"/>
        <v>0</v>
      </c>
      <c r="BH62" s="2">
        <f t="shared" si="177"/>
        <v>28</v>
      </c>
      <c r="BI62" s="27">
        <f t="shared" si="177"/>
        <v>700</v>
      </c>
      <c r="BJ62" s="1"/>
      <c r="BK62" s="1"/>
      <c r="BL62" s="2">
        <f t="shared" si="178"/>
        <v>0</v>
      </c>
      <c r="BM62" s="2">
        <f t="shared" si="179"/>
        <v>28</v>
      </c>
      <c r="BN62" s="27">
        <f t="shared" si="179"/>
        <v>700</v>
      </c>
      <c r="BO62" s="1"/>
      <c r="BP62" s="1"/>
      <c r="BQ62" s="2">
        <f t="shared" si="180"/>
        <v>0</v>
      </c>
      <c r="BR62" s="2">
        <f t="shared" si="181"/>
        <v>28</v>
      </c>
      <c r="BS62" s="27">
        <f t="shared" si="181"/>
        <v>700</v>
      </c>
      <c r="BT62" s="1"/>
      <c r="BU62" s="1"/>
      <c r="BV62" s="2">
        <f t="shared" si="182"/>
        <v>0</v>
      </c>
      <c r="BW62" s="2">
        <f t="shared" si="183"/>
        <v>28</v>
      </c>
      <c r="BX62" s="27">
        <f t="shared" si="183"/>
        <v>700</v>
      </c>
      <c r="BY62" s="1"/>
      <c r="BZ62" s="1"/>
      <c r="CA62" s="2">
        <f t="shared" si="184"/>
        <v>0</v>
      </c>
      <c r="CB62" s="2">
        <f t="shared" si="185"/>
        <v>28</v>
      </c>
      <c r="CC62" s="27">
        <f t="shared" si="185"/>
        <v>700</v>
      </c>
      <c r="CD62" s="63">
        <f t="shared" si="186"/>
        <v>25</v>
      </c>
      <c r="CE62" s="63">
        <f t="shared" si="187"/>
        <v>25</v>
      </c>
      <c r="CF62" s="63">
        <f t="shared" si="188"/>
        <v>25</v>
      </c>
      <c r="CG62" s="11">
        <f t="shared" si="189"/>
        <v>12</v>
      </c>
    </row>
    <row r="63" spans="1:85" x14ac:dyDescent="0.2">
      <c r="A63" s="66">
        <v>13</v>
      </c>
      <c r="B63" s="1">
        <v>25</v>
      </c>
      <c r="C63" s="1">
        <v>34</v>
      </c>
      <c r="D63" s="2">
        <f t="shared" si="154"/>
        <v>850</v>
      </c>
      <c r="E63" s="2">
        <f t="shared" si="155"/>
        <v>34</v>
      </c>
      <c r="F63" s="27">
        <f t="shared" si="155"/>
        <v>850</v>
      </c>
      <c r="G63" s="1"/>
      <c r="H63" s="1"/>
      <c r="I63" s="2">
        <f t="shared" si="156"/>
        <v>0</v>
      </c>
      <c r="J63" s="2">
        <f t="shared" si="190"/>
        <v>34</v>
      </c>
      <c r="K63" s="27">
        <f t="shared" si="191"/>
        <v>850</v>
      </c>
      <c r="L63" s="1"/>
      <c r="M63" s="1"/>
      <c r="N63" s="2">
        <f t="shared" si="158"/>
        <v>0</v>
      </c>
      <c r="O63" s="2">
        <f t="shared" si="192"/>
        <v>34</v>
      </c>
      <c r="P63" s="27">
        <f t="shared" si="193"/>
        <v>850</v>
      </c>
      <c r="Q63" s="1"/>
      <c r="R63" s="1"/>
      <c r="S63" s="2">
        <f t="shared" si="160"/>
        <v>0</v>
      </c>
      <c r="T63" s="2">
        <f t="shared" si="194"/>
        <v>34</v>
      </c>
      <c r="U63" s="27">
        <f t="shared" si="195"/>
        <v>850</v>
      </c>
      <c r="V63" s="1"/>
      <c r="W63" s="1"/>
      <c r="X63" s="2">
        <f t="shared" si="162"/>
        <v>0</v>
      </c>
      <c r="Y63" s="2">
        <f t="shared" si="196"/>
        <v>34</v>
      </c>
      <c r="Z63" s="27">
        <f t="shared" si="197"/>
        <v>850</v>
      </c>
      <c r="AA63" s="1"/>
      <c r="AB63" s="1"/>
      <c r="AC63" s="2">
        <f t="shared" si="164"/>
        <v>0</v>
      </c>
      <c r="AD63" s="2">
        <f t="shared" si="198"/>
        <v>34</v>
      </c>
      <c r="AE63" s="27">
        <f t="shared" si="199"/>
        <v>850</v>
      </c>
      <c r="AF63" s="1"/>
      <c r="AG63" s="1"/>
      <c r="AH63" s="2">
        <f t="shared" si="166"/>
        <v>0</v>
      </c>
      <c r="AI63" s="2">
        <f t="shared" si="200"/>
        <v>34</v>
      </c>
      <c r="AJ63" s="27">
        <f t="shared" si="201"/>
        <v>850</v>
      </c>
      <c r="AK63" s="1"/>
      <c r="AL63" s="1"/>
      <c r="AM63" s="2">
        <f t="shared" si="168"/>
        <v>0</v>
      </c>
      <c r="AN63" s="2">
        <f t="shared" si="202"/>
        <v>34</v>
      </c>
      <c r="AO63" s="27">
        <f t="shared" si="203"/>
        <v>850</v>
      </c>
      <c r="AP63" s="1"/>
      <c r="AQ63" s="1"/>
      <c r="AR63" s="2">
        <f t="shared" si="170"/>
        <v>0</v>
      </c>
      <c r="AS63" s="2">
        <f t="shared" si="171"/>
        <v>34</v>
      </c>
      <c r="AT63" s="27">
        <f t="shared" si="171"/>
        <v>850</v>
      </c>
      <c r="AU63" s="1"/>
      <c r="AV63" s="1"/>
      <c r="AW63" s="2">
        <f t="shared" si="172"/>
        <v>0</v>
      </c>
      <c r="AX63" s="2">
        <f t="shared" si="173"/>
        <v>34</v>
      </c>
      <c r="AY63" s="27">
        <f t="shared" si="173"/>
        <v>850</v>
      </c>
      <c r="AZ63" s="1"/>
      <c r="BA63" s="1"/>
      <c r="BB63" s="2">
        <f t="shared" si="174"/>
        <v>0</v>
      </c>
      <c r="BC63" s="2">
        <f t="shared" si="175"/>
        <v>34</v>
      </c>
      <c r="BD63" s="27">
        <f t="shared" si="175"/>
        <v>850</v>
      </c>
      <c r="BE63" s="1"/>
      <c r="BF63" s="1"/>
      <c r="BG63" s="2">
        <f t="shared" si="176"/>
        <v>0</v>
      </c>
      <c r="BH63" s="2">
        <f t="shared" si="177"/>
        <v>34</v>
      </c>
      <c r="BI63" s="27">
        <f t="shared" si="177"/>
        <v>850</v>
      </c>
      <c r="BJ63" s="1"/>
      <c r="BK63" s="1"/>
      <c r="BL63" s="2">
        <f t="shared" si="178"/>
        <v>0</v>
      </c>
      <c r="BM63" s="2">
        <f t="shared" si="179"/>
        <v>34</v>
      </c>
      <c r="BN63" s="27">
        <f t="shared" si="179"/>
        <v>850</v>
      </c>
      <c r="BO63" s="1"/>
      <c r="BP63" s="1"/>
      <c r="BQ63" s="2">
        <f t="shared" si="180"/>
        <v>0</v>
      </c>
      <c r="BR63" s="2">
        <f t="shared" si="181"/>
        <v>34</v>
      </c>
      <c r="BS63" s="27">
        <f t="shared" si="181"/>
        <v>850</v>
      </c>
      <c r="BT63" s="1"/>
      <c r="BU63" s="1"/>
      <c r="BV63" s="2">
        <f t="shared" si="182"/>
        <v>0</v>
      </c>
      <c r="BW63" s="2">
        <f t="shared" si="183"/>
        <v>34</v>
      </c>
      <c r="BX63" s="27">
        <f t="shared" si="183"/>
        <v>850</v>
      </c>
      <c r="BY63" s="1"/>
      <c r="BZ63" s="1"/>
      <c r="CA63" s="2">
        <f t="shared" si="184"/>
        <v>0</v>
      </c>
      <c r="CB63" s="2">
        <f t="shared" si="185"/>
        <v>34</v>
      </c>
      <c r="CC63" s="27">
        <f t="shared" si="185"/>
        <v>850</v>
      </c>
      <c r="CD63" s="63">
        <f t="shared" si="186"/>
        <v>25</v>
      </c>
      <c r="CE63" s="63">
        <f t="shared" si="187"/>
        <v>25</v>
      </c>
      <c r="CF63" s="63">
        <f t="shared" si="188"/>
        <v>25</v>
      </c>
      <c r="CG63" s="11">
        <f t="shared" si="189"/>
        <v>13</v>
      </c>
    </row>
    <row r="64" spans="1:85" x14ac:dyDescent="0.2">
      <c r="A64" s="67">
        <v>14</v>
      </c>
      <c r="B64" s="1">
        <v>25</v>
      </c>
      <c r="C64" s="1">
        <v>33</v>
      </c>
      <c r="D64" s="2">
        <f t="shared" si="154"/>
        <v>825</v>
      </c>
      <c r="E64" s="2">
        <f t="shared" ref="E64:E72" si="204">C64</f>
        <v>33</v>
      </c>
      <c r="F64" s="27">
        <f t="shared" ref="F64:F72" si="205">D64</f>
        <v>825</v>
      </c>
      <c r="G64" s="1"/>
      <c r="H64" s="1"/>
      <c r="I64" s="2">
        <f t="shared" si="156"/>
        <v>0</v>
      </c>
      <c r="J64" s="2">
        <f t="shared" si="190"/>
        <v>33</v>
      </c>
      <c r="K64" s="27">
        <f t="shared" si="191"/>
        <v>825</v>
      </c>
      <c r="L64" s="1"/>
      <c r="M64" s="1"/>
      <c r="N64" s="2">
        <f t="shared" si="158"/>
        <v>0</v>
      </c>
      <c r="O64" s="2">
        <f t="shared" si="192"/>
        <v>33</v>
      </c>
      <c r="P64" s="27">
        <f t="shared" si="193"/>
        <v>825</v>
      </c>
      <c r="Q64" s="1"/>
      <c r="R64" s="1"/>
      <c r="S64" s="2">
        <f t="shared" si="160"/>
        <v>0</v>
      </c>
      <c r="T64" s="2">
        <f t="shared" si="194"/>
        <v>33</v>
      </c>
      <c r="U64" s="27">
        <f t="shared" si="195"/>
        <v>825</v>
      </c>
      <c r="V64" s="1"/>
      <c r="W64" s="1"/>
      <c r="X64" s="2">
        <f t="shared" si="162"/>
        <v>0</v>
      </c>
      <c r="Y64" s="2">
        <f t="shared" si="196"/>
        <v>33</v>
      </c>
      <c r="Z64" s="27">
        <f t="shared" si="197"/>
        <v>825</v>
      </c>
      <c r="AA64" s="1"/>
      <c r="AB64" s="1"/>
      <c r="AC64" s="2">
        <f t="shared" si="164"/>
        <v>0</v>
      </c>
      <c r="AD64" s="2">
        <f t="shared" si="198"/>
        <v>33</v>
      </c>
      <c r="AE64" s="27">
        <f t="shared" si="199"/>
        <v>825</v>
      </c>
      <c r="AF64" s="1"/>
      <c r="AG64" s="1"/>
      <c r="AH64" s="2">
        <f t="shared" si="166"/>
        <v>0</v>
      </c>
      <c r="AI64" s="2">
        <f t="shared" si="200"/>
        <v>33</v>
      </c>
      <c r="AJ64" s="27">
        <f t="shared" si="201"/>
        <v>825</v>
      </c>
      <c r="AK64" s="1"/>
      <c r="AL64" s="1"/>
      <c r="AM64" s="2">
        <f t="shared" si="168"/>
        <v>0</v>
      </c>
      <c r="AN64" s="2">
        <f t="shared" si="202"/>
        <v>33</v>
      </c>
      <c r="AO64" s="27">
        <f t="shared" si="203"/>
        <v>825</v>
      </c>
      <c r="AP64" s="1"/>
      <c r="AQ64" s="1"/>
      <c r="AR64" s="2">
        <f t="shared" si="170"/>
        <v>0</v>
      </c>
      <c r="AS64" s="2">
        <f t="shared" ref="AS64:AS72" si="206">AN64+AQ64</f>
        <v>33</v>
      </c>
      <c r="AT64" s="27">
        <f t="shared" ref="AT64:AT72" si="207">AO64+AR64</f>
        <v>825</v>
      </c>
      <c r="AU64" s="1"/>
      <c r="AV64" s="1"/>
      <c r="AW64" s="2">
        <f t="shared" si="172"/>
        <v>0</v>
      </c>
      <c r="AX64" s="2">
        <f t="shared" ref="AX64:AX72" si="208">AS64+AV64</f>
        <v>33</v>
      </c>
      <c r="AY64" s="27">
        <f t="shared" ref="AY64:AY72" si="209">AT64+AW64</f>
        <v>825</v>
      </c>
      <c r="AZ64" s="1"/>
      <c r="BA64" s="1"/>
      <c r="BB64" s="2">
        <f t="shared" si="174"/>
        <v>0</v>
      </c>
      <c r="BC64" s="2">
        <f t="shared" ref="BC64:BC72" si="210">AX64+BA64</f>
        <v>33</v>
      </c>
      <c r="BD64" s="27">
        <f t="shared" ref="BD64:BD72" si="211">AY64+BB64</f>
        <v>825</v>
      </c>
      <c r="BE64" s="1"/>
      <c r="BF64" s="1"/>
      <c r="BG64" s="2">
        <f t="shared" si="176"/>
        <v>0</v>
      </c>
      <c r="BH64" s="2">
        <f t="shared" ref="BH64:BH72" si="212">BC64+BF64</f>
        <v>33</v>
      </c>
      <c r="BI64" s="27">
        <f t="shared" ref="BI64:BI72" si="213">BD64+BG64</f>
        <v>825</v>
      </c>
      <c r="BJ64" s="1"/>
      <c r="BK64" s="1"/>
      <c r="BL64" s="2">
        <f t="shared" si="178"/>
        <v>0</v>
      </c>
      <c r="BM64" s="2">
        <f t="shared" ref="BM64:BM72" si="214">BH64+BK64</f>
        <v>33</v>
      </c>
      <c r="BN64" s="27">
        <f t="shared" ref="BN64:BN72" si="215">BI64+BL64</f>
        <v>825</v>
      </c>
      <c r="BO64" s="1"/>
      <c r="BP64" s="1"/>
      <c r="BQ64" s="2">
        <f t="shared" si="180"/>
        <v>0</v>
      </c>
      <c r="BR64" s="2">
        <f t="shared" ref="BR64:BR72" si="216">BM64+BP64</f>
        <v>33</v>
      </c>
      <c r="BS64" s="27">
        <f t="shared" ref="BS64:BS72" si="217">BN64+BQ64</f>
        <v>825</v>
      </c>
      <c r="BT64" s="1"/>
      <c r="BU64" s="1"/>
      <c r="BV64" s="2">
        <f t="shared" si="182"/>
        <v>0</v>
      </c>
      <c r="BW64" s="2">
        <f t="shared" ref="BW64:BW72" si="218">BR64+BU64</f>
        <v>33</v>
      </c>
      <c r="BX64" s="27">
        <f t="shared" ref="BX64:BX72" si="219">BS64+BV64</f>
        <v>825</v>
      </c>
      <c r="BY64" s="1"/>
      <c r="BZ64" s="1"/>
      <c r="CA64" s="2">
        <f t="shared" si="184"/>
        <v>0</v>
      </c>
      <c r="CB64" s="2">
        <f t="shared" ref="CB64:CB72" si="220">BW64+BZ64</f>
        <v>33</v>
      </c>
      <c r="CC64" s="27">
        <f t="shared" ref="CC64:CC72" si="221">BX64+CA64</f>
        <v>825</v>
      </c>
      <c r="CD64" s="63">
        <f>IF(CA64+CB64=0,"NA",CC64/CB64)</f>
        <v>25</v>
      </c>
      <c r="CE64" s="63">
        <f t="shared" si="187"/>
        <v>25</v>
      </c>
      <c r="CF64" s="63">
        <f t="shared" si="188"/>
        <v>25</v>
      </c>
      <c r="CG64" s="11">
        <f t="shared" si="189"/>
        <v>14</v>
      </c>
    </row>
    <row r="65" spans="1:85" ht="12.75" customHeight="1" x14ac:dyDescent="0.2">
      <c r="A65" s="66">
        <v>15</v>
      </c>
      <c r="B65" s="1">
        <v>26</v>
      </c>
      <c r="C65" s="1">
        <v>33</v>
      </c>
      <c r="D65" s="2">
        <f t="shared" si="154"/>
        <v>858</v>
      </c>
      <c r="E65" s="2">
        <f t="shared" si="204"/>
        <v>33</v>
      </c>
      <c r="F65" s="27">
        <f t="shared" si="205"/>
        <v>858</v>
      </c>
      <c r="G65" s="1"/>
      <c r="H65" s="1"/>
      <c r="I65" s="2">
        <f t="shared" si="156"/>
        <v>0</v>
      </c>
      <c r="J65" s="2">
        <f t="shared" si="190"/>
        <v>33</v>
      </c>
      <c r="K65" s="27">
        <f t="shared" si="191"/>
        <v>858</v>
      </c>
      <c r="L65" s="1"/>
      <c r="M65" s="1"/>
      <c r="N65" s="2">
        <f t="shared" si="158"/>
        <v>0</v>
      </c>
      <c r="O65" s="2">
        <f t="shared" si="192"/>
        <v>33</v>
      </c>
      <c r="P65" s="27">
        <f t="shared" si="193"/>
        <v>858</v>
      </c>
      <c r="Q65" s="1"/>
      <c r="R65" s="1"/>
      <c r="S65" s="2">
        <f t="shared" si="160"/>
        <v>0</v>
      </c>
      <c r="T65" s="2">
        <f t="shared" si="194"/>
        <v>33</v>
      </c>
      <c r="U65" s="27">
        <f t="shared" si="195"/>
        <v>858</v>
      </c>
      <c r="V65" s="1"/>
      <c r="W65" s="1"/>
      <c r="X65" s="2">
        <f t="shared" si="162"/>
        <v>0</v>
      </c>
      <c r="Y65" s="2">
        <f t="shared" si="196"/>
        <v>33</v>
      </c>
      <c r="Z65" s="27">
        <f t="shared" si="197"/>
        <v>858</v>
      </c>
      <c r="AA65" s="1"/>
      <c r="AB65" s="1"/>
      <c r="AC65" s="2">
        <f t="shared" si="164"/>
        <v>0</v>
      </c>
      <c r="AD65" s="2">
        <f t="shared" si="198"/>
        <v>33</v>
      </c>
      <c r="AE65" s="27">
        <f t="shared" si="199"/>
        <v>858</v>
      </c>
      <c r="AF65" s="1"/>
      <c r="AG65" s="1"/>
      <c r="AH65" s="2">
        <f t="shared" si="166"/>
        <v>0</v>
      </c>
      <c r="AI65" s="2">
        <f t="shared" si="200"/>
        <v>33</v>
      </c>
      <c r="AJ65" s="27">
        <f t="shared" si="201"/>
        <v>858</v>
      </c>
      <c r="AK65" s="1"/>
      <c r="AL65" s="1"/>
      <c r="AM65" s="2">
        <f t="shared" si="168"/>
        <v>0</v>
      </c>
      <c r="AN65" s="2">
        <f t="shared" si="202"/>
        <v>33</v>
      </c>
      <c r="AO65" s="27">
        <f t="shared" si="203"/>
        <v>858</v>
      </c>
      <c r="AP65" s="1"/>
      <c r="AQ65" s="1"/>
      <c r="AR65" s="2">
        <f t="shared" si="170"/>
        <v>0</v>
      </c>
      <c r="AS65" s="2">
        <f t="shared" si="206"/>
        <v>33</v>
      </c>
      <c r="AT65" s="27">
        <f t="shared" si="207"/>
        <v>858</v>
      </c>
      <c r="AU65" s="1"/>
      <c r="AV65" s="1"/>
      <c r="AW65" s="2">
        <f t="shared" si="172"/>
        <v>0</v>
      </c>
      <c r="AX65" s="2">
        <f t="shared" si="208"/>
        <v>33</v>
      </c>
      <c r="AY65" s="27">
        <f t="shared" si="209"/>
        <v>858</v>
      </c>
      <c r="AZ65" s="1"/>
      <c r="BA65" s="1"/>
      <c r="BB65" s="2">
        <f t="shared" si="174"/>
        <v>0</v>
      </c>
      <c r="BC65" s="2">
        <f t="shared" si="210"/>
        <v>33</v>
      </c>
      <c r="BD65" s="27">
        <f t="shared" si="211"/>
        <v>858</v>
      </c>
      <c r="BE65" s="1"/>
      <c r="BF65" s="1"/>
      <c r="BG65" s="2">
        <f t="shared" si="176"/>
        <v>0</v>
      </c>
      <c r="BH65" s="2">
        <f t="shared" si="212"/>
        <v>33</v>
      </c>
      <c r="BI65" s="27">
        <f t="shared" si="213"/>
        <v>858</v>
      </c>
      <c r="BJ65" s="1"/>
      <c r="BK65" s="1"/>
      <c r="BL65" s="2">
        <f t="shared" si="178"/>
        <v>0</v>
      </c>
      <c r="BM65" s="2">
        <f t="shared" si="214"/>
        <v>33</v>
      </c>
      <c r="BN65" s="27">
        <f t="shared" si="215"/>
        <v>858</v>
      </c>
      <c r="BO65" s="1"/>
      <c r="BP65" s="1"/>
      <c r="BQ65" s="2">
        <f t="shared" si="180"/>
        <v>0</v>
      </c>
      <c r="BR65" s="2">
        <f t="shared" si="216"/>
        <v>33</v>
      </c>
      <c r="BS65" s="27">
        <f t="shared" si="217"/>
        <v>858</v>
      </c>
      <c r="BT65" s="1"/>
      <c r="BU65" s="1"/>
      <c r="BV65" s="2">
        <f t="shared" si="182"/>
        <v>0</v>
      </c>
      <c r="BW65" s="2">
        <f t="shared" si="218"/>
        <v>33</v>
      </c>
      <c r="BX65" s="27">
        <f t="shared" si="219"/>
        <v>858</v>
      </c>
      <c r="BY65" s="1"/>
      <c r="BZ65" s="1"/>
      <c r="CA65" s="2">
        <f t="shared" si="184"/>
        <v>0</v>
      </c>
      <c r="CB65" s="2">
        <f t="shared" si="220"/>
        <v>33</v>
      </c>
      <c r="CC65" s="27">
        <f t="shared" si="221"/>
        <v>858</v>
      </c>
      <c r="CD65" s="63">
        <f t="shared" ref="CD65:CD72" si="222">IF(CA65+CB65=0,"NA",CC65/CB65)</f>
        <v>26</v>
      </c>
      <c r="CE65" s="63">
        <f t="shared" si="187"/>
        <v>26</v>
      </c>
      <c r="CF65" s="63">
        <f t="shared" si="188"/>
        <v>26</v>
      </c>
      <c r="CG65" s="11">
        <f t="shared" si="189"/>
        <v>15</v>
      </c>
    </row>
    <row r="66" spans="1:85" x14ac:dyDescent="0.2">
      <c r="A66" s="66">
        <v>16</v>
      </c>
      <c r="B66" s="1">
        <v>26</v>
      </c>
      <c r="C66" s="1">
        <v>34</v>
      </c>
      <c r="D66" s="2">
        <f t="shared" si="154"/>
        <v>884</v>
      </c>
      <c r="E66" s="2">
        <f t="shared" si="204"/>
        <v>34</v>
      </c>
      <c r="F66" s="27">
        <f t="shared" si="205"/>
        <v>884</v>
      </c>
      <c r="G66" s="1"/>
      <c r="H66" s="1"/>
      <c r="I66" s="2">
        <f t="shared" si="156"/>
        <v>0</v>
      </c>
      <c r="J66" s="2">
        <f t="shared" si="190"/>
        <v>34</v>
      </c>
      <c r="K66" s="27">
        <f t="shared" si="191"/>
        <v>884</v>
      </c>
      <c r="L66" s="1"/>
      <c r="M66" s="1"/>
      <c r="N66" s="2">
        <f t="shared" si="158"/>
        <v>0</v>
      </c>
      <c r="O66" s="2">
        <f t="shared" si="192"/>
        <v>34</v>
      </c>
      <c r="P66" s="27">
        <f t="shared" si="193"/>
        <v>884</v>
      </c>
      <c r="Q66" s="1"/>
      <c r="R66" s="1"/>
      <c r="S66" s="2">
        <f t="shared" si="160"/>
        <v>0</v>
      </c>
      <c r="T66" s="2">
        <f t="shared" si="194"/>
        <v>34</v>
      </c>
      <c r="U66" s="27">
        <f t="shared" si="195"/>
        <v>884</v>
      </c>
      <c r="V66" s="1"/>
      <c r="W66" s="1"/>
      <c r="X66" s="2">
        <f t="shared" si="162"/>
        <v>0</v>
      </c>
      <c r="Y66" s="2">
        <f t="shared" si="196"/>
        <v>34</v>
      </c>
      <c r="Z66" s="27">
        <f t="shared" si="197"/>
        <v>884</v>
      </c>
      <c r="AA66" s="1"/>
      <c r="AB66" s="1"/>
      <c r="AC66" s="2">
        <f t="shared" si="164"/>
        <v>0</v>
      </c>
      <c r="AD66" s="2">
        <f t="shared" si="198"/>
        <v>34</v>
      </c>
      <c r="AE66" s="27">
        <f t="shared" si="199"/>
        <v>884</v>
      </c>
      <c r="AF66" s="1"/>
      <c r="AG66" s="1"/>
      <c r="AH66" s="2">
        <f t="shared" si="166"/>
        <v>0</v>
      </c>
      <c r="AI66" s="2">
        <f t="shared" si="200"/>
        <v>34</v>
      </c>
      <c r="AJ66" s="27">
        <f t="shared" si="201"/>
        <v>884</v>
      </c>
      <c r="AK66" s="1"/>
      <c r="AL66" s="1"/>
      <c r="AM66" s="2">
        <f t="shared" si="168"/>
        <v>0</v>
      </c>
      <c r="AN66" s="2">
        <f t="shared" si="202"/>
        <v>34</v>
      </c>
      <c r="AO66" s="27">
        <f t="shared" si="203"/>
        <v>884</v>
      </c>
      <c r="AP66" s="1"/>
      <c r="AQ66" s="1"/>
      <c r="AR66" s="2">
        <f t="shared" si="170"/>
        <v>0</v>
      </c>
      <c r="AS66" s="2">
        <f t="shared" si="206"/>
        <v>34</v>
      </c>
      <c r="AT66" s="27">
        <f t="shared" si="207"/>
        <v>884</v>
      </c>
      <c r="AU66" s="1"/>
      <c r="AV66" s="1"/>
      <c r="AW66" s="2">
        <f t="shared" si="172"/>
        <v>0</v>
      </c>
      <c r="AX66" s="2">
        <f t="shared" si="208"/>
        <v>34</v>
      </c>
      <c r="AY66" s="27">
        <f t="shared" si="209"/>
        <v>884</v>
      </c>
      <c r="AZ66" s="1"/>
      <c r="BA66" s="1"/>
      <c r="BB66" s="2">
        <f t="shared" si="174"/>
        <v>0</v>
      </c>
      <c r="BC66" s="2">
        <f t="shared" si="210"/>
        <v>34</v>
      </c>
      <c r="BD66" s="27">
        <f t="shared" si="211"/>
        <v>884</v>
      </c>
      <c r="BE66" s="1"/>
      <c r="BF66" s="1"/>
      <c r="BG66" s="2">
        <f t="shared" si="176"/>
        <v>0</v>
      </c>
      <c r="BH66" s="2">
        <f t="shared" si="212"/>
        <v>34</v>
      </c>
      <c r="BI66" s="27">
        <f t="shared" si="213"/>
        <v>884</v>
      </c>
      <c r="BJ66" s="1"/>
      <c r="BK66" s="1"/>
      <c r="BL66" s="2">
        <f t="shared" si="178"/>
        <v>0</v>
      </c>
      <c r="BM66" s="2">
        <f t="shared" si="214"/>
        <v>34</v>
      </c>
      <c r="BN66" s="27">
        <f t="shared" si="215"/>
        <v>884</v>
      </c>
      <c r="BO66" s="1"/>
      <c r="BP66" s="1"/>
      <c r="BQ66" s="2">
        <f t="shared" si="180"/>
        <v>0</v>
      </c>
      <c r="BR66" s="2">
        <f t="shared" si="216"/>
        <v>34</v>
      </c>
      <c r="BS66" s="27">
        <f t="shared" si="217"/>
        <v>884</v>
      </c>
      <c r="BT66" s="1"/>
      <c r="BU66" s="1"/>
      <c r="BV66" s="2">
        <f t="shared" si="182"/>
        <v>0</v>
      </c>
      <c r="BW66" s="2">
        <f t="shared" si="218"/>
        <v>34</v>
      </c>
      <c r="BX66" s="27">
        <f t="shared" si="219"/>
        <v>884</v>
      </c>
      <c r="BY66" s="1"/>
      <c r="BZ66" s="1"/>
      <c r="CA66" s="2">
        <f t="shared" si="184"/>
        <v>0</v>
      </c>
      <c r="CB66" s="2">
        <f t="shared" si="220"/>
        <v>34</v>
      </c>
      <c r="CC66" s="27">
        <f t="shared" si="221"/>
        <v>884</v>
      </c>
      <c r="CD66" s="63">
        <f t="shared" si="222"/>
        <v>26</v>
      </c>
      <c r="CE66" s="63">
        <f t="shared" si="187"/>
        <v>26</v>
      </c>
      <c r="CF66" s="63">
        <f t="shared" si="188"/>
        <v>26</v>
      </c>
      <c r="CG66" s="11">
        <f t="shared" si="189"/>
        <v>16</v>
      </c>
    </row>
    <row r="67" spans="1:85" x14ac:dyDescent="0.2">
      <c r="A67" s="66">
        <v>17</v>
      </c>
      <c r="B67" s="1">
        <v>28</v>
      </c>
      <c r="C67" s="1">
        <v>36</v>
      </c>
      <c r="D67" s="2">
        <f t="shared" si="154"/>
        <v>1008</v>
      </c>
      <c r="E67" s="2">
        <f t="shared" si="204"/>
        <v>36</v>
      </c>
      <c r="F67" s="27">
        <f t="shared" si="205"/>
        <v>1008</v>
      </c>
      <c r="G67" s="1"/>
      <c r="H67" s="1"/>
      <c r="I67" s="2">
        <f t="shared" si="156"/>
        <v>0</v>
      </c>
      <c r="J67" s="2">
        <f t="shared" ref="J67:K72" si="223">E67+H67</f>
        <v>36</v>
      </c>
      <c r="K67" s="27">
        <f t="shared" si="223"/>
        <v>1008</v>
      </c>
      <c r="L67" s="1"/>
      <c r="M67" s="1"/>
      <c r="N67" s="2">
        <f t="shared" si="158"/>
        <v>0</v>
      </c>
      <c r="O67" s="2">
        <f t="shared" ref="O67:P72" si="224">J67+M67</f>
        <v>36</v>
      </c>
      <c r="P67" s="27">
        <f t="shared" si="224"/>
        <v>1008</v>
      </c>
      <c r="Q67" s="1"/>
      <c r="R67" s="1"/>
      <c r="S67" s="2">
        <f t="shared" si="160"/>
        <v>0</v>
      </c>
      <c r="T67" s="2">
        <f t="shared" ref="T67:U72" si="225">O67+R67</f>
        <v>36</v>
      </c>
      <c r="U67" s="27">
        <f t="shared" si="225"/>
        <v>1008</v>
      </c>
      <c r="V67" s="1"/>
      <c r="W67" s="1"/>
      <c r="X67" s="2">
        <f t="shared" si="162"/>
        <v>0</v>
      </c>
      <c r="Y67" s="2">
        <f t="shared" ref="Y67:Z72" si="226">T67+W67</f>
        <v>36</v>
      </c>
      <c r="Z67" s="27">
        <f t="shared" si="226"/>
        <v>1008</v>
      </c>
      <c r="AA67" s="1"/>
      <c r="AB67" s="1"/>
      <c r="AC67" s="2">
        <f t="shared" si="164"/>
        <v>0</v>
      </c>
      <c r="AD67" s="2">
        <f t="shared" ref="AD67:AE72" si="227">Y67+AB67</f>
        <v>36</v>
      </c>
      <c r="AE67" s="27">
        <f t="shared" si="227"/>
        <v>1008</v>
      </c>
      <c r="AF67" s="1"/>
      <c r="AG67" s="1"/>
      <c r="AH67" s="2">
        <f t="shared" si="166"/>
        <v>0</v>
      </c>
      <c r="AI67" s="2">
        <f t="shared" ref="AI67:AJ72" si="228">AD67+AG67</f>
        <v>36</v>
      </c>
      <c r="AJ67" s="27">
        <f t="shared" si="228"/>
        <v>1008</v>
      </c>
      <c r="AK67" s="1"/>
      <c r="AL67" s="1"/>
      <c r="AM67" s="2">
        <f t="shared" si="168"/>
        <v>0</v>
      </c>
      <c r="AN67" s="2">
        <f t="shared" ref="AN67:AO72" si="229">AI67+AL67</f>
        <v>36</v>
      </c>
      <c r="AO67" s="27">
        <f t="shared" si="229"/>
        <v>1008</v>
      </c>
      <c r="AP67" s="1"/>
      <c r="AQ67" s="1"/>
      <c r="AR67" s="2">
        <f t="shared" si="170"/>
        <v>0</v>
      </c>
      <c r="AS67" s="2">
        <f t="shared" si="206"/>
        <v>36</v>
      </c>
      <c r="AT67" s="27">
        <f t="shared" si="207"/>
        <v>1008</v>
      </c>
      <c r="AU67" s="1"/>
      <c r="AV67" s="1"/>
      <c r="AW67" s="2">
        <f t="shared" si="172"/>
        <v>0</v>
      </c>
      <c r="AX67" s="2">
        <f t="shared" si="208"/>
        <v>36</v>
      </c>
      <c r="AY67" s="27">
        <f t="shared" si="209"/>
        <v>1008</v>
      </c>
      <c r="AZ67" s="1"/>
      <c r="BA67" s="1"/>
      <c r="BB67" s="2">
        <f t="shared" si="174"/>
        <v>0</v>
      </c>
      <c r="BC67" s="2">
        <f t="shared" si="210"/>
        <v>36</v>
      </c>
      <c r="BD67" s="27">
        <f t="shared" si="211"/>
        <v>1008</v>
      </c>
      <c r="BE67" s="1"/>
      <c r="BF67" s="1"/>
      <c r="BG67" s="2">
        <f t="shared" si="176"/>
        <v>0</v>
      </c>
      <c r="BH67" s="2">
        <f t="shared" si="212"/>
        <v>36</v>
      </c>
      <c r="BI67" s="27">
        <f t="shared" si="213"/>
        <v>1008</v>
      </c>
      <c r="BJ67" s="1"/>
      <c r="BK67" s="1"/>
      <c r="BL67" s="2">
        <f t="shared" si="178"/>
        <v>0</v>
      </c>
      <c r="BM67" s="2">
        <f t="shared" si="214"/>
        <v>36</v>
      </c>
      <c r="BN67" s="27">
        <f t="shared" si="215"/>
        <v>1008</v>
      </c>
      <c r="BO67" s="1"/>
      <c r="BP67" s="1"/>
      <c r="BQ67" s="2">
        <f t="shared" si="180"/>
        <v>0</v>
      </c>
      <c r="BR67" s="2">
        <f t="shared" si="216"/>
        <v>36</v>
      </c>
      <c r="BS67" s="27">
        <f t="shared" si="217"/>
        <v>1008</v>
      </c>
      <c r="BT67" s="1"/>
      <c r="BU67" s="1"/>
      <c r="BV67" s="2">
        <f t="shared" si="182"/>
        <v>0</v>
      </c>
      <c r="BW67" s="2">
        <f t="shared" si="218"/>
        <v>36</v>
      </c>
      <c r="BX67" s="27">
        <f t="shared" si="219"/>
        <v>1008</v>
      </c>
      <c r="BY67" s="1"/>
      <c r="BZ67" s="1"/>
      <c r="CA67" s="2">
        <f t="shared" si="184"/>
        <v>0</v>
      </c>
      <c r="CB67" s="2">
        <f t="shared" si="220"/>
        <v>36</v>
      </c>
      <c r="CC67" s="27">
        <f t="shared" si="221"/>
        <v>1008</v>
      </c>
      <c r="CD67" s="63">
        <f t="shared" si="222"/>
        <v>28</v>
      </c>
      <c r="CE67" s="63">
        <f t="shared" si="187"/>
        <v>28</v>
      </c>
      <c r="CF67" s="63">
        <f t="shared" si="188"/>
        <v>28</v>
      </c>
      <c r="CG67" s="11">
        <f t="shared" si="189"/>
        <v>17</v>
      </c>
    </row>
    <row r="68" spans="1:85" x14ac:dyDescent="0.2">
      <c r="A68" s="66">
        <v>18</v>
      </c>
      <c r="B68" s="1">
        <v>34</v>
      </c>
      <c r="C68" s="1">
        <v>41</v>
      </c>
      <c r="D68" s="2">
        <f t="shared" si="154"/>
        <v>1394</v>
      </c>
      <c r="E68" s="2">
        <f t="shared" si="204"/>
        <v>41</v>
      </c>
      <c r="F68" s="27">
        <f t="shared" si="205"/>
        <v>1394</v>
      </c>
      <c r="G68" s="1"/>
      <c r="H68" s="1"/>
      <c r="I68" s="2">
        <f t="shared" si="156"/>
        <v>0</v>
      </c>
      <c r="J68" s="2">
        <f t="shared" si="223"/>
        <v>41</v>
      </c>
      <c r="K68" s="27">
        <f t="shared" si="223"/>
        <v>1394</v>
      </c>
      <c r="L68" s="1"/>
      <c r="M68" s="1"/>
      <c r="N68" s="2">
        <f t="shared" si="158"/>
        <v>0</v>
      </c>
      <c r="O68" s="2">
        <f t="shared" si="224"/>
        <v>41</v>
      </c>
      <c r="P68" s="27">
        <f t="shared" si="224"/>
        <v>1394</v>
      </c>
      <c r="Q68" s="1"/>
      <c r="R68" s="1"/>
      <c r="S68" s="2">
        <f t="shared" si="160"/>
        <v>0</v>
      </c>
      <c r="T68" s="2">
        <f t="shared" si="225"/>
        <v>41</v>
      </c>
      <c r="U68" s="27">
        <f t="shared" si="225"/>
        <v>1394</v>
      </c>
      <c r="V68" s="1"/>
      <c r="W68" s="1"/>
      <c r="X68" s="2">
        <f t="shared" si="162"/>
        <v>0</v>
      </c>
      <c r="Y68" s="2">
        <f t="shared" si="226"/>
        <v>41</v>
      </c>
      <c r="Z68" s="27">
        <f t="shared" si="226"/>
        <v>1394</v>
      </c>
      <c r="AA68" s="1"/>
      <c r="AB68" s="1"/>
      <c r="AC68" s="2">
        <f t="shared" si="164"/>
        <v>0</v>
      </c>
      <c r="AD68" s="2">
        <f t="shared" si="227"/>
        <v>41</v>
      </c>
      <c r="AE68" s="27">
        <f t="shared" si="227"/>
        <v>1394</v>
      </c>
      <c r="AF68" s="1"/>
      <c r="AG68" s="1"/>
      <c r="AH68" s="2">
        <f t="shared" si="166"/>
        <v>0</v>
      </c>
      <c r="AI68" s="2">
        <f t="shared" si="228"/>
        <v>41</v>
      </c>
      <c r="AJ68" s="27">
        <f t="shared" si="228"/>
        <v>1394</v>
      </c>
      <c r="AK68" s="1"/>
      <c r="AL68" s="1"/>
      <c r="AM68" s="2">
        <f t="shared" si="168"/>
        <v>0</v>
      </c>
      <c r="AN68" s="2">
        <f t="shared" si="229"/>
        <v>41</v>
      </c>
      <c r="AO68" s="27">
        <f t="shared" si="229"/>
        <v>1394</v>
      </c>
      <c r="AP68" s="1"/>
      <c r="AQ68" s="1"/>
      <c r="AR68" s="2">
        <f t="shared" si="170"/>
        <v>0</v>
      </c>
      <c r="AS68" s="2">
        <f t="shared" si="206"/>
        <v>41</v>
      </c>
      <c r="AT68" s="27">
        <f t="shared" si="207"/>
        <v>1394</v>
      </c>
      <c r="AU68" s="1"/>
      <c r="AV68" s="1"/>
      <c r="AW68" s="2">
        <f t="shared" si="172"/>
        <v>0</v>
      </c>
      <c r="AX68" s="2">
        <f t="shared" si="208"/>
        <v>41</v>
      </c>
      <c r="AY68" s="27">
        <f t="shared" si="209"/>
        <v>1394</v>
      </c>
      <c r="AZ68" s="1"/>
      <c r="BA68" s="1"/>
      <c r="BB68" s="2">
        <f t="shared" si="174"/>
        <v>0</v>
      </c>
      <c r="BC68" s="2">
        <f t="shared" si="210"/>
        <v>41</v>
      </c>
      <c r="BD68" s="27">
        <f t="shared" si="211"/>
        <v>1394</v>
      </c>
      <c r="BE68" s="1"/>
      <c r="BF68" s="1"/>
      <c r="BG68" s="2">
        <f t="shared" si="176"/>
        <v>0</v>
      </c>
      <c r="BH68" s="2">
        <f t="shared" si="212"/>
        <v>41</v>
      </c>
      <c r="BI68" s="27">
        <f t="shared" si="213"/>
        <v>1394</v>
      </c>
      <c r="BJ68" s="1"/>
      <c r="BK68" s="1"/>
      <c r="BL68" s="2">
        <f t="shared" si="178"/>
        <v>0</v>
      </c>
      <c r="BM68" s="2">
        <f t="shared" si="214"/>
        <v>41</v>
      </c>
      <c r="BN68" s="27">
        <f t="shared" si="215"/>
        <v>1394</v>
      </c>
      <c r="BO68" s="1"/>
      <c r="BP68" s="1"/>
      <c r="BQ68" s="2">
        <f t="shared" si="180"/>
        <v>0</v>
      </c>
      <c r="BR68" s="2">
        <f t="shared" si="216"/>
        <v>41</v>
      </c>
      <c r="BS68" s="27">
        <f t="shared" si="217"/>
        <v>1394</v>
      </c>
      <c r="BT68" s="1"/>
      <c r="BU68" s="1"/>
      <c r="BV68" s="2">
        <f t="shared" si="182"/>
        <v>0</v>
      </c>
      <c r="BW68" s="2">
        <f t="shared" si="218"/>
        <v>41</v>
      </c>
      <c r="BX68" s="27">
        <f t="shared" si="219"/>
        <v>1394</v>
      </c>
      <c r="BY68" s="1"/>
      <c r="BZ68" s="1"/>
      <c r="CA68" s="2">
        <f t="shared" si="184"/>
        <v>0</v>
      </c>
      <c r="CB68" s="2">
        <f t="shared" si="220"/>
        <v>41</v>
      </c>
      <c r="CC68" s="27">
        <f t="shared" si="221"/>
        <v>1394</v>
      </c>
      <c r="CD68" s="63">
        <f t="shared" si="222"/>
        <v>34</v>
      </c>
      <c r="CE68" s="63">
        <f t="shared" si="187"/>
        <v>34</v>
      </c>
      <c r="CF68" s="63">
        <f t="shared" si="188"/>
        <v>34</v>
      </c>
      <c r="CG68" s="11">
        <f t="shared" si="189"/>
        <v>18</v>
      </c>
    </row>
    <row r="69" spans="1:85" x14ac:dyDescent="0.2">
      <c r="A69" s="66">
        <v>19</v>
      </c>
      <c r="B69" s="1">
        <v>32</v>
      </c>
      <c r="C69" s="1">
        <v>39</v>
      </c>
      <c r="D69" s="2">
        <f t="shared" si="154"/>
        <v>1248</v>
      </c>
      <c r="E69" s="2">
        <f t="shared" si="204"/>
        <v>39</v>
      </c>
      <c r="F69" s="27">
        <f t="shared" si="205"/>
        <v>1248</v>
      </c>
      <c r="G69" s="1"/>
      <c r="H69" s="1"/>
      <c r="I69" s="2">
        <f t="shared" si="156"/>
        <v>0</v>
      </c>
      <c r="J69" s="2">
        <f t="shared" si="223"/>
        <v>39</v>
      </c>
      <c r="K69" s="27">
        <f t="shared" si="223"/>
        <v>1248</v>
      </c>
      <c r="L69" s="1"/>
      <c r="M69" s="1"/>
      <c r="N69" s="2">
        <f t="shared" si="158"/>
        <v>0</v>
      </c>
      <c r="O69" s="2">
        <f t="shared" si="224"/>
        <v>39</v>
      </c>
      <c r="P69" s="27">
        <f t="shared" si="224"/>
        <v>1248</v>
      </c>
      <c r="Q69" s="1"/>
      <c r="R69" s="1"/>
      <c r="S69" s="2">
        <f t="shared" si="160"/>
        <v>0</v>
      </c>
      <c r="T69" s="2">
        <f t="shared" si="225"/>
        <v>39</v>
      </c>
      <c r="U69" s="27">
        <f t="shared" si="225"/>
        <v>1248</v>
      </c>
      <c r="V69" s="1"/>
      <c r="W69" s="1"/>
      <c r="X69" s="2">
        <f t="shared" si="162"/>
        <v>0</v>
      </c>
      <c r="Y69" s="2">
        <f t="shared" si="226"/>
        <v>39</v>
      </c>
      <c r="Z69" s="27">
        <f t="shared" si="226"/>
        <v>1248</v>
      </c>
      <c r="AA69" s="1"/>
      <c r="AB69" s="1"/>
      <c r="AC69" s="2">
        <f t="shared" si="164"/>
        <v>0</v>
      </c>
      <c r="AD69" s="2">
        <f t="shared" si="227"/>
        <v>39</v>
      </c>
      <c r="AE69" s="27">
        <f t="shared" si="227"/>
        <v>1248</v>
      </c>
      <c r="AF69" s="1"/>
      <c r="AG69" s="1"/>
      <c r="AH69" s="2">
        <f t="shared" si="166"/>
        <v>0</v>
      </c>
      <c r="AI69" s="2">
        <f t="shared" si="228"/>
        <v>39</v>
      </c>
      <c r="AJ69" s="27">
        <f t="shared" si="228"/>
        <v>1248</v>
      </c>
      <c r="AK69" s="1"/>
      <c r="AL69" s="1"/>
      <c r="AM69" s="2">
        <f t="shared" si="168"/>
        <v>0</v>
      </c>
      <c r="AN69" s="2">
        <f t="shared" si="229"/>
        <v>39</v>
      </c>
      <c r="AO69" s="27">
        <f t="shared" si="229"/>
        <v>1248</v>
      </c>
      <c r="AP69" s="1"/>
      <c r="AQ69" s="1"/>
      <c r="AR69" s="2">
        <f t="shared" si="170"/>
        <v>0</v>
      </c>
      <c r="AS69" s="2">
        <f t="shared" si="206"/>
        <v>39</v>
      </c>
      <c r="AT69" s="27">
        <f t="shared" si="207"/>
        <v>1248</v>
      </c>
      <c r="AU69" s="1"/>
      <c r="AV69" s="1"/>
      <c r="AW69" s="2">
        <f t="shared" si="172"/>
        <v>0</v>
      </c>
      <c r="AX69" s="2">
        <f t="shared" si="208"/>
        <v>39</v>
      </c>
      <c r="AY69" s="27">
        <f t="shared" si="209"/>
        <v>1248</v>
      </c>
      <c r="AZ69" s="1"/>
      <c r="BA69" s="1"/>
      <c r="BB69" s="2">
        <f t="shared" si="174"/>
        <v>0</v>
      </c>
      <c r="BC69" s="2">
        <f t="shared" si="210"/>
        <v>39</v>
      </c>
      <c r="BD69" s="27">
        <f t="shared" si="211"/>
        <v>1248</v>
      </c>
      <c r="BE69" s="1"/>
      <c r="BF69" s="1"/>
      <c r="BG69" s="2">
        <f t="shared" si="176"/>
        <v>0</v>
      </c>
      <c r="BH69" s="2">
        <f t="shared" si="212"/>
        <v>39</v>
      </c>
      <c r="BI69" s="27">
        <f t="shared" si="213"/>
        <v>1248</v>
      </c>
      <c r="BJ69" s="1"/>
      <c r="BK69" s="1"/>
      <c r="BL69" s="2">
        <f t="shared" si="178"/>
        <v>0</v>
      </c>
      <c r="BM69" s="2">
        <f t="shared" si="214"/>
        <v>39</v>
      </c>
      <c r="BN69" s="27">
        <f t="shared" si="215"/>
        <v>1248</v>
      </c>
      <c r="BO69" s="1"/>
      <c r="BP69" s="1"/>
      <c r="BQ69" s="2">
        <f t="shared" si="180"/>
        <v>0</v>
      </c>
      <c r="BR69" s="2">
        <f t="shared" si="216"/>
        <v>39</v>
      </c>
      <c r="BS69" s="27">
        <f t="shared" si="217"/>
        <v>1248</v>
      </c>
      <c r="BT69" s="1"/>
      <c r="BU69" s="1"/>
      <c r="BV69" s="2">
        <f t="shared" si="182"/>
        <v>0</v>
      </c>
      <c r="BW69" s="2">
        <f t="shared" si="218"/>
        <v>39</v>
      </c>
      <c r="BX69" s="27">
        <f t="shared" si="219"/>
        <v>1248</v>
      </c>
      <c r="BY69" s="1"/>
      <c r="BZ69" s="1"/>
      <c r="CA69" s="2">
        <f t="shared" si="184"/>
        <v>0</v>
      </c>
      <c r="CB69" s="2">
        <f t="shared" si="220"/>
        <v>39</v>
      </c>
      <c r="CC69" s="27">
        <f t="shared" si="221"/>
        <v>1248</v>
      </c>
      <c r="CD69" s="63">
        <f t="shared" si="222"/>
        <v>32</v>
      </c>
      <c r="CE69" s="63">
        <f t="shared" si="187"/>
        <v>32</v>
      </c>
      <c r="CF69" s="63">
        <f t="shared" si="188"/>
        <v>32</v>
      </c>
      <c r="CG69" s="11">
        <f t="shared" si="189"/>
        <v>19</v>
      </c>
    </row>
    <row r="70" spans="1:85" x14ac:dyDescent="0.2">
      <c r="A70" s="67">
        <v>20</v>
      </c>
      <c r="B70" s="1">
        <v>36</v>
      </c>
      <c r="C70" s="1">
        <v>45</v>
      </c>
      <c r="D70" s="2">
        <f t="shared" si="154"/>
        <v>1620</v>
      </c>
      <c r="E70" s="2">
        <f t="shared" si="204"/>
        <v>45</v>
      </c>
      <c r="F70" s="27">
        <f t="shared" si="205"/>
        <v>1620</v>
      </c>
      <c r="G70" s="1"/>
      <c r="H70" s="1"/>
      <c r="I70" s="2">
        <f t="shared" si="156"/>
        <v>0</v>
      </c>
      <c r="J70" s="2">
        <f t="shared" si="223"/>
        <v>45</v>
      </c>
      <c r="K70" s="27">
        <f t="shared" si="223"/>
        <v>1620</v>
      </c>
      <c r="L70" s="1"/>
      <c r="M70" s="1"/>
      <c r="N70" s="2">
        <f t="shared" si="158"/>
        <v>0</v>
      </c>
      <c r="O70" s="2">
        <f t="shared" si="224"/>
        <v>45</v>
      </c>
      <c r="P70" s="27">
        <f t="shared" si="224"/>
        <v>1620</v>
      </c>
      <c r="Q70" s="1"/>
      <c r="R70" s="1"/>
      <c r="S70" s="2">
        <f t="shared" si="160"/>
        <v>0</v>
      </c>
      <c r="T70" s="2">
        <f t="shared" si="225"/>
        <v>45</v>
      </c>
      <c r="U70" s="27">
        <f t="shared" si="225"/>
        <v>1620</v>
      </c>
      <c r="V70" s="1"/>
      <c r="W70" s="1"/>
      <c r="X70" s="2">
        <f t="shared" si="162"/>
        <v>0</v>
      </c>
      <c r="Y70" s="2">
        <f t="shared" si="226"/>
        <v>45</v>
      </c>
      <c r="Z70" s="27">
        <f t="shared" si="226"/>
        <v>1620</v>
      </c>
      <c r="AA70" s="1"/>
      <c r="AB70" s="1"/>
      <c r="AC70" s="2">
        <f t="shared" si="164"/>
        <v>0</v>
      </c>
      <c r="AD70" s="2">
        <f t="shared" si="227"/>
        <v>45</v>
      </c>
      <c r="AE70" s="27">
        <f t="shared" si="227"/>
        <v>1620</v>
      </c>
      <c r="AF70" s="1"/>
      <c r="AG70" s="1"/>
      <c r="AH70" s="2">
        <f t="shared" si="166"/>
        <v>0</v>
      </c>
      <c r="AI70" s="2">
        <f t="shared" si="228"/>
        <v>45</v>
      </c>
      <c r="AJ70" s="27">
        <f t="shared" si="228"/>
        <v>1620</v>
      </c>
      <c r="AK70" s="1"/>
      <c r="AL70" s="1"/>
      <c r="AM70" s="2">
        <f t="shared" si="168"/>
        <v>0</v>
      </c>
      <c r="AN70" s="2">
        <f t="shared" si="229"/>
        <v>45</v>
      </c>
      <c r="AO70" s="27">
        <f t="shared" si="229"/>
        <v>1620</v>
      </c>
      <c r="AP70" s="1"/>
      <c r="AQ70" s="1"/>
      <c r="AR70" s="2">
        <f t="shared" si="170"/>
        <v>0</v>
      </c>
      <c r="AS70" s="2">
        <f t="shared" si="206"/>
        <v>45</v>
      </c>
      <c r="AT70" s="27">
        <f t="shared" si="207"/>
        <v>1620</v>
      </c>
      <c r="AU70" s="1"/>
      <c r="AV70" s="1"/>
      <c r="AW70" s="2">
        <f t="shared" si="172"/>
        <v>0</v>
      </c>
      <c r="AX70" s="2">
        <f t="shared" si="208"/>
        <v>45</v>
      </c>
      <c r="AY70" s="27">
        <f t="shared" si="209"/>
        <v>1620</v>
      </c>
      <c r="AZ70" s="1"/>
      <c r="BA70" s="1"/>
      <c r="BB70" s="2">
        <f t="shared" si="174"/>
        <v>0</v>
      </c>
      <c r="BC70" s="2">
        <f t="shared" si="210"/>
        <v>45</v>
      </c>
      <c r="BD70" s="27">
        <f t="shared" si="211"/>
        <v>1620</v>
      </c>
      <c r="BE70" s="1"/>
      <c r="BF70" s="1"/>
      <c r="BG70" s="2">
        <f t="shared" si="176"/>
        <v>0</v>
      </c>
      <c r="BH70" s="2">
        <f t="shared" si="212"/>
        <v>45</v>
      </c>
      <c r="BI70" s="27">
        <f t="shared" si="213"/>
        <v>1620</v>
      </c>
      <c r="BJ70" s="1"/>
      <c r="BK70" s="1"/>
      <c r="BL70" s="2">
        <f t="shared" si="178"/>
        <v>0</v>
      </c>
      <c r="BM70" s="2">
        <f t="shared" si="214"/>
        <v>45</v>
      </c>
      <c r="BN70" s="27">
        <f t="shared" si="215"/>
        <v>1620</v>
      </c>
      <c r="BO70" s="1"/>
      <c r="BP70" s="1"/>
      <c r="BQ70" s="2">
        <f t="shared" si="180"/>
        <v>0</v>
      </c>
      <c r="BR70" s="2">
        <f t="shared" si="216"/>
        <v>45</v>
      </c>
      <c r="BS70" s="27">
        <f t="shared" si="217"/>
        <v>1620</v>
      </c>
      <c r="BT70" s="1"/>
      <c r="BU70" s="1"/>
      <c r="BV70" s="2">
        <f t="shared" si="182"/>
        <v>0</v>
      </c>
      <c r="BW70" s="2">
        <f t="shared" si="218"/>
        <v>45</v>
      </c>
      <c r="BX70" s="27">
        <f t="shared" si="219"/>
        <v>1620</v>
      </c>
      <c r="BY70" s="1"/>
      <c r="BZ70" s="1"/>
      <c r="CA70" s="2">
        <f t="shared" si="184"/>
        <v>0</v>
      </c>
      <c r="CB70" s="2">
        <f t="shared" si="220"/>
        <v>45</v>
      </c>
      <c r="CC70" s="27">
        <f t="shared" si="221"/>
        <v>1620</v>
      </c>
      <c r="CD70" s="63">
        <f t="shared" si="222"/>
        <v>36</v>
      </c>
      <c r="CE70" s="63">
        <f t="shared" si="187"/>
        <v>36</v>
      </c>
      <c r="CF70" s="63">
        <f t="shared" si="188"/>
        <v>36</v>
      </c>
      <c r="CG70" s="11">
        <f t="shared" si="189"/>
        <v>20</v>
      </c>
    </row>
    <row r="71" spans="1:85" x14ac:dyDescent="0.2">
      <c r="A71" s="66">
        <v>21</v>
      </c>
      <c r="B71" s="1">
        <v>38</v>
      </c>
      <c r="C71" s="1">
        <v>45</v>
      </c>
      <c r="D71" s="2">
        <f t="shared" si="154"/>
        <v>1710</v>
      </c>
      <c r="E71" s="2">
        <f t="shared" si="204"/>
        <v>45</v>
      </c>
      <c r="F71" s="27">
        <f t="shared" si="205"/>
        <v>1710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1710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1710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1710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1710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1710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1710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1710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1710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1710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1710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1710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1710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1710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1710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1710</v>
      </c>
      <c r="CD71" s="63">
        <f t="shared" si="222"/>
        <v>38</v>
      </c>
      <c r="CE71" s="63">
        <f t="shared" si="187"/>
        <v>38</v>
      </c>
      <c r="CF71" s="63">
        <f t="shared" si="188"/>
        <v>38</v>
      </c>
      <c r="CG71" s="11">
        <f t="shared" si="189"/>
        <v>21</v>
      </c>
    </row>
    <row r="72" spans="1:85" x14ac:dyDescent="0.2">
      <c r="A72" s="66">
        <v>22</v>
      </c>
      <c r="B72" s="1">
        <v>23</v>
      </c>
      <c r="C72" s="1">
        <v>36</v>
      </c>
      <c r="D72" s="2">
        <f t="shared" si="154"/>
        <v>828</v>
      </c>
      <c r="E72" s="2">
        <f t="shared" si="204"/>
        <v>36</v>
      </c>
      <c r="F72" s="27">
        <f t="shared" si="205"/>
        <v>828</v>
      </c>
      <c r="G72" s="1"/>
      <c r="H72" s="1"/>
      <c r="I72" s="2">
        <f t="shared" si="156"/>
        <v>0</v>
      </c>
      <c r="J72" s="2">
        <f t="shared" si="223"/>
        <v>36</v>
      </c>
      <c r="K72" s="27">
        <f t="shared" si="223"/>
        <v>828</v>
      </c>
      <c r="L72" s="1"/>
      <c r="M72" s="1"/>
      <c r="N72" s="2">
        <f t="shared" si="158"/>
        <v>0</v>
      </c>
      <c r="O72" s="2">
        <f t="shared" si="224"/>
        <v>36</v>
      </c>
      <c r="P72" s="27">
        <f t="shared" si="224"/>
        <v>828</v>
      </c>
      <c r="Q72" s="1"/>
      <c r="R72" s="1"/>
      <c r="S72" s="2">
        <f t="shared" si="160"/>
        <v>0</v>
      </c>
      <c r="T72" s="2">
        <f t="shared" si="225"/>
        <v>36</v>
      </c>
      <c r="U72" s="27">
        <f t="shared" si="225"/>
        <v>828</v>
      </c>
      <c r="V72" s="1"/>
      <c r="W72" s="1"/>
      <c r="X72" s="2">
        <f t="shared" si="162"/>
        <v>0</v>
      </c>
      <c r="Y72" s="2">
        <f t="shared" si="226"/>
        <v>36</v>
      </c>
      <c r="Z72" s="27">
        <f t="shared" si="226"/>
        <v>828</v>
      </c>
      <c r="AA72" s="1"/>
      <c r="AB72" s="1"/>
      <c r="AC72" s="2">
        <f t="shared" si="164"/>
        <v>0</v>
      </c>
      <c r="AD72" s="2">
        <f t="shared" si="227"/>
        <v>36</v>
      </c>
      <c r="AE72" s="27">
        <f t="shared" si="227"/>
        <v>828</v>
      </c>
      <c r="AF72" s="1"/>
      <c r="AG72" s="1"/>
      <c r="AH72" s="2">
        <f t="shared" si="166"/>
        <v>0</v>
      </c>
      <c r="AI72" s="2">
        <f t="shared" si="228"/>
        <v>36</v>
      </c>
      <c r="AJ72" s="27">
        <f t="shared" si="228"/>
        <v>828</v>
      </c>
      <c r="AK72" s="1"/>
      <c r="AL72" s="1"/>
      <c r="AM72" s="2">
        <f t="shared" si="168"/>
        <v>0</v>
      </c>
      <c r="AN72" s="2">
        <f t="shared" si="229"/>
        <v>36</v>
      </c>
      <c r="AO72" s="27">
        <f t="shared" si="229"/>
        <v>828</v>
      </c>
      <c r="AP72" s="1"/>
      <c r="AQ72" s="1"/>
      <c r="AR72" s="2">
        <f t="shared" si="170"/>
        <v>0</v>
      </c>
      <c r="AS72" s="2">
        <f t="shared" si="206"/>
        <v>36</v>
      </c>
      <c r="AT72" s="27">
        <f t="shared" si="207"/>
        <v>828</v>
      </c>
      <c r="AU72" s="1"/>
      <c r="AV72" s="1"/>
      <c r="AW72" s="2">
        <f t="shared" si="172"/>
        <v>0</v>
      </c>
      <c r="AX72" s="2">
        <f t="shared" si="208"/>
        <v>36</v>
      </c>
      <c r="AY72" s="27">
        <f t="shared" si="209"/>
        <v>828</v>
      </c>
      <c r="AZ72" s="1"/>
      <c r="BA72" s="1"/>
      <c r="BB72" s="2">
        <f t="shared" si="174"/>
        <v>0</v>
      </c>
      <c r="BC72" s="2">
        <f t="shared" si="210"/>
        <v>36</v>
      </c>
      <c r="BD72" s="27">
        <f t="shared" si="211"/>
        <v>828</v>
      </c>
      <c r="BE72" s="1"/>
      <c r="BF72" s="1"/>
      <c r="BG72" s="2">
        <f t="shared" si="176"/>
        <v>0</v>
      </c>
      <c r="BH72" s="2">
        <f t="shared" si="212"/>
        <v>36</v>
      </c>
      <c r="BI72" s="27">
        <f t="shared" si="213"/>
        <v>828</v>
      </c>
      <c r="BJ72" s="1"/>
      <c r="BK72" s="1"/>
      <c r="BL72" s="2">
        <f t="shared" si="178"/>
        <v>0</v>
      </c>
      <c r="BM72" s="2">
        <f t="shared" si="214"/>
        <v>36</v>
      </c>
      <c r="BN72" s="27">
        <f t="shared" si="215"/>
        <v>828</v>
      </c>
      <c r="BO72" s="1"/>
      <c r="BP72" s="1"/>
      <c r="BQ72" s="2">
        <f t="shared" si="180"/>
        <v>0</v>
      </c>
      <c r="BR72" s="2">
        <f t="shared" si="216"/>
        <v>36</v>
      </c>
      <c r="BS72" s="27">
        <f t="shared" si="217"/>
        <v>828</v>
      </c>
      <c r="BT72" s="1"/>
      <c r="BU72" s="1"/>
      <c r="BV72" s="2">
        <f t="shared" si="182"/>
        <v>0</v>
      </c>
      <c r="BW72" s="2">
        <f t="shared" si="218"/>
        <v>36</v>
      </c>
      <c r="BX72" s="27">
        <f t="shared" si="219"/>
        <v>828</v>
      </c>
      <c r="BY72" s="1"/>
      <c r="BZ72" s="1"/>
      <c r="CA72" s="2">
        <f t="shared" si="184"/>
        <v>0</v>
      </c>
      <c r="CB72" s="2">
        <f t="shared" si="220"/>
        <v>36</v>
      </c>
      <c r="CC72" s="27">
        <f t="shared" si="221"/>
        <v>828</v>
      </c>
      <c r="CD72" s="63">
        <f t="shared" si="222"/>
        <v>23</v>
      </c>
      <c r="CE72" s="63">
        <f t="shared" si="187"/>
        <v>23</v>
      </c>
      <c r="CF72" s="63">
        <f t="shared" si="188"/>
        <v>23</v>
      </c>
      <c r="CG72" s="11">
        <f t="shared" si="189"/>
        <v>22</v>
      </c>
    </row>
    <row r="73" spans="1:85" x14ac:dyDescent="0.2">
      <c r="A73" s="35"/>
      <c r="B73" s="73"/>
      <c r="C73" s="73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>
        <v>33</v>
      </c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honeticPr fontId="0" type="noConversion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Jan Havlíček</cp:lastModifiedBy>
  <cp:lastPrinted>2000-11-03T16:16:01Z</cp:lastPrinted>
  <dcterms:created xsi:type="dcterms:W3CDTF">1999-02-02T16:18:34Z</dcterms:created>
  <dcterms:modified xsi:type="dcterms:W3CDTF">2023-09-15T17:10:33Z</dcterms:modified>
</cp:coreProperties>
</file>