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254C75-C559-4DA4-8851-479BCBAF1BDC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<sst xmlns="http://schemas.openxmlformats.org/spreadsheetml/2006/main" count="74" uniqueCount="49">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</sst>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AD8CC29-46A9-2C8E-3CF0-A1AB16678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37426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20.664000000000001</v>
      </c>
      <c r="D12" s="29">
        <v>20.736000000000001</v>
      </c>
      <c r="E12" s="29">
        <v>20.628</v>
      </c>
      <c r="F12" s="29">
        <v>20.904</v>
      </c>
      <c r="G12" s="29">
        <v>21</v>
      </c>
      <c r="H12" s="29">
        <v>21.143999999999998</v>
      </c>
      <c r="I12" s="29">
        <v>21.372</v>
      </c>
      <c r="J12" s="29">
        <v>19.812000000000001</v>
      </c>
      <c r="K12" s="29">
        <v>19.667999999999999</v>
      </c>
      <c r="L12" s="29">
        <v>19.152000000000001</v>
      </c>
      <c r="M12" s="29">
        <v>19.044</v>
      </c>
      <c r="N12" s="29">
        <v>22.236000000000001</v>
      </c>
      <c r="O12" s="29">
        <v>24.923999999999999</v>
      </c>
      <c r="P12" s="29">
        <v>21.611999999999998</v>
      </c>
      <c r="Q12" s="29">
        <v>19.98</v>
      </c>
      <c r="R12" s="29">
        <v>24.06</v>
      </c>
      <c r="S12" s="29">
        <v>25.655999999999999</v>
      </c>
      <c r="T12" s="29">
        <v>24.36</v>
      </c>
      <c r="U12" s="29">
        <v>21.047999999999998</v>
      </c>
      <c r="V12" s="29">
        <v>26.015999999999998</v>
      </c>
      <c r="W12" s="29">
        <v>26.628</v>
      </c>
      <c r="X12" s="29">
        <v>26.603999999999999</v>
      </c>
      <c r="Y12" s="29">
        <v>26.268000000000001</v>
      </c>
      <c r="Z12" s="29">
        <v>26.423999999999999</v>
      </c>
      <c r="AA12" s="37">
        <f>SUM(C12:Z12)</f>
        <v>539.94000000000005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27.000235906692584</v>
      </c>
      <c r="D14" s="30">
        <v>27.000235906692584</v>
      </c>
      <c r="E14" s="30">
        <v>27.000235906692584</v>
      </c>
      <c r="F14" s="30">
        <v>27.000235906692584</v>
      </c>
      <c r="G14" s="30">
        <v>27.000235906692584</v>
      </c>
      <c r="H14" s="30">
        <v>27.000235906692584</v>
      </c>
      <c r="I14" s="30">
        <v>27.200235906692587</v>
      </c>
      <c r="J14" s="30">
        <v>27.200235906692587</v>
      </c>
      <c r="K14" s="30">
        <v>27.200235906692587</v>
      </c>
      <c r="L14" s="30">
        <v>27.200235906692587</v>
      </c>
      <c r="M14" s="30">
        <v>27.200235906692587</v>
      </c>
      <c r="N14" s="30">
        <v>27.200235906692587</v>
      </c>
      <c r="O14" s="30">
        <v>22.325235906692587</v>
      </c>
      <c r="P14" s="30">
        <v>22.325235906692587</v>
      </c>
      <c r="Q14" s="30">
        <v>22.325235906692587</v>
      </c>
      <c r="R14" s="30">
        <v>21.445235906692584</v>
      </c>
      <c r="S14" s="30">
        <v>21.445235906692584</v>
      </c>
      <c r="T14" s="30">
        <v>21.445235906692584</v>
      </c>
      <c r="U14" s="30">
        <v>30.220235906692587</v>
      </c>
      <c r="V14" s="30">
        <v>30.220235906692587</v>
      </c>
      <c r="W14" s="30">
        <v>31.100235906692586</v>
      </c>
      <c r="X14" s="30">
        <v>31.100235906692586</v>
      </c>
      <c r="Y14" s="30">
        <v>31.100235906692586</v>
      </c>
      <c r="Z14" s="30">
        <v>31.100235906692586</v>
      </c>
      <c r="AA14" s="38">
        <f>SUM(C14:Z14)</f>
        <v>641.35566176062184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26.664000000000001</v>
      </c>
      <c r="D16" s="32">
        <f t="shared" ref="D16:Z16" si="0">IF($AJ$5=6,"",D12+D18+D20)</f>
        <v>26.736000000000001</v>
      </c>
      <c r="E16" s="32">
        <f t="shared" si="0"/>
        <v>26.628</v>
      </c>
      <c r="F16" s="32">
        <f t="shared" si="0"/>
        <v>26.904</v>
      </c>
      <c r="G16" s="32">
        <f t="shared" si="0"/>
        <v>27</v>
      </c>
      <c r="H16" s="32">
        <f t="shared" si="0"/>
        <v>27.143999999999998</v>
      </c>
      <c r="I16" s="32">
        <f t="shared" si="0"/>
        <v>27.372</v>
      </c>
      <c r="J16" s="32">
        <f t="shared" si="0"/>
        <v>26.812000000000001</v>
      </c>
      <c r="K16" s="32">
        <f t="shared" si="0"/>
        <v>27.667999999999999</v>
      </c>
      <c r="L16" s="32">
        <f t="shared" si="0"/>
        <v>27.152000000000001</v>
      </c>
      <c r="M16" s="32">
        <f t="shared" si="0"/>
        <v>27.044</v>
      </c>
      <c r="N16" s="32">
        <f t="shared" si="0"/>
        <v>27.236000000000001</v>
      </c>
      <c r="O16" s="32">
        <f t="shared" si="0"/>
        <v>21.923999999999999</v>
      </c>
      <c r="P16" s="32">
        <f t="shared" si="0"/>
        <v>22.611999999999998</v>
      </c>
      <c r="Q16" s="32">
        <f t="shared" si="0"/>
        <v>21.98</v>
      </c>
      <c r="R16" s="32">
        <f t="shared" si="0"/>
        <v>21.06</v>
      </c>
      <c r="S16" s="32">
        <f t="shared" si="0"/>
        <v>21.655999999999999</v>
      </c>
      <c r="T16" s="32">
        <f t="shared" si="0"/>
        <v>21.36</v>
      </c>
      <c r="U16" s="32">
        <f t="shared" si="0"/>
        <v>30.047999999999998</v>
      </c>
      <c r="V16" s="32">
        <f t="shared" si="0"/>
        <v>30.015999999999998</v>
      </c>
      <c r="W16" s="32">
        <f t="shared" si="0"/>
        <v>30.628</v>
      </c>
      <c r="X16" s="32">
        <f t="shared" si="0"/>
        <v>30.603999999999999</v>
      </c>
      <c r="Y16" s="32">
        <f t="shared" si="0"/>
        <v>31.268000000000001</v>
      </c>
      <c r="Z16" s="32">
        <f t="shared" si="0"/>
        <v>31.423999999999999</v>
      </c>
      <c r="AA16" s="39">
        <f>SUM(C16:Z16)</f>
        <v>638.94000000000017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6</v>
      </c>
      <c r="D18" s="44">
        <f t="shared" ref="D18:Z18" si="3">IF($AJ$5=6,"",ROUND((IF(D14&gt;D12,D14-D12,0)),0))</f>
        <v>6</v>
      </c>
      <c r="E18" s="44">
        <f t="shared" si="3"/>
        <v>6</v>
      </c>
      <c r="F18" s="44">
        <f t="shared" si="3"/>
        <v>6</v>
      </c>
      <c r="G18" s="44">
        <f t="shared" si="3"/>
        <v>6</v>
      </c>
      <c r="H18" s="44">
        <f t="shared" si="3"/>
        <v>6</v>
      </c>
      <c r="I18" s="44">
        <f t="shared" si="3"/>
        <v>6</v>
      </c>
      <c r="J18" s="44">
        <f t="shared" si="3"/>
        <v>7</v>
      </c>
      <c r="K18" s="44">
        <f t="shared" si="3"/>
        <v>8</v>
      </c>
      <c r="L18" s="44">
        <f t="shared" si="3"/>
        <v>8</v>
      </c>
      <c r="M18" s="44">
        <f t="shared" si="3"/>
        <v>8</v>
      </c>
      <c r="N18" s="44">
        <f t="shared" si="3"/>
        <v>5</v>
      </c>
      <c r="O18" s="44">
        <f t="shared" si="3"/>
        <v>0</v>
      </c>
      <c r="P18" s="44">
        <f t="shared" si="3"/>
        <v>1</v>
      </c>
      <c r="Q18" s="44">
        <f t="shared" si="3"/>
        <v>2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9</v>
      </c>
      <c r="V18" s="44">
        <f t="shared" si="3"/>
        <v>4</v>
      </c>
      <c r="W18" s="44">
        <f t="shared" si="3"/>
        <v>4</v>
      </c>
      <c r="X18" s="44">
        <f t="shared" si="3"/>
        <v>4</v>
      </c>
      <c r="Y18" s="44">
        <f t="shared" si="3"/>
        <v>5</v>
      </c>
      <c r="Z18" s="45">
        <f t="shared" si="3"/>
        <v>5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-3</v>
      </c>
      <c r="P20" s="4">
        <f t="shared" si="6"/>
        <v>0</v>
      </c>
      <c r="Q20" s="4">
        <f t="shared" si="6"/>
        <v>0</v>
      </c>
      <c r="R20" s="4">
        <f t="shared" si="6"/>
        <v>-3</v>
      </c>
      <c r="S20" s="4">
        <f t="shared" si="6"/>
        <v>-4</v>
      </c>
      <c r="T20" s="4">
        <f t="shared" si="6"/>
        <v>-3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5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5</v>
      </c>
      <c r="E22" s="44">
        <f t="shared" si="9"/>
        <v>5</v>
      </c>
      <c r="F22" s="44">
        <f t="shared" si="9"/>
        <v>5</v>
      </c>
      <c r="G22" s="44">
        <f t="shared" si="9"/>
        <v>5</v>
      </c>
      <c r="H22" s="44">
        <f t="shared" si="9"/>
        <v>5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5</v>
      </c>
      <c r="Z22" s="45">
        <f t="shared" si="9"/>
        <v>5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1</v>
      </c>
      <c r="F24" s="44">
        <f t="shared" si="11"/>
        <v>1</v>
      </c>
      <c r="G24" s="44">
        <f t="shared" si="11"/>
        <v>1</v>
      </c>
      <c r="H24" s="44">
        <f t="shared" si="11"/>
        <v>1</v>
      </c>
      <c r="I24" s="44">
        <f t="shared" si="11"/>
        <v>6</v>
      </c>
      <c r="J24" s="44">
        <f t="shared" si="11"/>
        <v>7</v>
      </c>
      <c r="K24" s="44">
        <f t="shared" si="11"/>
        <v>8</v>
      </c>
      <c r="L24" s="44">
        <f t="shared" si="11"/>
        <v>8</v>
      </c>
      <c r="M24" s="44">
        <f t="shared" si="11"/>
        <v>8</v>
      </c>
      <c r="N24" s="44">
        <f t="shared" si="11"/>
        <v>5</v>
      </c>
      <c r="O24" s="44">
        <f t="shared" si="11"/>
        <v>0</v>
      </c>
      <c r="P24" s="44">
        <f t="shared" si="11"/>
        <v>1</v>
      </c>
      <c r="Q24" s="44">
        <f t="shared" si="11"/>
        <v>2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9</v>
      </c>
      <c r="V24" s="44">
        <f t="shared" si="11"/>
        <v>4</v>
      </c>
      <c r="W24" s="44">
        <f t="shared" si="11"/>
        <v>4</v>
      </c>
      <c r="X24" s="44">
        <f t="shared" si="11"/>
        <v>4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-3</v>
      </c>
      <c r="P26" s="4">
        <f t="shared" si="14"/>
        <v>0</v>
      </c>
      <c r="Q26" s="4">
        <f t="shared" si="14"/>
        <v>0</v>
      </c>
      <c r="R26" s="4">
        <f t="shared" si="14"/>
        <v>-3</v>
      </c>
      <c r="S26" s="4">
        <f t="shared" si="14"/>
        <v>-4</v>
      </c>
      <c r="T26" s="4">
        <f t="shared" si="14"/>
        <v>-3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2023-09-15T17:34:12Z</dcterms:modified>
</cp:coreProperties>
</file>