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C76E36-0868-4CC7-B767-B1AB984783FC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<sst xmlns="http://schemas.openxmlformats.org/spreadsheetml/2006/main" count="333" uniqueCount="112">
  <si>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</si>
  <si>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</si>
  <si>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</si>
  <si>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</si>
  <si>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</si>
  <si>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</si>
  <si>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</si>
  <si>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</si>
  <si>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</si>
  <si>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</si>
  <si>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</si>
  <si>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</si>
  <si>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</si>
  <si>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</si>
  <si>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</si>
  <si>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</si>
  <si>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</si>
  <si>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</si>
  <si>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</si>
  <si>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</si>
  <si>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</si>
  <si>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</si>
  <si>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</si>
  <si>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</si>
  <si>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</si>
  <si>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</si>
  <si>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</si>
  <si>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</si>
  <si>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</si>
  <si>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</si>
  <si>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</si>
  <si>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</si>
  <si>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</si>
  <si>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</si>
  <si>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</si>
  <si>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</si>
  <si>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</si>
  <si>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</si>
  <si>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</si>
  <si>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</si>
  <si>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</si>
  <si>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</si>
  <si>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</si>
  <si>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</si>
  <si>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</si>
  <si>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</si>
  <si>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</si>
  <si>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</si>
  <si>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</si>
  <si>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</si>
  <si>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</si>
  <si>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</si>
  <si>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</si>
  <si>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</si>
  <si>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</si>
  <si>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</si>
  <si>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</si>
  <si>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</si>
  <si>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</si>
  <si>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</si>
  <si>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</si>
  <si>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</si>
  <si>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</si>
  <si>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</si>
  <si>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</si>
  <si>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</si>
  <si>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</si>
  <si>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</si>
  <si>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</si>
  <si>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</si>
  <si>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</si>
  <si>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</si>
  <si>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</si>
  <si>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</si>
  <si>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</si>
  <si>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</si>
  <si>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</si>
  <si>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</si>
  <si>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</si>
  <si>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</si>
  <si>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</si>
  <si>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</si>
  <si>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</si>
  <si>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</si>
  <si>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</si>
  <si>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</si>
  <si>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</si>
  <si>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</si>
  <si>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</si>
  <si>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</si>
  <si>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</si>
  <si>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</si>
  <si>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</si>
  <si>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</si>
  <si>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</si>
  <si>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</si>
  <si>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</si>
  <si>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</si>
  <si>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</si>
  <si>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</si>
  <si>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</si>
  <si>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</si>
  <si>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</si>
  <si>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</si>
  <si>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</si>
  <si>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</si>
  <si>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</si>
  <si>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MID</t>
  </si>
  <si>
    <t>MID(T)CPJK/TRACEY/WESLEY</t>
  </si>
  <si>
    <t>MID(L)WESLEY</t>
  </si>
  <si>
    <t>IDAC</t>
  </si>
  <si>
    <t>IDAC(L,FS)NP15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</si>
</sst>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37390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37390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37390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zoomScale="50" workbookViewId="0">
      <selection activeCell="D22" sqref="D21:D22"/>
    </sheetView>
  </sheetViews>
  <sheetFormatPr defaultRowHeight="12.75" x14ac:dyDescent="0.2"/>
  <cols>
    <col min="1" max="1" width="20.5703125" bestFit="1" customWidth="1"/>
    <col min="2" max="7" width="36.7109375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"/>
      <c r="H2" s="72"/>
      <c r="I2" s="1"/>
    </row>
    <row r="3" spans="1:11" ht="15.75" x14ac:dyDescent="0.25">
      <c r="A3" s="1" t="s">
        <v>4</v>
      </c>
      <c r="B3" s="6">
        <v>37390</v>
      </c>
      <c r="C3" s="6"/>
      <c r="D3" s="6"/>
      <c r="E3" s="6"/>
      <c r="H3" s="73"/>
      <c r="I3" s="6"/>
    </row>
    <row r="4" spans="1:11" ht="15.75" x14ac:dyDescent="0.25">
      <c r="A4" s="7"/>
      <c r="B4" s="8">
        <f>+B3</f>
        <v>37390</v>
      </c>
      <c r="C4" s="8"/>
      <c r="D4" s="8"/>
      <c r="E4" s="8"/>
      <c r="H4" s="74"/>
      <c r="I4" s="9"/>
    </row>
    <row r="5" spans="1:11" ht="15.75" x14ac:dyDescent="0.25">
      <c r="A5" s="7" t="s">
        <v>40</v>
      </c>
      <c r="B5" s="8"/>
      <c r="C5" s="8"/>
      <c r="D5" s="8"/>
      <c r="E5" s="8"/>
      <c r="H5" s="74"/>
      <c r="I5" s="9"/>
    </row>
    <row r="6" spans="1:11" ht="15.75" x14ac:dyDescent="0.25">
      <c r="A6" s="10" t="s">
        <v>5</v>
      </c>
      <c r="B6" s="62"/>
      <c r="C6" s="62"/>
      <c r="D6" s="62"/>
      <c r="E6" s="62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1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27"/>
      <c r="F8" s="127"/>
      <c r="G8" s="127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128" t="s">
        <v>73</v>
      </c>
      <c r="G9" s="128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28"/>
      <c r="F10" s="128"/>
      <c r="G10" s="128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23"/>
      <c r="F11" s="23"/>
      <c r="G11" s="23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8"/>
      <c r="F12" s="18">
        <v>0</v>
      </c>
      <c r="G12" s="18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8">
        <v>25</v>
      </c>
      <c r="F18" s="18">
        <v>25</v>
      </c>
      <c r="G18" s="18">
        <v>25</v>
      </c>
      <c r="H18" s="120">
        <f>SUM(B18:G18)</f>
        <v>150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8">
        <v>25</v>
      </c>
      <c r="F19" s="18">
        <v>25</v>
      </c>
      <c r="G19" s="18">
        <v>25</v>
      </c>
      <c r="H19" s="120">
        <f t="shared" ref="H19:H33" si="1">SUM(B19:G19)</f>
        <v>150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8">
        <v>25</v>
      </c>
      <c r="F20" s="18">
        <v>25</v>
      </c>
      <c r="G20" s="18">
        <v>25</v>
      </c>
      <c r="H20" s="120">
        <f t="shared" si="1"/>
        <v>150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8">
        <v>25</v>
      </c>
      <c r="F21" s="18">
        <v>25</v>
      </c>
      <c r="G21" s="18">
        <v>25</v>
      </c>
      <c r="H21" s="120">
        <f t="shared" si="1"/>
        <v>150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8">
        <v>25</v>
      </c>
      <c r="F22" s="18">
        <v>25</v>
      </c>
      <c r="G22" s="18">
        <v>25</v>
      </c>
      <c r="H22" s="120">
        <f t="shared" si="1"/>
        <v>150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8">
        <v>25</v>
      </c>
      <c r="F23" s="18">
        <v>25</v>
      </c>
      <c r="G23" s="18">
        <v>25</v>
      </c>
      <c r="H23" s="120">
        <f t="shared" si="1"/>
        <v>150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8">
        <v>25</v>
      </c>
      <c r="F24" s="18">
        <v>25</v>
      </c>
      <c r="G24" s="18">
        <v>25</v>
      </c>
      <c r="H24" s="120">
        <f t="shared" si="1"/>
        <v>150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8">
        <v>25</v>
      </c>
      <c r="F25" s="18">
        <v>25</v>
      </c>
      <c r="G25" s="18">
        <v>25</v>
      </c>
      <c r="H25" s="120">
        <f t="shared" si="1"/>
        <v>150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8">
        <v>25</v>
      </c>
      <c r="F26" s="18">
        <v>25</v>
      </c>
      <c r="G26" s="18">
        <v>25</v>
      </c>
      <c r="H26" s="120">
        <f t="shared" si="1"/>
        <v>150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8">
        <v>25</v>
      </c>
      <c r="F27" s="18">
        <v>25</v>
      </c>
      <c r="G27" s="18">
        <v>25</v>
      </c>
      <c r="H27" s="120">
        <f t="shared" si="1"/>
        <v>150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8">
        <v>25</v>
      </c>
      <c r="F28" s="18">
        <v>25</v>
      </c>
      <c r="G28" s="18">
        <v>25</v>
      </c>
      <c r="H28" s="120">
        <f t="shared" si="1"/>
        <v>150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8">
        <v>25</v>
      </c>
      <c r="F29" s="18">
        <v>25</v>
      </c>
      <c r="G29" s="18">
        <v>25</v>
      </c>
      <c r="H29" s="120">
        <f t="shared" si="1"/>
        <v>150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8">
        <v>25</v>
      </c>
      <c r="F30" s="18">
        <v>25</v>
      </c>
      <c r="G30" s="18">
        <v>25</v>
      </c>
      <c r="H30" s="120">
        <f t="shared" si="1"/>
        <v>150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8">
        <v>25</v>
      </c>
      <c r="F31" s="18">
        <v>25</v>
      </c>
      <c r="G31" s="18">
        <v>25</v>
      </c>
      <c r="H31" s="120">
        <f t="shared" si="1"/>
        <v>150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8">
        <v>25</v>
      </c>
      <c r="F32" s="18">
        <v>25</v>
      </c>
      <c r="G32" s="18">
        <v>25</v>
      </c>
      <c r="H32" s="120">
        <f t="shared" si="1"/>
        <v>150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8">
        <v>25</v>
      </c>
      <c r="F33" s="18">
        <v>25</v>
      </c>
      <c r="G33" s="18">
        <v>25</v>
      </c>
      <c r="H33" s="120">
        <f t="shared" si="1"/>
        <v>150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27"/>
      <c r="F36" s="27"/>
      <c r="G36" s="27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81">
        <f t="shared" si="2"/>
        <v>400</v>
      </c>
      <c r="F37" s="81">
        <f t="shared" si="2"/>
        <v>400</v>
      </c>
      <c r="G37" s="81">
        <f t="shared" si="2"/>
        <v>400</v>
      </c>
      <c r="H37" s="89">
        <f t="shared" si="2"/>
        <v>2400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" t="s">
        <v>102</v>
      </c>
      <c r="E38" s="140" t="s">
        <v>105</v>
      </c>
      <c r="F38" s="14" t="s">
        <v>106</v>
      </c>
      <c r="G38" s="98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33" t="s">
        <v>94</v>
      </c>
      <c r="E39" s="126" t="s">
        <v>94</v>
      </c>
      <c r="F39" s="33" t="s">
        <v>94</v>
      </c>
      <c r="G39" s="96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33" t="s">
        <v>96</v>
      </c>
      <c r="E40" s="126" t="s">
        <v>96</v>
      </c>
      <c r="F40" s="33" t="s">
        <v>96</v>
      </c>
      <c r="G40" s="96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33" t="s">
        <v>35</v>
      </c>
      <c r="E41" s="126" t="s">
        <v>35</v>
      </c>
      <c r="F41" s="33" t="s">
        <v>35</v>
      </c>
      <c r="G41" s="96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29" t="s">
        <v>71</v>
      </c>
      <c r="E42" s="141" t="s">
        <v>71</v>
      </c>
      <c r="F42" s="129" t="s">
        <v>71</v>
      </c>
      <c r="G42" s="143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33" t="s">
        <v>35</v>
      </c>
      <c r="E43" s="126" t="s">
        <v>35</v>
      </c>
      <c r="F43" s="33" t="s">
        <v>35</v>
      </c>
      <c r="G43" s="96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33" t="s">
        <v>96</v>
      </c>
      <c r="E44" s="126" t="s">
        <v>96</v>
      </c>
      <c r="F44" s="33" t="s">
        <v>96</v>
      </c>
      <c r="G44" s="96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33" t="s">
        <v>97</v>
      </c>
      <c r="E45" s="126" t="s">
        <v>107</v>
      </c>
      <c r="F45" s="33" t="s">
        <v>110</v>
      </c>
      <c r="G45" s="96" t="s">
        <v>107</v>
      </c>
      <c r="H45" s="7"/>
      <c r="I45" s="71"/>
      <c r="J45" s="71"/>
      <c r="K45" s="71"/>
      <c r="L45" s="7"/>
    </row>
    <row r="46" spans="1:12" ht="15.75" x14ac:dyDescent="0.25">
      <c r="A46" s="7"/>
      <c r="B46" s="33" t="s">
        <v>95</v>
      </c>
      <c r="C46" s="126" t="s">
        <v>95</v>
      </c>
      <c r="D46" s="33" t="s">
        <v>103</v>
      </c>
      <c r="E46" s="126" t="s">
        <v>108</v>
      </c>
      <c r="F46" s="33" t="s">
        <v>95</v>
      </c>
      <c r="G46" s="96" t="s">
        <v>108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33" t="s">
        <v>97</v>
      </c>
      <c r="E47" s="142" t="s">
        <v>109</v>
      </c>
      <c r="F47" s="67" t="s">
        <v>111</v>
      </c>
      <c r="G47" s="28" t="s">
        <v>109</v>
      </c>
      <c r="H47" s="7"/>
      <c r="L47" s="7"/>
    </row>
    <row r="48" spans="1:12" ht="16.5" thickBot="1" x14ac:dyDescent="0.3">
      <c r="A48" s="7"/>
      <c r="B48" s="83"/>
      <c r="C48" s="83"/>
      <c r="D48" s="67" t="s">
        <v>104</v>
      </c>
      <c r="E48" s="83"/>
      <c r="F48" s="83"/>
      <c r="G48" s="83"/>
      <c r="J48" s="7"/>
    </row>
    <row r="49" spans="2:8" ht="15" x14ac:dyDescent="0.2">
      <c r="B49" s="83"/>
      <c r="C49" s="83"/>
      <c r="D49" s="83"/>
      <c r="E49" s="83"/>
      <c r="F49" s="83"/>
      <c r="G49" s="83"/>
      <c r="H49" s="39"/>
    </row>
    <row r="50" spans="2:8" x14ac:dyDescent="0.2">
      <c r="B50" s="83"/>
      <c r="C50" s="83"/>
      <c r="D50" s="83"/>
      <c r="E50" s="83"/>
      <c r="F50" s="83"/>
      <c r="G50" s="83"/>
    </row>
    <row r="51" spans="2:8" x14ac:dyDescent="0.2">
      <c r="B51" s="83"/>
      <c r="C51" s="83"/>
      <c r="D51" s="83"/>
      <c r="E51" s="83"/>
      <c r="F51" s="83"/>
      <c r="G51" s="83"/>
    </row>
    <row r="52" spans="2:8" x14ac:dyDescent="0.2">
      <c r="B52" s="83"/>
      <c r="C52" s="83"/>
      <c r="D52" s="83"/>
      <c r="E52" s="83"/>
      <c r="F52" s="83"/>
      <c r="G52" s="83"/>
    </row>
    <row r="53" spans="2:8" x14ac:dyDescent="0.2">
      <c r="B53" s="83"/>
      <c r="C53" s="83"/>
      <c r="D53" s="83"/>
      <c r="F53" s="83"/>
      <c r="G53" s="83"/>
    </row>
    <row r="54" spans="2:8" x14ac:dyDescent="0.2">
      <c r="B54" s="83"/>
      <c r="C54" s="83"/>
      <c r="F54" s="83"/>
    </row>
    <row r="55" spans="2:8" x14ac:dyDescent="0.2">
      <c r="F55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G27" sqref="G27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37390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2023-09-15T17:55:13Z</dcterms:modified>
</cp:coreProperties>
</file>