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4FEC24-D589-4B1C-BACE-FD3921B7A86B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28)" sheetId="28" r:id="rId1"/>
    <sheet name="MARCH(27)" sheetId="27" r:id="rId2"/>
    <sheet name="MARCH(26)" sheetId="26" r:id="rId3"/>
    <sheet name="MARCH(25)" sheetId="25" r:id="rId4"/>
    <sheet name="MARCH(24)" sheetId="24" r:id="rId5"/>
    <sheet name="MARCH(23)" sheetId="23" r:id="rId6"/>
    <sheet name="MARCH(22)" sheetId="22" r:id="rId7"/>
    <sheet name="MARCH(21)" sheetId="21" r:id="rId8"/>
    <sheet name="MARCH(20)" sheetId="20" r:id="rId9"/>
    <sheet name="MARCH(19)" sheetId="19" r:id="rId10"/>
    <sheet name="MARCH(18)" sheetId="17" r:id="rId11"/>
    <sheet name="MARCH(17)" sheetId="16" r:id="rId12"/>
    <sheet name="MARCH(16)" sheetId="15" r:id="rId13"/>
    <sheet name="MARCH(15)" sheetId="14" r:id="rId14"/>
    <sheet name="MARCH(14)" sheetId="13" r:id="rId15"/>
    <sheet name="MARCH(13)" sheetId="12" r:id="rId16"/>
    <sheet name="MARCH(12)" sheetId="11" r:id="rId17"/>
    <sheet name="MARCH(11)" sheetId="10" r:id="rId18"/>
    <sheet name="MARCH(10)" sheetId="9" r:id="rId19"/>
    <sheet name="MARCH(9)" sheetId="8" r:id="rId20"/>
    <sheet name="MARCH(8)" sheetId="7" r:id="rId21"/>
    <sheet name="MARCH(7)" sheetId="6" r:id="rId22"/>
    <sheet name="MARCH(6)" sheetId="5" r:id="rId23"/>
    <sheet name="MARCH(5)" sheetId="4" r:id="rId24"/>
    <sheet name="MARCH(4)" sheetId="3" r:id="rId25"/>
    <sheet name="MARCH(2)" sheetId="2" r:id="rId26"/>
    <sheet name="MARCH(1)" sheetId="1" r:id="rId27"/>
  </sheets>
  <definedNames>
    <definedName name="_xlnm.Print_Area" localSheetId="18">'MARCH(10)'!$A$1:$V$54</definedName>
    <definedName name="_xlnm.Print_Area" localSheetId="17">'MARCH(11)'!$A$1:$O$54</definedName>
    <definedName name="_xlnm.Print_Area" localSheetId="16">'MARCH(12)'!$A$1:$N$54</definedName>
    <definedName name="_xlnm.Print_Area" localSheetId="15">'MARCH(13)'!$A$1:$P$54</definedName>
    <definedName name="_xlnm.Print_Area" localSheetId="14">'MARCH(14)'!$A$1:$Q$54</definedName>
    <definedName name="_xlnm.Print_Area" localSheetId="13">'MARCH(15)'!$A$1:$T$54</definedName>
    <definedName name="_xlnm.Print_Area" localSheetId="12">'MARCH(16)'!$A$1:$Q$54</definedName>
    <definedName name="_xlnm.Print_Area" localSheetId="11">'MARCH(17)'!$A$1:$N$54</definedName>
    <definedName name="_xlnm.Print_Area" localSheetId="10">'MARCH(18)'!$A$8:$N$65</definedName>
    <definedName name="_xlnm.Print_Area" localSheetId="9">'MARCH(19)'!$A$8:$M$61</definedName>
    <definedName name="_xlnm.Print_Area" localSheetId="8">'MARCH(20)'!$A$1:$M$59</definedName>
    <definedName name="_xlnm.Print_Area" localSheetId="7">'MARCH(21)'!$A$1:$M$58</definedName>
    <definedName name="_xlnm.Print_Area" localSheetId="6">'MARCH(22)'!$A$8:$M$59</definedName>
    <definedName name="_xlnm.Print_Area" localSheetId="5">'MARCH(23)'!$A$8:$L$58</definedName>
    <definedName name="_xlnm.Print_Area" localSheetId="4">'MARCH(24)'!$A$8:$L$58</definedName>
    <definedName name="_xlnm.Print_Area" localSheetId="3">'MARCH(25)'!$A$8:$O$59</definedName>
    <definedName name="_xlnm.Print_Area" localSheetId="2">'MARCH(26)'!$A$1:$S$64</definedName>
    <definedName name="_xlnm.Print_Area" localSheetId="1">'MARCH(27)'!$A$8:$J$58</definedName>
    <definedName name="_xlnm.Print_Area" localSheetId="0">'MARCH(28)'!$A$8:$E$58</definedName>
    <definedName name="_xlnm.Print_Area" localSheetId="22">'MARCH(6)'!$A$1:$AB$54</definedName>
    <definedName name="_xlnm.Print_Area" localSheetId="21">'MARCH(7)'!$A$1:$Y$54</definedName>
    <definedName name="_xlnm.Print_Area" localSheetId="20">'MARCH(8)'!$A$1:$AG$54</definedName>
    <definedName name="_xlnm.Print_Area" localSheetId="19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H18" i="28"/>
  <c r="I18" i="28"/>
  <c r="J18" i="28"/>
  <c r="K18" i="28"/>
  <c r="H19" i="28"/>
  <c r="I19" i="28"/>
  <c r="J19" i="28"/>
  <c r="K19" i="28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H25" i="28"/>
  <c r="I25" i="28"/>
  <c r="J25" i="28"/>
  <c r="K25" i="28"/>
  <c r="H26" i="28"/>
  <c r="I26" i="28"/>
  <c r="J26" i="28"/>
  <c r="K26" i="28"/>
  <c r="H27" i="28"/>
  <c r="I27" i="28"/>
  <c r="J27" i="28"/>
  <c r="K27" i="28"/>
  <c r="H28" i="28"/>
  <c r="I28" i="28"/>
  <c r="J28" i="28"/>
  <c r="K28" i="28"/>
  <c r="H29" i="28"/>
  <c r="I29" i="28"/>
  <c r="J29" i="28"/>
  <c r="K29" i="28"/>
  <c r="H30" i="28"/>
  <c r="I30" i="28"/>
  <c r="J30" i="28"/>
  <c r="K30" i="28"/>
  <c r="H31" i="28"/>
  <c r="I31" i="28"/>
  <c r="J31" i="28"/>
  <c r="K31" i="28"/>
  <c r="H32" i="28"/>
  <c r="I32" i="28"/>
  <c r="J32" i="28"/>
  <c r="K32" i="28"/>
  <c r="H33" i="28"/>
  <c r="I33" i="28"/>
  <c r="J33" i="28"/>
  <c r="K33" i="28"/>
  <c r="H34" i="28"/>
  <c r="I34" i="28"/>
  <c r="J34" i="28"/>
  <c r="K34" i="28"/>
  <c r="H35" i="28"/>
  <c r="I35" i="28"/>
  <c r="J35" i="28"/>
  <c r="K35" i="28"/>
  <c r="H36" i="28"/>
  <c r="I36" i="28"/>
  <c r="J36" i="28"/>
  <c r="K36" i="28"/>
  <c r="H37" i="28"/>
  <c r="I37" i="28"/>
  <c r="J37" i="28"/>
  <c r="K37" i="28"/>
  <c r="H38" i="28"/>
  <c r="I38" i="28"/>
  <c r="J38" i="28"/>
  <c r="K38" i="28"/>
  <c r="H39" i="28"/>
  <c r="I39" i="28"/>
  <c r="J39" i="28"/>
  <c r="K39" i="28"/>
  <c r="H40" i="28"/>
  <c r="I40" i="28"/>
  <c r="J40" i="28"/>
  <c r="K40" i="28"/>
  <c r="H41" i="28"/>
  <c r="I41" i="28"/>
  <c r="J41" i="28"/>
  <c r="K41" i="28"/>
  <c r="H42" i="28"/>
  <c r="I42" i="28"/>
  <c r="J42" i="28"/>
  <c r="K42" i="28"/>
  <c r="C45" i="28"/>
  <c r="D45" i="28"/>
  <c r="F45" i="28"/>
  <c r="H45" i="28"/>
  <c r="I45" i="28"/>
  <c r="J45" i="28"/>
  <c r="K45" i="28"/>
  <c r="C47" i="28"/>
  <c r="D47" i="28"/>
  <c r="E47" i="28"/>
  <c r="F47" i="28"/>
  <c r="G47" i="28"/>
  <c r="H47" i="28"/>
  <c r="I47" i="28"/>
  <c r="J47" i="28"/>
  <c r="K47" i="28"/>
  <c r="L47" i="28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<sst xmlns="http://schemas.openxmlformats.org/spreadsheetml/2006/main" count="5580" uniqueCount="477">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</sst>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123825</xdr:rowOff>
    </xdr:from>
    <xdr:to>
      <xdr:col>3</xdr:col>
      <xdr:colOff>0</xdr:colOff>
      <xdr:row>7</xdr:row>
      <xdr:rowOff>190500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563FD938-CAA6-E7A8-23E3-283D9ECCA4DC}"/>
            </a:ext>
          </a:extLst>
        </xdr:cNvPr>
        <xdr:cNvSpPr>
          <a:spLocks noChangeShapeType="1"/>
        </xdr:cNvSpPr>
      </xdr:nvSpPr>
      <xdr:spPr bwMode="auto">
        <a:xfrm flipV="1">
          <a:off x="49720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19050</xdr:rowOff>
    </xdr:from>
    <xdr:to>
      <xdr:col>6</xdr:col>
      <xdr:colOff>0</xdr:colOff>
      <xdr:row>7</xdr:row>
      <xdr:rowOff>142875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8B34F9F9-6C59-69A8-F414-37F3C442888D}"/>
            </a:ext>
          </a:extLst>
        </xdr:cNvPr>
        <xdr:cNvSpPr>
          <a:spLocks noChangeShapeType="1"/>
        </xdr:cNvSpPr>
      </xdr:nvSpPr>
      <xdr:spPr bwMode="auto">
        <a:xfrm>
          <a:off x="104775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123825</xdr:rowOff>
    </xdr:from>
    <xdr:to>
      <xdr:col>6</xdr:col>
      <xdr:colOff>0</xdr:colOff>
      <xdr:row>3</xdr:row>
      <xdr:rowOff>123825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2F7354BF-3F14-0798-4C42-2B337364E5AF}"/>
            </a:ext>
          </a:extLst>
        </xdr:cNvPr>
        <xdr:cNvSpPr>
          <a:spLocks noChangeShapeType="1"/>
        </xdr:cNvSpPr>
      </xdr:nvSpPr>
      <xdr:spPr bwMode="auto">
        <a:xfrm>
          <a:off x="4972050" y="676275"/>
          <a:ext cx="5505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84C4E21A-C1EA-5788-D31B-1D1A92E01B92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B060AD3B-25A5-7286-3671-79C54B611204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A2328CD3-1AA3-1618-1064-C9C9C3338851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63447F1F-AA2D-764D-0182-89E5ECF125B4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6157F2CE-C890-CD11-6A48-F56AB155CE83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E6670F73-9FC5-6BED-6A3A-1C7A83D1621A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5371" name="Line 11">
          <a:extLst>
            <a:ext uri="{FF2B5EF4-FFF2-40B4-BE49-F238E27FC236}">
              <a16:creationId xmlns:a16="http://schemas.microsoft.com/office/drawing/2014/main" id="{7CFFF47E-A055-A096-B95B-C5AFAF265209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5372" name="Line 12">
          <a:extLst>
            <a:ext uri="{FF2B5EF4-FFF2-40B4-BE49-F238E27FC236}">
              <a16:creationId xmlns:a16="http://schemas.microsoft.com/office/drawing/2014/main" id="{CAA2C24F-BE8F-2614-4A99-A1D9006F582A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3</xdr:row>
      <xdr:rowOff>123825</xdr:rowOff>
    </xdr:from>
    <xdr:to>
      <xdr:col>16</xdr:col>
      <xdr:colOff>1266825</xdr:colOff>
      <xdr:row>3</xdr:row>
      <xdr:rowOff>123825</xdr:rowOff>
    </xdr:to>
    <xdr:sp macro="" textlink="">
      <xdr:nvSpPr>
        <xdr:cNvPr id="15375" name="Line 15">
          <a:extLst>
            <a:ext uri="{FF2B5EF4-FFF2-40B4-BE49-F238E27FC236}">
              <a16:creationId xmlns:a16="http://schemas.microsoft.com/office/drawing/2014/main" id="{C629126D-4F5B-2582-D5C5-6EA1A75DD207}"/>
            </a:ext>
          </a:extLst>
        </xdr:cNvPr>
        <xdr:cNvSpPr>
          <a:spLocks noChangeShapeType="1"/>
        </xdr:cNvSpPr>
      </xdr:nvSpPr>
      <xdr:spPr bwMode="auto">
        <a:xfrm>
          <a:off x="12115800" y="676275"/>
          <a:ext cx="200120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5792A7E0-6E17-B040-71AD-62B171D8A16D}"/>
            </a:ext>
          </a:extLst>
        </xdr:cNvPr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87CAA26D-7B57-E2B3-3DED-609FA839A4EE}"/>
            </a:ext>
          </a:extLst>
        </xdr:cNvPr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8FCA652F-A1F2-9248-9B27-6F00E940F73E}"/>
            </a:ext>
          </a:extLst>
        </xdr:cNvPr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>
          <a:extLst>
            <a:ext uri="{FF2B5EF4-FFF2-40B4-BE49-F238E27FC236}">
              <a16:creationId xmlns:a16="http://schemas.microsoft.com/office/drawing/2014/main" id="{810CECF8-5575-AA2A-37CC-4B2C3B0BFF49}"/>
            </a:ext>
          </a:extLst>
        </xdr:cNvPr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>
          <a:extLst>
            <a:ext uri="{FF2B5EF4-FFF2-40B4-BE49-F238E27FC236}">
              <a16:creationId xmlns:a16="http://schemas.microsoft.com/office/drawing/2014/main" id="{9A38FC40-EBC7-FA40-2EF2-4D7E34F39BF0}"/>
            </a:ext>
          </a:extLst>
        </xdr:cNvPr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>
          <a:extLst>
            <a:ext uri="{FF2B5EF4-FFF2-40B4-BE49-F238E27FC236}">
              <a16:creationId xmlns:a16="http://schemas.microsoft.com/office/drawing/2014/main" id="{809B6A76-50CB-4A36-165A-8C60F85310FA}"/>
            </a:ext>
          </a:extLst>
        </xdr:cNvPr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>
          <a:extLst>
            <a:ext uri="{FF2B5EF4-FFF2-40B4-BE49-F238E27FC236}">
              <a16:creationId xmlns:a16="http://schemas.microsoft.com/office/drawing/2014/main" id="{FEE1455A-7C83-2E01-B61F-CEC162DF7F67}"/>
            </a:ext>
          </a:extLst>
        </xdr:cNvPr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>
          <a:extLst>
            <a:ext uri="{FF2B5EF4-FFF2-40B4-BE49-F238E27FC236}">
              <a16:creationId xmlns:a16="http://schemas.microsoft.com/office/drawing/2014/main" id="{190339FC-9226-5914-A8FE-A8824156B9C4}"/>
            </a:ext>
          </a:extLst>
        </xdr:cNvPr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>
          <a:extLst>
            <a:ext uri="{FF2B5EF4-FFF2-40B4-BE49-F238E27FC236}">
              <a16:creationId xmlns:a16="http://schemas.microsoft.com/office/drawing/2014/main" id="{6C7432C1-44A1-3E21-1FE3-6B1A69CB138D}"/>
            </a:ext>
          </a:extLst>
        </xdr:cNvPr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A40A398E-FF15-1160-EAE4-105694EF5809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AFA9BB6A-5DE1-C107-6FCB-C188A31A2C6D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7841D104-F3CF-86C7-3C71-05CC2CD28EC1}"/>
            </a:ext>
          </a:extLst>
        </xdr:cNvPr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61A8DB1B-E3B0-520A-B1B5-D7C868244EF1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884820CD-4E73-3BDA-9CB3-F7D7C33899FB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DBAFD89E-4569-6D75-B8D4-AE6C7CA8585B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677519A8-1D55-17FE-4DC2-CE5E8F286B51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4F46D18C-057F-B900-B8AC-2B751CC6D9F6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F16AC9F3-A30E-E9D2-8348-1AD5B4740D9A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1EEA27C2-B314-7B7F-5FE1-1F87597626E9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1167D5B3-5E77-76C0-0D25-A32CAFD6149B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8A9F0712-CE6A-65F1-809C-EDE6E13CB636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27E1781E-4C91-535D-605C-CB35B5649A9B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712AEC19-111B-4D5C-ED98-EEF4F036213F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6FF5385C-6693-76AC-6AF0-BDBE61A8AE54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97EC7F93-F2C4-8BF9-C2E2-D231D72727BA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9F34F377-809D-5E49-6CAF-BE5D9EA2CD44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111FD477-4559-41BA-B0E1-E204C813EB2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C106"/>
  <sheetViews>
    <sheetView topLeftCell="C1" zoomScale="60" workbookViewId="0">
      <selection activeCell="I31" sqref="I31: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6" width="30.5703125" style="35" customWidth="1"/>
    <col min="7" max="7" width="21.42578125" style="35" customWidth="1"/>
    <col min="8" max="8" width="31.42578125" style="5" customWidth="1"/>
    <col min="9" max="10" width="28.85546875" style="5" customWidth="1"/>
    <col min="11" max="11" width="31.42578125" style="5" customWidth="1"/>
    <col min="12" max="12" width="23.140625" style="5" customWidth="1"/>
    <col min="13" max="16384" width="16.7109375" style="5"/>
  </cols>
  <sheetData>
    <row r="1" spans="1:11" ht="18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">
      <c r="B8" s="7">
        <v>37343</v>
      </c>
      <c r="C8" s="6"/>
      <c r="D8" s="6"/>
      <c r="E8" s="6"/>
      <c r="F8" s="6"/>
      <c r="G8" s="6"/>
    </row>
    <row r="9" spans="1:11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1"/>
      <c r="F9" s="10" t="s">
        <v>4</v>
      </c>
      <c r="G9" s="11"/>
      <c r="H9" s="13"/>
      <c r="I9" s="13"/>
      <c r="J9" s="13"/>
      <c r="K9" s="13"/>
    </row>
    <row r="10" spans="1:11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1"/>
    </row>
    <row r="11" spans="1:11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11"/>
      <c r="F11" s="21" t="s">
        <v>107</v>
      </c>
      <c r="G11" s="11"/>
    </row>
    <row r="12" spans="1:11" x14ac:dyDescent="0.2">
      <c r="A12" s="18" t="s">
        <v>14</v>
      </c>
      <c r="B12" s="18" t="s">
        <v>14</v>
      </c>
      <c r="C12" s="24">
        <v>22.25</v>
      </c>
      <c r="D12" s="24"/>
      <c r="E12" s="25"/>
      <c r="F12" s="24"/>
      <c r="G12" s="25"/>
    </row>
    <row r="13" spans="1:11" ht="43.5" customHeight="1" thickBot="1" x14ac:dyDescent="0.25">
      <c r="A13" s="27"/>
      <c r="B13" s="27"/>
      <c r="C13" s="28" t="s">
        <v>476</v>
      </c>
      <c r="D13" s="28" t="s">
        <v>476</v>
      </c>
      <c r="E13" s="32"/>
      <c r="F13" s="28" t="s">
        <v>476</v>
      </c>
      <c r="H13" s="36"/>
      <c r="I13" s="36"/>
      <c r="J13" s="36"/>
      <c r="K13" s="36"/>
    </row>
    <row r="14" spans="1:11" x14ac:dyDescent="0.2">
      <c r="A14" s="27"/>
      <c r="B14" s="27"/>
      <c r="C14" s="21"/>
      <c r="D14" s="21"/>
      <c r="E14" s="37"/>
      <c r="F14" s="21"/>
      <c r="G14" s="126"/>
      <c r="H14" s="39"/>
      <c r="I14" s="39"/>
      <c r="J14" s="39"/>
      <c r="K14" s="39"/>
    </row>
    <row r="15" spans="1:11" ht="21" customHeight="1" thickBot="1" x14ac:dyDescent="0.25">
      <c r="A15" s="27"/>
      <c r="B15" s="27"/>
      <c r="C15" s="40" t="s">
        <v>203</v>
      </c>
      <c r="D15" s="40">
        <v>37342</v>
      </c>
      <c r="E15" s="118"/>
      <c r="F15" s="40">
        <v>37342</v>
      </c>
      <c r="G15" s="122"/>
      <c r="H15" s="40"/>
      <c r="I15" s="41"/>
      <c r="J15" s="41"/>
      <c r="K15" s="41"/>
    </row>
    <row r="16" spans="1:11" s="35" customFormat="1" ht="26.25" customHeight="1" thickBot="1" x14ac:dyDescent="0.25">
      <c r="A16" s="42"/>
      <c r="B16" s="42"/>
      <c r="C16" s="53" t="s">
        <v>469</v>
      </c>
      <c r="D16" s="53" t="s">
        <v>472</v>
      </c>
      <c r="E16" s="19"/>
      <c r="F16" s="53" t="s">
        <v>470</v>
      </c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4"/>
      <c r="H17" s="55"/>
      <c r="I17" s="16"/>
      <c r="J17" s="16"/>
      <c r="K17" s="16"/>
    </row>
    <row r="18" spans="1:11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2"/>
      <c r="F18" s="56">
        <v>-50</v>
      </c>
      <c r="G18" s="58"/>
      <c r="H18" s="55">
        <f t="shared" ref="H18:H42" si="0">SUM(C18:F18)</f>
        <v>25</v>
      </c>
      <c r="I18" s="55" t="e">
        <f>SUM(#REF!,D18:D18,#REF!)</f>
        <v>#REF!</v>
      </c>
      <c r="J18" s="16" t="e">
        <f>SUM(#REF!,C18,F18:F18)</f>
        <v>#REF!</v>
      </c>
      <c r="K18" s="15">
        <f t="shared" ref="K18:K42" si="1">SUM(0)</f>
        <v>0</v>
      </c>
    </row>
    <row r="19" spans="1:11" x14ac:dyDescent="0.2">
      <c r="A19" s="60" t="s">
        <v>24</v>
      </c>
      <c r="B19" s="60" t="s">
        <v>25</v>
      </c>
      <c r="C19" s="60">
        <v>0</v>
      </c>
      <c r="D19" s="60">
        <v>0</v>
      </c>
      <c r="E19" s="52"/>
      <c r="F19" s="60">
        <v>0</v>
      </c>
      <c r="G19" s="58"/>
      <c r="H19" s="62">
        <f t="shared" si="0"/>
        <v>0</v>
      </c>
      <c r="I19" s="62" t="e">
        <f>SUM(#REF!,D19:D19,#REF!)</f>
        <v>#REF!</v>
      </c>
      <c r="J19" s="21" t="e">
        <f>SUM(#REF!,C19,F19:F19)</f>
        <v>#REF!</v>
      </c>
      <c r="K19" s="19">
        <f t="shared" si="1"/>
        <v>0</v>
      </c>
    </row>
    <row r="20" spans="1:11" x14ac:dyDescent="0.2">
      <c r="A20" s="60" t="s">
        <v>25</v>
      </c>
      <c r="B20" s="60" t="s">
        <v>26</v>
      </c>
      <c r="C20" s="60">
        <v>0</v>
      </c>
      <c r="D20" s="60">
        <v>0</v>
      </c>
      <c r="E20" s="52"/>
      <c r="F20" s="60">
        <v>0</v>
      </c>
      <c r="G20" s="58"/>
      <c r="H20" s="62">
        <f t="shared" si="0"/>
        <v>0</v>
      </c>
      <c r="I20" s="62" t="e">
        <f>SUM(#REF!,D20:D20,#REF!)</f>
        <v>#REF!</v>
      </c>
      <c r="J20" s="21" t="e">
        <f>SUM(#REF!,C20,F20:F20)</f>
        <v>#REF!</v>
      </c>
      <c r="K20" s="19">
        <f t="shared" si="1"/>
        <v>0</v>
      </c>
    </row>
    <row r="21" spans="1:11" x14ac:dyDescent="0.2">
      <c r="A21" s="60" t="s">
        <v>26</v>
      </c>
      <c r="B21" s="60" t="s">
        <v>27</v>
      </c>
      <c r="C21" s="60">
        <v>0</v>
      </c>
      <c r="D21" s="60">
        <v>0</v>
      </c>
      <c r="E21" s="52"/>
      <c r="F21" s="60">
        <v>0</v>
      </c>
      <c r="G21" s="58"/>
      <c r="H21" s="62">
        <f t="shared" si="0"/>
        <v>0</v>
      </c>
      <c r="I21" s="62" t="e">
        <f>SUM(#REF!,D21:D21,#REF!)</f>
        <v>#REF!</v>
      </c>
      <c r="J21" s="21" t="e">
        <f>SUM(#REF!,C21,F21:F21)</f>
        <v>#REF!</v>
      </c>
      <c r="K21" s="19">
        <f t="shared" si="1"/>
        <v>0</v>
      </c>
    </row>
    <row r="22" spans="1:11" x14ac:dyDescent="0.2">
      <c r="A22" s="60" t="s">
        <v>27</v>
      </c>
      <c r="B22" s="60" t="s">
        <v>28</v>
      </c>
      <c r="C22" s="60">
        <v>0</v>
      </c>
      <c r="D22" s="60">
        <v>0</v>
      </c>
      <c r="E22" s="52"/>
      <c r="F22" s="60">
        <v>0</v>
      </c>
      <c r="G22" s="58"/>
      <c r="H22" s="62">
        <f t="shared" si="0"/>
        <v>0</v>
      </c>
      <c r="I22" s="62" t="e">
        <f>SUM(#REF!,D22:D22,#REF!)</f>
        <v>#REF!</v>
      </c>
      <c r="J22" s="21" t="e">
        <f>SUM(#REF!,C22,F22:F22)</f>
        <v>#REF!</v>
      </c>
      <c r="K22" s="19">
        <f t="shared" si="1"/>
        <v>0</v>
      </c>
    </row>
    <row r="23" spans="1:11" x14ac:dyDescent="0.2">
      <c r="A23" s="60" t="s">
        <v>28</v>
      </c>
      <c r="B23" s="60" t="s">
        <v>29</v>
      </c>
      <c r="C23" s="60">
        <v>0</v>
      </c>
      <c r="D23" s="60">
        <v>0</v>
      </c>
      <c r="E23" s="52"/>
      <c r="F23" s="60">
        <v>0</v>
      </c>
      <c r="G23" s="58"/>
      <c r="H23" s="62">
        <f t="shared" si="0"/>
        <v>0</v>
      </c>
      <c r="I23" s="62" t="e">
        <f>SUM(#REF!,D23:D23,#REF!)</f>
        <v>#REF!</v>
      </c>
      <c r="J23" s="21" t="e">
        <f>SUM(#REF!,C23,F23:F23)</f>
        <v>#REF!</v>
      </c>
      <c r="K23" s="19">
        <f t="shared" si="1"/>
        <v>0</v>
      </c>
    </row>
    <row r="24" spans="1:11" x14ac:dyDescent="0.2">
      <c r="A24" s="60" t="s">
        <v>29</v>
      </c>
      <c r="B24" s="60" t="s">
        <v>30</v>
      </c>
      <c r="C24" s="60">
        <v>0</v>
      </c>
      <c r="D24" s="60">
        <v>0</v>
      </c>
      <c r="E24" s="52"/>
      <c r="F24" s="60">
        <v>0</v>
      </c>
      <c r="G24" s="58"/>
      <c r="H24" s="62">
        <f t="shared" si="0"/>
        <v>0</v>
      </c>
      <c r="I24" s="62" t="e">
        <f>SUM(#REF!,D24:D24,#REF!)</f>
        <v>#REF!</v>
      </c>
      <c r="J24" s="21" t="e">
        <f>SUM(#REF!,C24,F24:F24)</f>
        <v>#REF!</v>
      </c>
      <c r="K24" s="19">
        <f t="shared" si="1"/>
        <v>0</v>
      </c>
    </row>
    <row r="25" spans="1:1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58"/>
      <c r="H25" s="62">
        <f t="shared" si="0"/>
        <v>0</v>
      </c>
      <c r="I25" s="62" t="e">
        <f>SUM(#REF!,D25:D25,#REF!)</f>
        <v>#REF!</v>
      </c>
      <c r="J25" s="21" t="e">
        <f>SUM(#REF!,C25,F25:F25)</f>
        <v>#REF!</v>
      </c>
      <c r="K25" s="19">
        <f t="shared" si="1"/>
        <v>0</v>
      </c>
    </row>
    <row r="26" spans="1:1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58"/>
      <c r="H26" s="62">
        <f t="shared" si="0"/>
        <v>0</v>
      </c>
      <c r="I26" s="62" t="e">
        <f>SUM(#REF!,D26:D26,#REF!)</f>
        <v>#REF!</v>
      </c>
      <c r="J26" s="21" t="e">
        <f>SUM(#REF!,C26,F26:F26)</f>
        <v>#REF!</v>
      </c>
      <c r="K26" s="19">
        <f t="shared" si="1"/>
        <v>0</v>
      </c>
    </row>
    <row r="27" spans="1:1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58"/>
      <c r="H27" s="62">
        <f t="shared" si="0"/>
        <v>0</v>
      </c>
      <c r="I27" s="62" t="e">
        <f>SUM(#REF!,D27:D27,#REF!)</f>
        <v>#REF!</v>
      </c>
      <c r="J27" s="21" t="e">
        <f>SUM(#REF!,C27,F27:F27)</f>
        <v>#REF!</v>
      </c>
      <c r="K27" s="19">
        <f t="shared" si="1"/>
        <v>0</v>
      </c>
    </row>
    <row r="28" spans="1:1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58"/>
      <c r="H28" s="62">
        <f t="shared" si="0"/>
        <v>0</v>
      </c>
      <c r="I28" s="62" t="e">
        <f>SUM(#REF!,D28:D28,#REF!)</f>
        <v>#REF!</v>
      </c>
      <c r="J28" s="21" t="e">
        <f>SUM(#REF!,C28,F28:F28)</f>
        <v>#REF!</v>
      </c>
      <c r="K28" s="19">
        <f t="shared" si="1"/>
        <v>0</v>
      </c>
    </row>
    <row r="29" spans="1:1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58"/>
      <c r="H29" s="62">
        <f t="shared" si="0"/>
        <v>0</v>
      </c>
      <c r="I29" s="62" t="e">
        <f>SUM(#REF!,D29:D29,#REF!)</f>
        <v>#REF!</v>
      </c>
      <c r="J29" s="21" t="e">
        <f>SUM(#REF!,C29,F29:F29)</f>
        <v>#REF!</v>
      </c>
      <c r="K29" s="19">
        <f t="shared" si="1"/>
        <v>0</v>
      </c>
    </row>
    <row r="30" spans="1:1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58"/>
      <c r="H30" s="62">
        <f t="shared" si="0"/>
        <v>0</v>
      </c>
      <c r="I30" s="62" t="e">
        <f>SUM(#REF!,D30:D30,#REF!)</f>
        <v>#REF!</v>
      </c>
      <c r="J30" s="21" t="e">
        <f>SUM(#REF!,C30,F30:F30)</f>
        <v>#REF!</v>
      </c>
      <c r="K30" s="19">
        <f t="shared" si="1"/>
        <v>0</v>
      </c>
    </row>
    <row r="31" spans="1:1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58"/>
      <c r="H31" s="62">
        <f t="shared" si="0"/>
        <v>0</v>
      </c>
      <c r="I31" s="62" t="e">
        <f>SUM(#REF!,D31:D31,#REF!)</f>
        <v>#REF!</v>
      </c>
      <c r="J31" s="21" t="e">
        <f>SUM(#REF!,C31,F31:F31)</f>
        <v>#REF!</v>
      </c>
      <c r="K31" s="19">
        <f t="shared" si="1"/>
        <v>0</v>
      </c>
    </row>
    <row r="32" spans="1:1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58"/>
      <c r="H32" s="62">
        <f t="shared" si="0"/>
        <v>0</v>
      </c>
      <c r="I32" s="62" t="e">
        <f>SUM(#REF!,D32:D32,#REF!)</f>
        <v>#REF!</v>
      </c>
      <c r="J32" s="21" t="e">
        <f>SUM(#REF!,C32,F32:F32)</f>
        <v>#REF!</v>
      </c>
      <c r="K32" s="19">
        <f t="shared" si="1"/>
        <v>0</v>
      </c>
    </row>
    <row r="33" spans="1:1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58"/>
      <c r="H33" s="62">
        <f t="shared" si="0"/>
        <v>0</v>
      </c>
      <c r="I33" s="62" t="e">
        <f>SUM(#REF!,D33:D33,#REF!)</f>
        <v>#REF!</v>
      </c>
      <c r="J33" s="21" t="e">
        <f>SUM(#REF!,C33,F33:F33)</f>
        <v>#REF!</v>
      </c>
      <c r="K33" s="19">
        <f t="shared" si="1"/>
        <v>0</v>
      </c>
    </row>
    <row r="34" spans="1:1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58"/>
      <c r="H34" s="62">
        <f t="shared" si="0"/>
        <v>0</v>
      </c>
      <c r="I34" s="62" t="e">
        <f>SUM(#REF!,D34:D34,#REF!)</f>
        <v>#REF!</v>
      </c>
      <c r="J34" s="21" t="e">
        <f>SUM(#REF!,C34,F34:F34)</f>
        <v>#REF!</v>
      </c>
      <c r="K34" s="19">
        <f t="shared" si="1"/>
        <v>0</v>
      </c>
    </row>
    <row r="35" spans="1:1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58"/>
      <c r="H35" s="62">
        <f t="shared" si="0"/>
        <v>0</v>
      </c>
      <c r="I35" s="62" t="e">
        <f>SUM(#REF!,D35:D35,#REF!)</f>
        <v>#REF!</v>
      </c>
      <c r="J35" s="21" t="e">
        <f>SUM(#REF!,C35,F35:F35)</f>
        <v>#REF!</v>
      </c>
      <c r="K35" s="19">
        <f t="shared" si="1"/>
        <v>0</v>
      </c>
    </row>
    <row r="36" spans="1:1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58"/>
      <c r="H36" s="62">
        <f t="shared" si="0"/>
        <v>0</v>
      </c>
      <c r="I36" s="62" t="e">
        <f>SUM(#REF!,D36:D36,#REF!)</f>
        <v>#REF!</v>
      </c>
      <c r="J36" s="21" t="e">
        <f>SUM(#REF!,C36,F36:F36)</f>
        <v>#REF!</v>
      </c>
      <c r="K36" s="19">
        <f t="shared" si="1"/>
        <v>0</v>
      </c>
    </row>
    <row r="37" spans="1:1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58"/>
      <c r="H37" s="62">
        <f t="shared" si="0"/>
        <v>0</v>
      </c>
      <c r="I37" s="62" t="e">
        <f>SUM(#REF!,D37:D37,#REF!)</f>
        <v>#REF!</v>
      </c>
      <c r="J37" s="21" t="e">
        <f>SUM(#REF!,C37,F37:F37)</f>
        <v>#REF!</v>
      </c>
      <c r="K37" s="19">
        <f t="shared" si="1"/>
        <v>0</v>
      </c>
    </row>
    <row r="38" spans="1:1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58"/>
      <c r="H38" s="62">
        <f t="shared" si="0"/>
        <v>0</v>
      </c>
      <c r="I38" s="62" t="e">
        <f>SUM(#REF!,D38:D38,#REF!)</f>
        <v>#REF!</v>
      </c>
      <c r="J38" s="21" t="e">
        <f>SUM(#REF!,C38,F38:F38)</f>
        <v>#REF!</v>
      </c>
      <c r="K38" s="19">
        <f t="shared" si="1"/>
        <v>0</v>
      </c>
    </row>
    <row r="39" spans="1:1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58"/>
      <c r="H39" s="62">
        <f t="shared" si="0"/>
        <v>0</v>
      </c>
      <c r="I39" s="62" t="e">
        <f>SUM(#REF!,D39:D39,#REF!)</f>
        <v>#REF!</v>
      </c>
      <c r="J39" s="21" t="e">
        <f>SUM(#REF!,C39,F39:F39)</f>
        <v>#REF!</v>
      </c>
      <c r="K39" s="19">
        <f t="shared" si="1"/>
        <v>0</v>
      </c>
    </row>
    <row r="40" spans="1:1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58"/>
      <c r="H40" s="62">
        <f t="shared" si="0"/>
        <v>0</v>
      </c>
      <c r="I40" s="62" t="e">
        <f>SUM(#REF!,D40:D40,#REF!)</f>
        <v>#REF!</v>
      </c>
      <c r="J40" s="21" t="e">
        <f>SUM(#REF!,C40,F40:F40)</f>
        <v>#REF!</v>
      </c>
      <c r="K40" s="19">
        <f t="shared" si="1"/>
        <v>0</v>
      </c>
    </row>
    <row r="41" spans="1:1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52"/>
      <c r="F41" s="60">
        <v>0</v>
      </c>
      <c r="G41" s="58"/>
      <c r="H41" s="62">
        <f t="shared" si="0"/>
        <v>0</v>
      </c>
      <c r="I41" s="62" t="e">
        <f>SUM(#REF!,D41:D41,#REF!)</f>
        <v>#REF!</v>
      </c>
      <c r="J41" s="21" t="e">
        <f>SUM(#REF!,C41,F41:F41)</f>
        <v>#REF!</v>
      </c>
      <c r="K41" s="19">
        <f t="shared" si="1"/>
        <v>0</v>
      </c>
    </row>
    <row r="42" spans="1:1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52"/>
      <c r="F42" s="64">
        <v>0</v>
      </c>
      <c r="G42" s="58"/>
      <c r="H42" s="66">
        <f t="shared" si="0"/>
        <v>0</v>
      </c>
      <c r="I42" s="66" t="e">
        <f>SUM(#REF!,D42:D42,#REF!)</f>
        <v>#REF!</v>
      </c>
      <c r="J42" s="67" t="e">
        <f>SUM(#REF!,C42,F42:F42)</f>
        <v>#REF!</v>
      </c>
      <c r="K42" s="68">
        <f t="shared" si="1"/>
        <v>0</v>
      </c>
    </row>
    <row r="43" spans="1:13" s="13" customFormat="1" x14ac:dyDescent="0.2">
      <c r="A43" s="58"/>
      <c r="B43" s="58"/>
      <c r="C43" s="69"/>
      <c r="D43" s="69"/>
      <c r="E43" s="58"/>
      <c r="F43" s="58"/>
      <c r="G43" s="58"/>
      <c r="H43" s="11"/>
      <c r="I43" s="11"/>
      <c r="J43" s="11"/>
      <c r="K43" s="11"/>
    </row>
    <row r="44" spans="1:13" ht="13.5" thickBot="1" x14ac:dyDescent="0.25">
      <c r="A44" s="23"/>
      <c r="B44" s="23"/>
      <c r="C44" s="70"/>
      <c r="D44" s="70"/>
      <c r="E44" s="23"/>
      <c r="F44" s="23"/>
      <c r="G44" s="23"/>
    </row>
    <row r="45" spans="1:13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19"/>
      <c r="F45" s="53">
        <f>SUM(F18:F41)</f>
        <v>-50</v>
      </c>
      <c r="G45" s="21"/>
      <c r="H45" s="53">
        <f>SUM(H18:H41)</f>
        <v>25</v>
      </c>
      <c r="I45" s="53" t="e">
        <f>SUM(I18:I41)</f>
        <v>#REF!</v>
      </c>
      <c r="J45" s="53" t="e">
        <f>SUM(J18:J41)</f>
        <v>#REF!</v>
      </c>
      <c r="K45" s="53">
        <f>SUM(K18:K41)</f>
        <v>0</v>
      </c>
      <c r="L45" s="72" t="s">
        <v>35</v>
      </c>
      <c r="M45" s="73"/>
    </row>
    <row r="46" spans="1:13" ht="13.5" thickBot="1" x14ac:dyDescent="0.25">
      <c r="B46" s="74"/>
      <c r="C46" s="21"/>
      <c r="D46" s="21"/>
      <c r="E46" s="75" t="s">
        <v>36</v>
      </c>
      <c r="F46" s="11"/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79">
        <f>SUM(C47:D47)</f>
        <v>0</v>
      </c>
      <c r="F47" s="53">
        <f>SUM(F19:F42)</f>
        <v>0</v>
      </c>
      <c r="G47" s="80">
        <f>SUM(F47:F47)</f>
        <v>0</v>
      </c>
      <c r="H47" s="53">
        <f>SUM(H19:H44)</f>
        <v>0</v>
      </c>
      <c r="I47" s="53" t="e">
        <f>SUM(I19:I44)</f>
        <v>#REF!</v>
      </c>
      <c r="J47" s="53" t="e">
        <f>SUM(J19:J44)</f>
        <v>#REF!</v>
      </c>
      <c r="K47" s="53">
        <f>SUM(K19:K44)</f>
        <v>0</v>
      </c>
      <c r="L47" s="77">
        <f>ABS(G47)+ABS(E47)</f>
        <v>0</v>
      </c>
    </row>
    <row r="48" spans="1:13" ht="13.5" thickBot="1" x14ac:dyDescent="0.25">
      <c r="A48" s="74"/>
      <c r="B48" s="74"/>
      <c r="C48" s="53"/>
      <c r="D48" s="16"/>
      <c r="F48" s="16"/>
      <c r="H48" s="81"/>
      <c r="I48" s="81"/>
      <c r="J48" s="81"/>
      <c r="K48" s="81"/>
    </row>
    <row r="49" spans="1:29" x14ac:dyDescent="0.2">
      <c r="A49" s="2"/>
      <c r="B49" s="2"/>
      <c r="C49" s="50" t="s">
        <v>40</v>
      </c>
      <c r="D49" s="50" t="s">
        <v>204</v>
      </c>
      <c r="E49" s="51"/>
      <c r="F49" s="16" t="s">
        <v>323</v>
      </c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">
      <c r="A50" s="74"/>
      <c r="B50" s="74"/>
      <c r="C50" s="54" t="s">
        <v>12</v>
      </c>
      <c r="D50" s="54" t="s">
        <v>107</v>
      </c>
      <c r="E50" s="85"/>
      <c r="F50" s="21" t="s">
        <v>12</v>
      </c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">
      <c r="A51" s="74"/>
      <c r="B51" s="74"/>
      <c r="C51" s="54" t="s">
        <v>44</v>
      </c>
      <c r="D51" s="54" t="s">
        <v>12</v>
      </c>
      <c r="E51" s="85"/>
      <c r="F51" s="54" t="s">
        <v>43</v>
      </c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">
      <c r="A52" s="74"/>
      <c r="B52" s="74"/>
      <c r="C52" s="54" t="s">
        <v>47</v>
      </c>
      <c r="D52" s="54" t="s">
        <v>120</v>
      </c>
      <c r="E52" s="85"/>
      <c r="F52" s="54" t="s">
        <v>429</v>
      </c>
      <c r="G52" s="51"/>
      <c r="H52" s="85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8"/>
      <c r="F53" s="89" t="s">
        <v>325</v>
      </c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x14ac:dyDescent="0.2">
      <c r="A54" s="74"/>
      <c r="B54" s="74"/>
      <c r="C54" s="51"/>
      <c r="D54" s="54" t="s">
        <v>465</v>
      </c>
      <c r="E54" s="85"/>
      <c r="F54" s="3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x14ac:dyDescent="0.2">
      <c r="A55" s="74"/>
      <c r="B55" s="74"/>
      <c r="C55" s="51"/>
      <c r="D55" s="54" t="s">
        <v>251</v>
      </c>
      <c r="E55" s="85"/>
      <c r="F55" s="3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x14ac:dyDescent="0.2">
      <c r="A56" s="74"/>
      <c r="B56" s="74"/>
      <c r="C56" s="51"/>
      <c r="D56" s="54" t="s">
        <v>219</v>
      </c>
      <c r="E56" s="85"/>
      <c r="F56" s="3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thickBot="1" x14ac:dyDescent="0.25">
      <c r="A57" s="74"/>
      <c r="B57" s="74"/>
      <c r="C57" s="51"/>
      <c r="D57" s="89" t="s">
        <v>221</v>
      </c>
      <c r="E57" s="91"/>
      <c r="F57" s="35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">
      <c r="C58" s="51"/>
      <c r="D58" s="51"/>
      <c r="E58" s="91"/>
      <c r="F58" s="35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">
      <c r="B59" s="37"/>
      <c r="C59" s="51"/>
      <c r="D59" s="51"/>
      <c r="E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">
      <c r="B60" s="35"/>
      <c r="C60" s="37"/>
      <c r="D60" s="37"/>
      <c r="E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">
      <c r="C61" s="37"/>
      <c r="D61" s="37"/>
      <c r="E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">
      <c r="C62" s="37"/>
      <c r="D62" s="37"/>
      <c r="E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">
      <c r="C63" s="37"/>
      <c r="D63" s="37"/>
      <c r="E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">
      <c r="C64" s="37"/>
      <c r="D64" s="37"/>
      <c r="E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">
      <c r="C65" s="37"/>
      <c r="D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">
      <c r="C66" s="37"/>
      <c r="D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">
      <c r="C67" s="37"/>
      <c r="D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"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Q106"/>
  <sheetViews>
    <sheetView tabSelected="1" topLeftCell="J9" zoomScale="60" workbookViewId="0">
      <selection activeCell="M30" sqref="M29:M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0" width="30.5703125" style="35" customWidth="1"/>
    <col min="21" max="21" width="21.42578125" style="35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25">
      <c r="A13" s="27"/>
      <c r="B13" s="27"/>
      <c r="C13" s="28" t="s">
        <v>462</v>
      </c>
      <c r="D13" s="28" t="s">
        <v>462</v>
      </c>
      <c r="E13" s="28" t="s">
        <v>462</v>
      </c>
      <c r="F13" s="31" t="s">
        <v>78</v>
      </c>
      <c r="G13" s="31" t="s">
        <v>426</v>
      </c>
      <c r="H13" s="31" t="s">
        <v>16</v>
      </c>
      <c r="I13" s="31" t="s">
        <v>16</v>
      </c>
      <c r="J13" s="32"/>
      <c r="K13" s="28" t="s">
        <v>462</v>
      </c>
      <c r="L13" s="31" t="s">
        <v>16</v>
      </c>
      <c r="M13" s="31" t="s">
        <v>436</v>
      </c>
      <c r="N13" s="31" t="s">
        <v>78</v>
      </c>
      <c r="O13" s="31" t="s">
        <v>78</v>
      </c>
      <c r="P13" s="31" t="s">
        <v>78</v>
      </c>
      <c r="Q13" s="31" t="s">
        <v>453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25">
      <c r="A16" s="42"/>
      <c r="B16" s="42"/>
      <c r="C16" s="53" t="s">
        <v>464</v>
      </c>
      <c r="D16" s="53" t="s">
        <v>461</v>
      </c>
      <c r="E16" s="53" t="s">
        <v>460</v>
      </c>
      <c r="F16" s="53" t="s">
        <v>469</v>
      </c>
      <c r="G16" s="149" t="s">
        <v>425</v>
      </c>
      <c r="H16" s="53" t="s">
        <v>472</v>
      </c>
      <c r="I16" s="53" t="s">
        <v>471</v>
      </c>
      <c r="J16" s="19"/>
      <c r="K16" s="53" t="s">
        <v>457</v>
      </c>
      <c r="L16" s="53" t="s">
        <v>470</v>
      </c>
      <c r="M16" s="149" t="s">
        <v>432</v>
      </c>
      <c r="N16" s="53" t="s">
        <v>468</v>
      </c>
      <c r="O16" s="53" t="s">
        <v>467</v>
      </c>
      <c r="P16" s="53" t="s">
        <v>466</v>
      </c>
      <c r="Q16" s="149" t="s">
        <v>425</v>
      </c>
      <c r="R16" s="53" t="s">
        <v>474</v>
      </c>
      <c r="S16" s="53" t="s">
        <v>473</v>
      </c>
      <c r="T16" s="53" t="s">
        <v>475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5" thickBot="1" x14ac:dyDescent="0.25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428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431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429</v>
      </c>
      <c r="L52" s="54" t="s">
        <v>429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25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465</v>
      </c>
      <c r="I54" s="89" t="s">
        <v>218</v>
      </c>
      <c r="J54" s="85"/>
      <c r="K54" s="35"/>
      <c r="L54" s="35"/>
      <c r="M54" s="54" t="s">
        <v>429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25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25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25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25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25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75" thickBot="1" x14ac:dyDescent="0.25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L33" sqref="L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449</v>
      </c>
      <c r="D13" s="31" t="s">
        <v>78</v>
      </c>
      <c r="E13" s="31" t="s">
        <v>16</v>
      </c>
      <c r="F13" s="31" t="s">
        <v>16</v>
      </c>
      <c r="G13" s="31" t="s">
        <v>454</v>
      </c>
      <c r="H13" s="31" t="s">
        <v>426</v>
      </c>
      <c r="I13" s="31" t="s">
        <v>426</v>
      </c>
      <c r="J13" s="32"/>
      <c r="K13" s="31" t="s">
        <v>436</v>
      </c>
      <c r="L13" s="31" t="s">
        <v>16</v>
      </c>
      <c r="M13" s="31" t="s">
        <v>78</v>
      </c>
      <c r="N13" s="31" t="s">
        <v>78</v>
      </c>
      <c r="O13" s="31" t="s">
        <v>453</v>
      </c>
      <c r="P13" s="31" t="s">
        <v>453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442</v>
      </c>
      <c r="D16" s="53" t="s">
        <v>464</v>
      </c>
      <c r="E16" s="53" t="s">
        <v>461</v>
      </c>
      <c r="F16" s="53" t="s">
        <v>460</v>
      </c>
      <c r="G16" s="53" t="s">
        <v>109</v>
      </c>
      <c r="H16" s="53" t="s">
        <v>109</v>
      </c>
      <c r="I16" s="149" t="s">
        <v>425</v>
      </c>
      <c r="J16" s="19"/>
      <c r="K16" s="149" t="s">
        <v>432</v>
      </c>
      <c r="L16" s="53" t="s">
        <v>457</v>
      </c>
      <c r="M16" s="53" t="s">
        <v>455</v>
      </c>
      <c r="N16" s="53" t="s">
        <v>456</v>
      </c>
      <c r="O16" s="53" t="s">
        <v>109</v>
      </c>
      <c r="P16" s="149" t="s">
        <v>425</v>
      </c>
      <c r="Q16" s="53" t="s">
        <v>109</v>
      </c>
      <c r="R16" s="53" t="s">
        <v>458</v>
      </c>
      <c r="S16" s="53" t="s">
        <v>459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428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431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429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429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463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J4" zoomScale="60" workbookViewId="0">
      <selection activeCell="M35" sqref="M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J35" sqref="J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G4" zoomScale="60" workbookViewId="0">
      <selection activeCell="L29" sqref="L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2002-03-25T21:42:08Z</cp:lastPrinted>
  <dcterms:created xsi:type="dcterms:W3CDTF">2002-02-27T23:08:07Z</dcterms:created>
  <dcterms:modified xsi:type="dcterms:W3CDTF">2023-09-15T18:04:41Z</dcterms:modified>
</cp:coreProperties>
</file>