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38819C-487D-4FFE-9B8F-777D0724BA8D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(27)" sheetId="27" r:id="rId1"/>
    <sheet name="MARCH(26)" sheetId="26" r:id="rId2"/>
    <sheet name="MARCH(25)" sheetId="25" r:id="rId3"/>
    <sheet name="MARCH(24)" sheetId="24" r:id="rId4"/>
    <sheet name="MARCH(23)" sheetId="23" r:id="rId5"/>
    <sheet name="MARCH(22)" sheetId="22" r:id="rId6"/>
    <sheet name="MARCH(21)" sheetId="21" r:id="rId7"/>
    <sheet name="MARCH(20)" sheetId="20" r:id="rId8"/>
    <sheet name="MARCH(19)" sheetId="19" r:id="rId9"/>
    <sheet name="MARCH(18)" sheetId="17" r:id="rId10"/>
    <sheet name="MARCH(17)" sheetId="16" r:id="rId11"/>
    <sheet name="MARCH(16)" sheetId="15" r:id="rId12"/>
    <sheet name="MARCH(15)" sheetId="14" r:id="rId13"/>
    <sheet name="MARCH(14)" sheetId="13" r:id="rId14"/>
    <sheet name="MARCH(13)" sheetId="12" r:id="rId15"/>
    <sheet name="MARCH(12)" sheetId="11" r:id="rId16"/>
    <sheet name="MARCH(11)" sheetId="10" r:id="rId17"/>
    <sheet name="MARCH(10)" sheetId="9" r:id="rId18"/>
    <sheet name="MARCH(9)" sheetId="8" r:id="rId19"/>
    <sheet name="MARCH(8)" sheetId="7" r:id="rId20"/>
    <sheet name="MARCH(7)" sheetId="6" r:id="rId21"/>
    <sheet name="MARCH(6)" sheetId="5" r:id="rId22"/>
    <sheet name="MARCH(5)" sheetId="4" r:id="rId23"/>
    <sheet name="MARCH(4)" sheetId="3" r:id="rId24"/>
    <sheet name="MARCH(2)" sheetId="2" r:id="rId25"/>
    <sheet name="MARCH(1)" sheetId="1" r:id="rId26"/>
  </sheets>
  <definedNames>
    <definedName name="_xlnm.Print_Area" localSheetId="17">'MARCH(10)'!$A$1:$V$54</definedName>
    <definedName name="_xlnm.Print_Area" localSheetId="16">'MARCH(11)'!$A$1:$O$54</definedName>
    <definedName name="_xlnm.Print_Area" localSheetId="15">'MARCH(12)'!$A$1:$N$54</definedName>
    <definedName name="_xlnm.Print_Area" localSheetId="14">'MARCH(13)'!$A$1:$P$54</definedName>
    <definedName name="_xlnm.Print_Area" localSheetId="13">'MARCH(14)'!$A$1:$Q$54</definedName>
    <definedName name="_xlnm.Print_Area" localSheetId="12">'MARCH(15)'!$A$1:$T$54</definedName>
    <definedName name="_xlnm.Print_Area" localSheetId="11">'MARCH(16)'!$A$1:$Q$54</definedName>
    <definedName name="_xlnm.Print_Area" localSheetId="10">'MARCH(17)'!$A$1:$N$54</definedName>
    <definedName name="_xlnm.Print_Area" localSheetId="9">'MARCH(18)'!$A$8:$N$65</definedName>
    <definedName name="_xlnm.Print_Area" localSheetId="8">'MARCH(19)'!$A$8:$M$61</definedName>
    <definedName name="_xlnm.Print_Area" localSheetId="7">'MARCH(20)'!$A$1:$M$59</definedName>
    <definedName name="_xlnm.Print_Area" localSheetId="6">'MARCH(21)'!$A$1:$M$58</definedName>
    <definedName name="_xlnm.Print_Area" localSheetId="5">'MARCH(22)'!$A$8:$M$59</definedName>
    <definedName name="_xlnm.Print_Area" localSheetId="4">'MARCH(23)'!$A$8:$L$58</definedName>
    <definedName name="_xlnm.Print_Area" localSheetId="3">'MARCH(24)'!$A$8:$L$58</definedName>
    <definedName name="_xlnm.Print_Area" localSheetId="2">'MARCH(25)'!$A$8:$O$59</definedName>
    <definedName name="_xlnm.Print_Area" localSheetId="1">'MARCH(26)'!$A$8:$J$58</definedName>
    <definedName name="_xlnm.Print_Area" localSheetId="0">'MARCH(27)'!$A$8:$F$58</definedName>
    <definedName name="_xlnm.Print_Area" localSheetId="21">'MARCH(6)'!$A$1:$AB$54</definedName>
    <definedName name="_xlnm.Print_Area" localSheetId="20">'MARCH(7)'!$A$1:$Y$54</definedName>
    <definedName name="_xlnm.Print_Area" localSheetId="19">'MARCH(8)'!$A$1:$AG$54</definedName>
    <definedName name="_xlnm.Print_Area" localSheetId="18">'MARCH(9)'!$A$1:$AC$54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U18" i="26"/>
  <c r="V18" i="26"/>
  <c r="W18" i="26"/>
  <c r="X18" i="26"/>
  <c r="U19" i="26"/>
  <c r="V19" i="26"/>
  <c r="W19" i="26"/>
  <c r="X19" i="26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X45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I18" i="27"/>
  <c r="J18" i="27"/>
  <c r="K18" i="27"/>
  <c r="L18" i="27"/>
  <c r="I19" i="27"/>
  <c r="J19" i="27"/>
  <c r="K19" i="27"/>
  <c r="L19" i="27"/>
  <c r="I20" i="27"/>
  <c r="J20" i="27"/>
  <c r="K20" i="27"/>
  <c r="L20" i="27"/>
  <c r="I21" i="27"/>
  <c r="J21" i="27"/>
  <c r="K21" i="27"/>
  <c r="L21" i="27"/>
  <c r="I22" i="27"/>
  <c r="J22" i="27"/>
  <c r="K22" i="27"/>
  <c r="L22" i="27"/>
  <c r="I23" i="27"/>
  <c r="J23" i="27"/>
  <c r="K23" i="27"/>
  <c r="L23" i="27"/>
  <c r="I24" i="27"/>
  <c r="J24" i="27"/>
  <c r="K24" i="27"/>
  <c r="L24" i="27"/>
  <c r="I25" i="27"/>
  <c r="J25" i="27"/>
  <c r="K25" i="27"/>
  <c r="L25" i="27"/>
  <c r="I26" i="27"/>
  <c r="J26" i="27"/>
  <c r="K26" i="27"/>
  <c r="L26" i="27"/>
  <c r="I27" i="27"/>
  <c r="J27" i="27"/>
  <c r="K27" i="27"/>
  <c r="L27" i="27"/>
  <c r="I28" i="27"/>
  <c r="J28" i="27"/>
  <c r="K28" i="27"/>
  <c r="L28" i="27"/>
  <c r="I29" i="27"/>
  <c r="J29" i="27"/>
  <c r="K29" i="27"/>
  <c r="L29" i="27"/>
  <c r="I30" i="27"/>
  <c r="J30" i="27"/>
  <c r="K30" i="27"/>
  <c r="L30" i="27"/>
  <c r="I31" i="27"/>
  <c r="J31" i="27"/>
  <c r="K31" i="27"/>
  <c r="L31" i="27"/>
  <c r="I32" i="27"/>
  <c r="J32" i="27"/>
  <c r="K32" i="27"/>
  <c r="L32" i="27"/>
  <c r="I33" i="27"/>
  <c r="J33" i="27"/>
  <c r="K33" i="27"/>
  <c r="L33" i="27"/>
  <c r="I34" i="27"/>
  <c r="J34" i="27"/>
  <c r="K34" i="27"/>
  <c r="L34" i="27"/>
  <c r="I35" i="27"/>
  <c r="J35" i="27"/>
  <c r="K35" i="27"/>
  <c r="L35" i="27"/>
  <c r="I36" i="27"/>
  <c r="J36" i="27"/>
  <c r="K36" i="27"/>
  <c r="L36" i="27"/>
  <c r="I37" i="27"/>
  <c r="J37" i="27"/>
  <c r="K37" i="27"/>
  <c r="L37" i="27"/>
  <c r="I38" i="27"/>
  <c r="J38" i="27"/>
  <c r="K38" i="27"/>
  <c r="L38" i="27"/>
  <c r="I39" i="27"/>
  <c r="J39" i="27"/>
  <c r="K39" i="27"/>
  <c r="L39" i="27"/>
  <c r="I40" i="27"/>
  <c r="J40" i="27"/>
  <c r="K40" i="27"/>
  <c r="L40" i="27"/>
  <c r="I41" i="27"/>
  <c r="J41" i="27"/>
  <c r="K41" i="27"/>
  <c r="L41" i="27"/>
  <c r="I42" i="27"/>
  <c r="J42" i="27"/>
  <c r="K42" i="27"/>
  <c r="L42" i="27"/>
  <c r="C45" i="27"/>
  <c r="D45" i="27"/>
  <c r="E45" i="27"/>
  <c r="G45" i="27"/>
  <c r="I45" i="27"/>
  <c r="J45" i="27"/>
  <c r="K45" i="27"/>
  <c r="L45" i="27"/>
  <c r="C47" i="27"/>
  <c r="D47" i="27"/>
  <c r="E47" i="27"/>
  <c r="F47" i="27"/>
  <c r="G47" i="27"/>
  <c r="H47" i="27"/>
  <c r="I47" i="27"/>
  <c r="J47" i="27"/>
  <c r="K47" i="27"/>
  <c r="L47" i="27"/>
  <c r="M47" i="27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<sst xmlns="http://schemas.openxmlformats.org/spreadsheetml/2006/main" count="5319" uniqueCount="465">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</sst>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1047750</xdr:colOff>
      <xdr:row>3</xdr:row>
      <xdr:rowOff>123825</xdr:rowOff>
    </xdr:from>
    <xdr:to>
      <xdr:col>8</xdr:col>
      <xdr:colOff>1047750</xdr:colOff>
      <xdr:row>7</xdr:row>
      <xdr:rowOff>190500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2ABD7BBF-324E-65BA-3149-55D7C4633EEF}"/>
            </a:ext>
          </a:extLst>
        </xdr:cNvPr>
        <xdr:cNvSpPr>
          <a:spLocks noChangeShapeType="1"/>
        </xdr:cNvSpPr>
      </xdr:nvSpPr>
      <xdr:spPr bwMode="auto">
        <a:xfrm flipV="1">
          <a:off x="162115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1238250</xdr:colOff>
      <xdr:row>4</xdr:row>
      <xdr:rowOff>19050</xdr:rowOff>
    </xdr:from>
    <xdr:to>
      <xdr:col>15</xdr:col>
      <xdr:colOff>1238250</xdr:colOff>
      <xdr:row>7</xdr:row>
      <xdr:rowOff>142875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13794558-EF49-FD5F-D371-56167B3FC4DC}"/>
            </a:ext>
          </a:extLst>
        </xdr:cNvPr>
        <xdr:cNvSpPr>
          <a:spLocks noChangeShapeType="1"/>
        </xdr:cNvSpPr>
      </xdr:nvSpPr>
      <xdr:spPr bwMode="auto">
        <a:xfrm>
          <a:off x="300609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1114425</xdr:colOff>
      <xdr:row>3</xdr:row>
      <xdr:rowOff>142875</xdr:rowOff>
    </xdr:from>
    <xdr:to>
      <xdr:col>15</xdr:col>
      <xdr:colOff>1266825</xdr:colOff>
      <xdr:row>3</xdr:row>
      <xdr:rowOff>142875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9ED97FE4-B60D-E3F4-F7C9-7908E77042CE}"/>
            </a:ext>
          </a:extLst>
        </xdr:cNvPr>
        <xdr:cNvSpPr>
          <a:spLocks noChangeShapeType="1"/>
        </xdr:cNvSpPr>
      </xdr:nvSpPr>
      <xdr:spPr bwMode="auto">
        <a:xfrm>
          <a:off x="16278225" y="695325"/>
          <a:ext cx="138112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981075</xdr:colOff>
      <xdr:row>0</xdr:row>
      <xdr:rowOff>190500</xdr:rowOff>
    </xdr:from>
    <xdr:to>
      <xdr:col>7</xdr:col>
      <xdr:colOff>981075</xdr:colOff>
      <xdr:row>7</xdr:row>
      <xdr:rowOff>171450</xdr:rowOff>
    </xdr:to>
    <xdr:sp macro="" textlink="">
      <xdr:nvSpPr>
        <xdr:cNvPr id="14343" name="Line 7">
          <a:extLst>
            <a:ext uri="{FF2B5EF4-FFF2-40B4-BE49-F238E27FC236}">
              <a16:creationId xmlns:a16="http://schemas.microsoft.com/office/drawing/2014/main" id="{938B6B2E-D0AF-4B42-2C05-B4552BCA743A}"/>
            </a:ext>
          </a:extLst>
        </xdr:cNvPr>
        <xdr:cNvSpPr>
          <a:spLocks noChangeShapeType="1"/>
        </xdr:cNvSpPr>
      </xdr:nvSpPr>
      <xdr:spPr bwMode="auto">
        <a:xfrm flipV="1">
          <a:off x="14106525" y="1905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1</xdr:row>
      <xdr:rowOff>0</xdr:rowOff>
    </xdr:from>
    <xdr:to>
      <xdr:col>16</xdr:col>
      <xdr:colOff>971550</xdr:colOff>
      <xdr:row>1</xdr:row>
      <xdr:rowOff>0</xdr:rowOff>
    </xdr:to>
    <xdr:sp macro="" textlink="">
      <xdr:nvSpPr>
        <xdr:cNvPr id="14344" name="Line 8">
          <a:extLst>
            <a:ext uri="{FF2B5EF4-FFF2-40B4-BE49-F238E27FC236}">
              <a16:creationId xmlns:a16="http://schemas.microsoft.com/office/drawing/2014/main" id="{8960F260-3BAF-9840-1285-3B32504F2C2A}"/>
            </a:ext>
          </a:extLst>
        </xdr:cNvPr>
        <xdr:cNvSpPr>
          <a:spLocks noChangeShapeType="1"/>
        </xdr:cNvSpPr>
      </xdr:nvSpPr>
      <xdr:spPr bwMode="auto">
        <a:xfrm>
          <a:off x="14201775" y="228600"/>
          <a:ext cx="176307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1</xdr:row>
      <xdr:rowOff>19050</xdr:rowOff>
    </xdr:from>
    <xdr:to>
      <xdr:col>16</xdr:col>
      <xdr:colOff>952500</xdr:colOff>
      <xdr:row>7</xdr:row>
      <xdr:rowOff>161925</xdr:rowOff>
    </xdr:to>
    <xdr:sp macro="" textlink="">
      <xdr:nvSpPr>
        <xdr:cNvPr id="14345" name="Line 9">
          <a:extLst>
            <a:ext uri="{FF2B5EF4-FFF2-40B4-BE49-F238E27FC236}">
              <a16:creationId xmlns:a16="http://schemas.microsoft.com/office/drawing/2014/main" id="{4DF5CB99-5464-DC3E-89FA-04021E6D36F2}"/>
            </a:ext>
          </a:extLst>
        </xdr:cNvPr>
        <xdr:cNvSpPr>
          <a:spLocks noChangeShapeType="1"/>
        </xdr:cNvSpPr>
      </xdr:nvSpPr>
      <xdr:spPr bwMode="auto">
        <a:xfrm>
          <a:off x="31813500" y="2476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2</xdr:row>
      <xdr:rowOff>123825</xdr:rowOff>
    </xdr:from>
    <xdr:to>
      <xdr:col>6</xdr:col>
      <xdr:colOff>971550</xdr:colOff>
      <xdr:row>7</xdr:row>
      <xdr:rowOff>171450</xdr:rowOff>
    </xdr:to>
    <xdr:sp macro="" textlink="">
      <xdr:nvSpPr>
        <xdr:cNvPr id="14347" name="Line 11">
          <a:extLst>
            <a:ext uri="{FF2B5EF4-FFF2-40B4-BE49-F238E27FC236}">
              <a16:creationId xmlns:a16="http://schemas.microsoft.com/office/drawing/2014/main" id="{109A2BC9-B5CF-504A-D444-BAA43C3018A4}"/>
            </a:ext>
          </a:extLst>
        </xdr:cNvPr>
        <xdr:cNvSpPr>
          <a:spLocks noChangeShapeType="1"/>
        </xdr:cNvSpPr>
      </xdr:nvSpPr>
      <xdr:spPr bwMode="auto">
        <a:xfrm flipV="1">
          <a:off x="12058650" y="51435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3</xdr:row>
      <xdr:rowOff>0</xdr:rowOff>
    </xdr:from>
    <xdr:to>
      <xdr:col>14</xdr:col>
      <xdr:colOff>1047750</xdr:colOff>
      <xdr:row>3</xdr:row>
      <xdr:rowOff>0</xdr:rowOff>
    </xdr:to>
    <xdr:sp macro="" textlink="">
      <xdr:nvSpPr>
        <xdr:cNvPr id="14348" name="Line 12">
          <a:extLst>
            <a:ext uri="{FF2B5EF4-FFF2-40B4-BE49-F238E27FC236}">
              <a16:creationId xmlns:a16="http://schemas.microsoft.com/office/drawing/2014/main" id="{E3FD8DD4-F0F5-7A75-482A-8DF521E05A39}"/>
            </a:ext>
          </a:extLst>
        </xdr:cNvPr>
        <xdr:cNvSpPr>
          <a:spLocks noChangeShapeType="1"/>
        </xdr:cNvSpPr>
      </xdr:nvSpPr>
      <xdr:spPr bwMode="auto">
        <a:xfrm>
          <a:off x="12134850" y="552450"/>
          <a:ext cx="1569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1047750</xdr:colOff>
      <xdr:row>3</xdr:row>
      <xdr:rowOff>0</xdr:rowOff>
    </xdr:from>
    <xdr:to>
      <xdr:col>14</xdr:col>
      <xdr:colOff>1047750</xdr:colOff>
      <xdr:row>7</xdr:row>
      <xdr:rowOff>257175</xdr:rowOff>
    </xdr:to>
    <xdr:sp macro="" textlink="">
      <xdr:nvSpPr>
        <xdr:cNvPr id="14349" name="Line 13">
          <a:extLst>
            <a:ext uri="{FF2B5EF4-FFF2-40B4-BE49-F238E27FC236}">
              <a16:creationId xmlns:a16="http://schemas.microsoft.com/office/drawing/2014/main" id="{3E49E595-DA80-B7AF-1614-F37A200D2F18}"/>
            </a:ext>
          </a:extLst>
        </xdr:cNvPr>
        <xdr:cNvSpPr>
          <a:spLocks noChangeShapeType="1"/>
        </xdr:cNvSpPr>
      </xdr:nvSpPr>
      <xdr:spPr bwMode="auto">
        <a:xfrm>
          <a:off x="27832050" y="552450"/>
          <a:ext cx="0" cy="904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>
          <a:extLst>
            <a:ext uri="{FF2B5EF4-FFF2-40B4-BE49-F238E27FC236}">
              <a16:creationId xmlns:a16="http://schemas.microsoft.com/office/drawing/2014/main" id="{E08172A9-73FB-FCDF-5DCC-A83E0FDD401B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>
          <a:extLst>
            <a:ext uri="{FF2B5EF4-FFF2-40B4-BE49-F238E27FC236}">
              <a16:creationId xmlns:a16="http://schemas.microsoft.com/office/drawing/2014/main" id="{1FFA6B61-20CB-B895-2A3A-201F49B2D667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>
          <a:extLst>
            <a:ext uri="{FF2B5EF4-FFF2-40B4-BE49-F238E27FC236}">
              <a16:creationId xmlns:a16="http://schemas.microsoft.com/office/drawing/2014/main" id="{452A8E4E-5BBA-7F70-1713-4A13FB2CDE0E}"/>
            </a:ext>
          </a:extLst>
        </xdr:cNvPr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0273827A-B678-8C8C-9240-40B1525D1494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599A149D-43B2-3956-9657-376374608378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37442594-F6DB-5B9D-3728-71C49A259100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401257F2-5AD4-5B29-281B-470FF73D9CC0}"/>
            </a:ext>
          </a:extLst>
        </xdr:cNvPr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30E9DD6F-A9FA-2123-FCC5-8EF30680926F}"/>
            </a:ext>
          </a:extLst>
        </xdr:cNvPr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661655F7-5EC5-E735-D3B0-E21B1170B511}"/>
            </a:ext>
          </a:extLst>
        </xdr:cNvPr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17315706-D903-45DA-5177-7A77AEC3386C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99BD6109-5E3F-668F-6206-A8B6C723156C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1A5AA8F0-E691-6341-6C4D-CEF6E2C73396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A2091F2F-6E19-52D7-C700-DA0766046ADF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694EE6A8-4176-6012-2738-2C9E0A42C371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61056019-722F-E126-B29A-891AD3C5E4AA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3DBF0C6F-35FA-8837-4457-D792BEC78C4D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9FDC19A5-6B2D-2C10-E4A9-B52AB6262E2A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84C97369-C178-5E7A-0F7C-021E1D403B8B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CE4D1C9D-511B-C596-31FB-F53745A8394F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8CB7A95D-5E25-E731-0913-B5602EECAFE0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B7D7C086-0EA3-3113-2B01-47812DC8F676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5987CB32-412A-293F-28DB-1584F850D694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E3F07674-2535-B282-E040-AC3A1BBB37BC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2878212C-0C44-9CBB-4981-F7ECC277D2DF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D106"/>
  <sheetViews>
    <sheetView topLeftCell="F17" zoomScale="60" workbookViewId="0">
      <selection activeCell="E54" sqref="E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37342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1"/>
      <c r="G9" s="10" t="s">
        <v>4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11"/>
      <c r="G11" s="21" t="s">
        <v>107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/>
      <c r="E12" s="24"/>
      <c r="F12" s="25"/>
      <c r="G12" s="24"/>
      <c r="H12" s="25"/>
    </row>
    <row r="13" spans="1:12" ht="43.5" customHeight="1" thickBot="1" x14ac:dyDescent="0.25">
      <c r="A13" s="27"/>
      <c r="B13" s="27"/>
      <c r="C13" s="28" t="s">
        <v>462</v>
      </c>
      <c r="D13" s="28" t="s">
        <v>462</v>
      </c>
      <c r="E13" s="28" t="s">
        <v>462</v>
      </c>
      <c r="F13" s="32"/>
      <c r="G13" s="28" t="s">
        <v>462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21"/>
      <c r="F14" s="37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>
        <v>37341</v>
      </c>
      <c r="E15" s="40">
        <v>37341</v>
      </c>
      <c r="F15" s="118"/>
      <c r="G15" s="40">
        <v>37341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 t="s">
        <v>464</v>
      </c>
      <c r="D16" s="53" t="s">
        <v>461</v>
      </c>
      <c r="E16" s="53" t="s">
        <v>460</v>
      </c>
      <c r="F16" s="19"/>
      <c r="G16" s="53" t="s">
        <v>457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2"/>
      <c r="G18" s="56">
        <v>-50</v>
      </c>
      <c r="H18" s="58"/>
      <c r="I18" s="55">
        <f>SUM(C18:G18)</f>
        <v>25</v>
      </c>
      <c r="J18" s="55">
        <f>SUM(D18:E18)</f>
        <v>50</v>
      </c>
      <c r="K18" s="16">
        <f>SUM(C18,G18)</f>
        <v>-25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52"/>
      <c r="G19" s="60">
        <v>0</v>
      </c>
      <c r="H19" s="58"/>
      <c r="I19" s="62">
        <f t="shared" ref="I19:I42" si="1">SUM(C19:G19)</f>
        <v>0</v>
      </c>
      <c r="J19" s="62">
        <f t="shared" ref="J19:J42" si="2">SUM(D19:E19)</f>
        <v>0</v>
      </c>
      <c r="K19" s="21">
        <f t="shared" ref="K19:K42" si="3">SUM(C19,G19)</f>
        <v>0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52"/>
      <c r="G20" s="60">
        <v>0</v>
      </c>
      <c r="H20" s="58"/>
      <c r="I20" s="62">
        <f t="shared" si="1"/>
        <v>0</v>
      </c>
      <c r="J20" s="62">
        <f t="shared" si="2"/>
        <v>0</v>
      </c>
      <c r="K20" s="21">
        <f t="shared" si="3"/>
        <v>0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52"/>
      <c r="G21" s="60">
        <v>0</v>
      </c>
      <c r="H21" s="58"/>
      <c r="I21" s="62">
        <f t="shared" si="1"/>
        <v>0</v>
      </c>
      <c r="J21" s="62">
        <f t="shared" si="2"/>
        <v>0</v>
      </c>
      <c r="K21" s="21">
        <f t="shared" si="3"/>
        <v>0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52"/>
      <c r="G22" s="60">
        <v>0</v>
      </c>
      <c r="H22" s="58"/>
      <c r="I22" s="62">
        <f t="shared" si="1"/>
        <v>0</v>
      </c>
      <c r="J22" s="62">
        <f t="shared" si="2"/>
        <v>0</v>
      </c>
      <c r="K22" s="21">
        <f t="shared" si="3"/>
        <v>0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52"/>
      <c r="G23" s="60">
        <v>0</v>
      </c>
      <c r="H23" s="58"/>
      <c r="I23" s="62">
        <f t="shared" si="1"/>
        <v>0</v>
      </c>
      <c r="J23" s="62">
        <f t="shared" si="2"/>
        <v>0</v>
      </c>
      <c r="K23" s="21">
        <f t="shared" si="3"/>
        <v>0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52"/>
      <c r="G24" s="60">
        <v>0</v>
      </c>
      <c r="H24" s="58"/>
      <c r="I24" s="62">
        <f t="shared" si="1"/>
        <v>0</v>
      </c>
      <c r="J24" s="62">
        <f t="shared" si="2"/>
        <v>0</v>
      </c>
      <c r="K24" s="21">
        <f t="shared" si="3"/>
        <v>0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0</v>
      </c>
      <c r="H25" s="58"/>
      <c r="I25" s="62">
        <f t="shared" si="1"/>
        <v>0</v>
      </c>
      <c r="J25" s="62">
        <f t="shared" si="2"/>
        <v>0</v>
      </c>
      <c r="K25" s="21">
        <f t="shared" si="3"/>
        <v>0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0</v>
      </c>
      <c r="H26" s="58"/>
      <c r="I26" s="62">
        <f t="shared" si="1"/>
        <v>0</v>
      </c>
      <c r="J26" s="62">
        <f t="shared" si="2"/>
        <v>0</v>
      </c>
      <c r="K26" s="21">
        <f t="shared" si="3"/>
        <v>0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0</v>
      </c>
      <c r="H27" s="58"/>
      <c r="I27" s="62">
        <f t="shared" si="1"/>
        <v>0</v>
      </c>
      <c r="J27" s="62">
        <f t="shared" si="2"/>
        <v>0</v>
      </c>
      <c r="K27" s="21">
        <f t="shared" si="3"/>
        <v>0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0</v>
      </c>
      <c r="H28" s="58"/>
      <c r="I28" s="62">
        <f t="shared" si="1"/>
        <v>0</v>
      </c>
      <c r="J28" s="62">
        <f t="shared" si="2"/>
        <v>0</v>
      </c>
      <c r="K28" s="21">
        <f t="shared" si="3"/>
        <v>0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0</v>
      </c>
      <c r="H29" s="58"/>
      <c r="I29" s="62">
        <f t="shared" si="1"/>
        <v>0</v>
      </c>
      <c r="J29" s="62">
        <f t="shared" si="2"/>
        <v>0</v>
      </c>
      <c r="K29" s="21">
        <f t="shared" si="3"/>
        <v>0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0</v>
      </c>
      <c r="H30" s="58"/>
      <c r="I30" s="62">
        <f t="shared" si="1"/>
        <v>0</v>
      </c>
      <c r="J30" s="62">
        <f t="shared" si="2"/>
        <v>0</v>
      </c>
      <c r="K30" s="21">
        <f t="shared" si="3"/>
        <v>0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0</v>
      </c>
      <c r="H31" s="58"/>
      <c r="I31" s="62">
        <f t="shared" si="1"/>
        <v>0</v>
      </c>
      <c r="J31" s="62">
        <f t="shared" si="2"/>
        <v>0</v>
      </c>
      <c r="K31" s="21">
        <f t="shared" si="3"/>
        <v>0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0</v>
      </c>
      <c r="H32" s="58"/>
      <c r="I32" s="62">
        <f t="shared" si="1"/>
        <v>0</v>
      </c>
      <c r="J32" s="62">
        <f t="shared" si="2"/>
        <v>0</v>
      </c>
      <c r="K32" s="21">
        <f t="shared" si="3"/>
        <v>0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0</v>
      </c>
      <c r="H33" s="58"/>
      <c r="I33" s="62">
        <f t="shared" si="1"/>
        <v>0</v>
      </c>
      <c r="J33" s="62">
        <f t="shared" si="2"/>
        <v>0</v>
      </c>
      <c r="K33" s="21">
        <f t="shared" si="3"/>
        <v>0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0</v>
      </c>
      <c r="H34" s="58"/>
      <c r="I34" s="62">
        <f t="shared" si="1"/>
        <v>0</v>
      </c>
      <c r="J34" s="62">
        <f t="shared" si="2"/>
        <v>0</v>
      </c>
      <c r="K34" s="21">
        <f t="shared" si="3"/>
        <v>0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0</v>
      </c>
      <c r="H35" s="58"/>
      <c r="I35" s="62">
        <f t="shared" si="1"/>
        <v>0</v>
      </c>
      <c r="J35" s="62">
        <f t="shared" si="2"/>
        <v>0</v>
      </c>
      <c r="K35" s="21">
        <f t="shared" si="3"/>
        <v>0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0</v>
      </c>
      <c r="H36" s="58"/>
      <c r="I36" s="62">
        <f t="shared" si="1"/>
        <v>0</v>
      </c>
      <c r="J36" s="62">
        <f t="shared" si="2"/>
        <v>0</v>
      </c>
      <c r="K36" s="21">
        <f t="shared" si="3"/>
        <v>0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0</v>
      </c>
      <c r="H37" s="58"/>
      <c r="I37" s="62">
        <f t="shared" si="1"/>
        <v>0</v>
      </c>
      <c r="J37" s="62">
        <f t="shared" si="2"/>
        <v>0</v>
      </c>
      <c r="K37" s="21">
        <f t="shared" si="3"/>
        <v>0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0</v>
      </c>
      <c r="H38" s="58"/>
      <c r="I38" s="62">
        <f t="shared" si="1"/>
        <v>0</v>
      </c>
      <c r="J38" s="62">
        <f t="shared" si="2"/>
        <v>0</v>
      </c>
      <c r="K38" s="21">
        <f t="shared" si="3"/>
        <v>0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0</v>
      </c>
      <c r="H39" s="58"/>
      <c r="I39" s="62">
        <f t="shared" si="1"/>
        <v>0</v>
      </c>
      <c r="J39" s="62">
        <f t="shared" si="2"/>
        <v>0</v>
      </c>
      <c r="K39" s="21">
        <f t="shared" si="3"/>
        <v>0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0</v>
      </c>
      <c r="H40" s="58"/>
      <c r="I40" s="62">
        <f t="shared" si="1"/>
        <v>0</v>
      </c>
      <c r="J40" s="62">
        <f t="shared" si="2"/>
        <v>0</v>
      </c>
      <c r="K40" s="21">
        <f t="shared" si="3"/>
        <v>0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52"/>
      <c r="G41" s="60">
        <v>0</v>
      </c>
      <c r="H41" s="58"/>
      <c r="I41" s="62">
        <f t="shared" si="1"/>
        <v>0</v>
      </c>
      <c r="J41" s="62">
        <f t="shared" si="2"/>
        <v>0</v>
      </c>
      <c r="K41" s="21">
        <f t="shared" si="3"/>
        <v>0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52"/>
      <c r="G42" s="64">
        <v>0</v>
      </c>
      <c r="H42" s="58"/>
      <c r="I42" s="66">
        <f t="shared" si="1"/>
        <v>0</v>
      </c>
      <c r="J42" s="66">
        <f t="shared" si="2"/>
        <v>0</v>
      </c>
      <c r="K42" s="67">
        <f t="shared" si="3"/>
        <v>0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69"/>
      <c r="F43" s="58"/>
      <c r="G43" s="58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70"/>
      <c r="F44" s="23"/>
      <c r="G44" s="23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19"/>
      <c r="G45" s="53">
        <f>SUM(G18:G41)</f>
        <v>-50</v>
      </c>
      <c r="H45" s="21"/>
      <c r="I45" s="53">
        <f>SUM(I18:I41)</f>
        <v>25</v>
      </c>
      <c r="J45" s="53">
        <f>SUM(J18:J41)</f>
        <v>50</v>
      </c>
      <c r="K45" s="53">
        <f>SUM(K18:K41)</f>
        <v>-25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21"/>
      <c r="F46" s="75" t="s">
        <v>36</v>
      </c>
      <c r="G46" s="1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79">
        <f>SUM(C47:E47)</f>
        <v>0</v>
      </c>
      <c r="G47" s="53">
        <f>SUM(G19:G42)</f>
        <v>0</v>
      </c>
      <c r="H47" s="80">
        <f>SUM(G47:G47)</f>
        <v>0</v>
      </c>
      <c r="I47" s="53">
        <f>SUM(I19:I44)</f>
        <v>0</v>
      </c>
      <c r="J47" s="53">
        <f>SUM(J19:J44)</f>
        <v>0</v>
      </c>
      <c r="K47" s="53">
        <f>SUM(K19:K44)</f>
        <v>0</v>
      </c>
      <c r="L47" s="53">
        <f>SUM(L19:L44)</f>
        <v>0</v>
      </c>
      <c r="M47" s="77">
        <f>ABS(H47)+ABS(F47)</f>
        <v>0</v>
      </c>
    </row>
    <row r="48" spans="1:14" ht="13.5" thickBot="1" x14ac:dyDescent="0.25">
      <c r="A48" s="74"/>
      <c r="B48" s="74"/>
      <c r="C48" s="53"/>
      <c r="D48" s="16"/>
      <c r="E48" s="53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204</v>
      </c>
      <c r="E49" s="50" t="s">
        <v>204</v>
      </c>
      <c r="F49" s="51"/>
      <c r="G49" s="16" t="s">
        <v>323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107</v>
      </c>
      <c r="F50" s="85"/>
      <c r="G50" s="21" t="s">
        <v>12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12</v>
      </c>
      <c r="E51" s="54" t="s">
        <v>12</v>
      </c>
      <c r="F51" s="85"/>
      <c r="G51" s="54" t="s">
        <v>43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120</v>
      </c>
      <c r="E52" s="54" t="s">
        <v>120</v>
      </c>
      <c r="F52" s="85"/>
      <c r="G52" s="54" t="s">
        <v>429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54" t="s">
        <v>68</v>
      </c>
      <c r="F53" s="88"/>
      <c r="G53" s="89" t="s">
        <v>325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4" t="s">
        <v>143</v>
      </c>
      <c r="E54" s="54" t="s">
        <v>143</v>
      </c>
      <c r="F54" s="85"/>
      <c r="G54" s="35"/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4" t="s">
        <v>70</v>
      </c>
      <c r="E55" s="54" t="s">
        <v>359</v>
      </c>
      <c r="F55" s="85"/>
      <c r="G55" s="35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4" t="s">
        <v>302</v>
      </c>
      <c r="E56" s="54" t="s">
        <v>101</v>
      </c>
      <c r="F56" s="85"/>
      <c r="G56" s="35"/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x14ac:dyDescent="0.2">
      <c r="A57" s="74"/>
      <c r="B57" s="74"/>
      <c r="C57" s="51"/>
      <c r="D57" s="54" t="s">
        <v>219</v>
      </c>
      <c r="E57" s="54" t="s">
        <v>70</v>
      </c>
      <c r="F57" s="91"/>
      <c r="G57" s="35"/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89" t="s">
        <v>303</v>
      </c>
      <c r="E58" s="54" t="s">
        <v>219</v>
      </c>
      <c r="F58" s="91"/>
      <c r="G58" s="35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thickBot="1" x14ac:dyDescent="0.25">
      <c r="B59" s="37"/>
      <c r="C59" s="51"/>
      <c r="D59" s="51"/>
      <c r="E59" s="89" t="s">
        <v>202</v>
      </c>
      <c r="F59" s="9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51"/>
      <c r="E60" s="37"/>
      <c r="F60" s="91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37"/>
      <c r="F61" s="91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37"/>
      <c r="F62" s="91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37"/>
      <c r="F63" s="91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37"/>
      <c r="F64" s="91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E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E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E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D68" s="37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P106"/>
  <sheetViews>
    <sheetView tabSelected="1" zoomScale="60" workbookViewId="0">
      <selection activeCell="C27" sqref="C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19" width="30.57031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25">
      <c r="A13" s="27"/>
      <c r="B13" s="27"/>
      <c r="C13" s="28" t="s">
        <v>449</v>
      </c>
      <c r="D13" s="31" t="s">
        <v>78</v>
      </c>
      <c r="E13" s="31" t="s">
        <v>16</v>
      </c>
      <c r="F13" s="31" t="s">
        <v>16</v>
      </c>
      <c r="G13" s="31" t="s">
        <v>454</v>
      </c>
      <c r="H13" s="31" t="s">
        <v>426</v>
      </c>
      <c r="I13" s="31" t="s">
        <v>426</v>
      </c>
      <c r="J13" s="32"/>
      <c r="K13" s="31" t="s">
        <v>436</v>
      </c>
      <c r="L13" s="31" t="s">
        <v>16</v>
      </c>
      <c r="M13" s="31" t="s">
        <v>78</v>
      </c>
      <c r="N13" s="31" t="s">
        <v>78</v>
      </c>
      <c r="O13" s="31" t="s">
        <v>453</v>
      </c>
      <c r="P13" s="31" t="s">
        <v>453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53" t="s">
        <v>442</v>
      </c>
      <c r="D16" s="53" t="s">
        <v>464</v>
      </c>
      <c r="E16" s="53" t="s">
        <v>461</v>
      </c>
      <c r="F16" s="53" t="s">
        <v>460</v>
      </c>
      <c r="G16" s="53" t="s">
        <v>109</v>
      </c>
      <c r="H16" s="53" t="s">
        <v>109</v>
      </c>
      <c r="I16" s="149" t="s">
        <v>425</v>
      </c>
      <c r="J16" s="19"/>
      <c r="K16" s="149" t="s">
        <v>432</v>
      </c>
      <c r="L16" s="53" t="s">
        <v>457</v>
      </c>
      <c r="M16" s="53" t="s">
        <v>455</v>
      </c>
      <c r="N16" s="53" t="s">
        <v>456</v>
      </c>
      <c r="O16" s="53" t="s">
        <v>109</v>
      </c>
      <c r="P16" s="149" t="s">
        <v>425</v>
      </c>
      <c r="Q16" s="53" t="s">
        <v>109</v>
      </c>
      <c r="R16" s="53" t="s">
        <v>458</v>
      </c>
      <c r="S16" s="53" t="s">
        <v>459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5" thickBot="1" x14ac:dyDescent="0.25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428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431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25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429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25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429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463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25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75" thickBot="1" x14ac:dyDescent="0.25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C4" zoomScale="60" workbookViewId="0">
      <selection activeCell="G4" sqref="G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439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78</v>
      </c>
      <c r="J13" s="31" t="s">
        <v>77</v>
      </c>
      <c r="K13" s="31" t="s">
        <v>427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441</v>
      </c>
      <c r="D16" s="53" t="s">
        <v>442</v>
      </c>
      <c r="E16" s="149" t="s">
        <v>425</v>
      </c>
      <c r="F16" s="19"/>
      <c r="G16" s="149" t="s">
        <v>432</v>
      </c>
      <c r="H16" s="53" t="s">
        <v>452</v>
      </c>
      <c r="I16" s="53" t="s">
        <v>451</v>
      </c>
      <c r="J16" s="53" t="s">
        <v>440</v>
      </c>
      <c r="K16" s="149" t="s">
        <v>425</v>
      </c>
      <c r="L16" s="53" t="s">
        <v>444</v>
      </c>
      <c r="M16" s="53" t="s">
        <v>443</v>
      </c>
      <c r="N16" s="53" t="s">
        <v>445</v>
      </c>
      <c r="O16" s="53" t="s">
        <v>446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292</v>
      </c>
      <c r="I49" s="16" t="s">
        <v>450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A8" sqref="A8:L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438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441</v>
      </c>
      <c r="E16" s="19"/>
      <c r="F16" s="53" t="s">
        <v>447</v>
      </c>
      <c r="G16" s="53" t="s">
        <v>448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7" zoomScale="60" workbookViewId="0">
      <selection activeCell="J35" sqref="J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B15" zoomScale="60" workbookViewId="0">
      <selection activeCell="D30" sqref="D30:D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48" baseType="lpstr"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2002-03-22T22:50:27Z</cp:lastPrinted>
  <dcterms:created xsi:type="dcterms:W3CDTF">2002-02-27T23:08:07Z</dcterms:created>
  <dcterms:modified xsi:type="dcterms:W3CDTF">2023-09-15T18:05:43Z</dcterms:modified>
</cp:coreProperties>
</file>