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50BDDD-8601-42B9-80AF-D0396769BC26}" xr6:coauthVersionLast="47" xr6:coauthVersionMax="47" xr10:uidLastSave="{00000000-0000-0000-0000-000000000000}"/>
  <bookViews>
    <workbookView xWindow="-120" yWindow="-120" windowWidth="38640" windowHeight="15720" activeTab="1"/>
  </bookViews>
  <sheets>
    <sheet name="MARCH(22)" sheetId="22" r:id="rId1"/>
    <sheet name="MARCH(21)" sheetId="21" r:id="rId2"/>
    <sheet name="MARCH(20)" sheetId="20" r:id="rId3"/>
    <sheet name="MARCH(19)" sheetId="19" r:id="rId4"/>
    <sheet name="MARCH(18)" sheetId="17" r:id="rId5"/>
    <sheet name="MARCH(17)" sheetId="16" r:id="rId6"/>
    <sheet name="MARCH(16)" sheetId="15" r:id="rId7"/>
    <sheet name="MARCH(15)" sheetId="14" r:id="rId8"/>
    <sheet name="MARCH(14)" sheetId="13" r:id="rId9"/>
    <sheet name="MARCH(13)" sheetId="12" r:id="rId10"/>
    <sheet name="MARCH(12)" sheetId="11" r:id="rId11"/>
    <sheet name="MARCH(11)" sheetId="10" r:id="rId12"/>
    <sheet name="MARCH(10)" sheetId="9" r:id="rId13"/>
    <sheet name="MARCH(9)" sheetId="8" r:id="rId14"/>
    <sheet name="MARCH(8)" sheetId="7" r:id="rId15"/>
    <sheet name="MARCH(7)" sheetId="6" r:id="rId16"/>
    <sheet name="MARCH(6)" sheetId="5" r:id="rId17"/>
    <sheet name="MARCH(5)" sheetId="4" r:id="rId18"/>
    <sheet name="MARCH(4)" sheetId="3" r:id="rId19"/>
    <sheet name="MARCH(2)" sheetId="2" r:id="rId20"/>
    <sheet name="MARCH(1)" sheetId="1" r:id="rId21"/>
  </sheets>
  <definedNames>
    <definedName name="_xlnm.Print_Area" localSheetId="12">'MARCH(10)'!$A$1:$V$54</definedName>
    <definedName name="_xlnm.Print_Area" localSheetId="11">'MARCH(11)'!$A$1:$O$54</definedName>
    <definedName name="_xlnm.Print_Area" localSheetId="10">'MARCH(12)'!$A$1:$N$54</definedName>
    <definedName name="_xlnm.Print_Area" localSheetId="9">'MARCH(13)'!$A$1:$P$54</definedName>
    <definedName name="_xlnm.Print_Area" localSheetId="8">'MARCH(14)'!$A$1:$Q$54</definedName>
    <definedName name="_xlnm.Print_Area" localSheetId="7">'MARCH(15)'!$A$1:$T$54</definedName>
    <definedName name="_xlnm.Print_Area" localSheetId="6">'MARCH(16)'!$A$1:$Q$54</definedName>
    <definedName name="_xlnm.Print_Area" localSheetId="5">'MARCH(17)'!$A$1:$N$54</definedName>
    <definedName name="_xlnm.Print_Area" localSheetId="4">'MARCH(18)'!$A$8:$N$65</definedName>
    <definedName name="_xlnm.Print_Area" localSheetId="3">'MARCH(19)'!$A$8:$M$61</definedName>
    <definedName name="_xlnm.Print_Area" localSheetId="2">'MARCH(20)'!$A$1:$M$59</definedName>
    <definedName name="_xlnm.Print_Area" localSheetId="1">'MARCH(21)'!$A$1:$S$54</definedName>
    <definedName name="_xlnm.Print_Area" localSheetId="0">'MARCH(22)'!$A$1:$J$54</definedName>
    <definedName name="_xlnm.Print_Area" localSheetId="16">'MARCH(6)'!$A$1:$AB$54</definedName>
    <definedName name="_xlnm.Print_Area" localSheetId="15">'MARCH(7)'!$A$1:$Y$54</definedName>
    <definedName name="_xlnm.Print_Area" localSheetId="14">'MARCH(8)'!$A$1:$AG$54</definedName>
    <definedName name="_xlnm.Print_Area" localSheetId="13">'MARCH(9)'!$A$1:$AC$54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L45" i="16"/>
  <c r="M45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Q45" i="17"/>
  <c r="R45" i="17"/>
  <c r="S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O18" i="19"/>
  <c r="P18" i="19"/>
  <c r="Q18" i="19"/>
  <c r="R18" i="19"/>
  <c r="O19" i="19"/>
  <c r="P19" i="19"/>
  <c r="Q19" i="19"/>
  <c r="R19" i="19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P45" i="19"/>
  <c r="Q45" i="19"/>
  <c r="R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O18" i="20"/>
  <c r="P18" i="20"/>
  <c r="Q18" i="20"/>
  <c r="R18" i="20"/>
  <c r="O19" i="20"/>
  <c r="P19" i="20"/>
  <c r="Q19" i="20"/>
  <c r="R19" i="20"/>
  <c r="O20" i="20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O45" i="20"/>
  <c r="P45" i="20"/>
  <c r="Q45" i="20"/>
  <c r="R45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O18" i="21"/>
  <c r="P18" i="21"/>
  <c r="Q18" i="21"/>
  <c r="R18" i="21"/>
  <c r="O19" i="21"/>
  <c r="P19" i="21"/>
  <c r="Q19" i="21"/>
  <c r="R19" i="21"/>
  <c r="O20" i="21"/>
  <c r="P20" i="21"/>
  <c r="Q20" i="21"/>
  <c r="R20" i="21"/>
  <c r="O21" i="21"/>
  <c r="P21" i="21"/>
  <c r="Q21" i="21"/>
  <c r="R21" i="21"/>
  <c r="O22" i="21"/>
  <c r="P22" i="21"/>
  <c r="Q22" i="21"/>
  <c r="R22" i="21"/>
  <c r="O23" i="21"/>
  <c r="P23" i="21"/>
  <c r="Q23" i="21"/>
  <c r="R23" i="21"/>
  <c r="O24" i="21"/>
  <c r="P24" i="21"/>
  <c r="Q24" i="21"/>
  <c r="R24" i="21"/>
  <c r="O25" i="21"/>
  <c r="P25" i="21"/>
  <c r="Q25" i="21"/>
  <c r="R25" i="21"/>
  <c r="O26" i="21"/>
  <c r="P26" i="21"/>
  <c r="Q26" i="21"/>
  <c r="R26" i="21"/>
  <c r="O27" i="21"/>
  <c r="P27" i="21"/>
  <c r="Q27" i="21"/>
  <c r="R27" i="21"/>
  <c r="O28" i="21"/>
  <c r="P28" i="21"/>
  <c r="Q28" i="21"/>
  <c r="R28" i="21"/>
  <c r="O29" i="21"/>
  <c r="P29" i="21"/>
  <c r="Q29" i="21"/>
  <c r="R29" i="21"/>
  <c r="O30" i="21"/>
  <c r="P30" i="21"/>
  <c r="Q30" i="21"/>
  <c r="R30" i="21"/>
  <c r="O31" i="21"/>
  <c r="P31" i="21"/>
  <c r="Q31" i="21"/>
  <c r="R31" i="21"/>
  <c r="O32" i="21"/>
  <c r="P32" i="21"/>
  <c r="Q32" i="21"/>
  <c r="R32" i="21"/>
  <c r="O33" i="21"/>
  <c r="P33" i="21"/>
  <c r="Q33" i="21"/>
  <c r="R33" i="21"/>
  <c r="O34" i="21"/>
  <c r="P34" i="21"/>
  <c r="Q34" i="21"/>
  <c r="R34" i="21"/>
  <c r="O35" i="21"/>
  <c r="P35" i="21"/>
  <c r="Q35" i="21"/>
  <c r="R35" i="21"/>
  <c r="O36" i="21"/>
  <c r="P36" i="21"/>
  <c r="Q36" i="21"/>
  <c r="R36" i="21"/>
  <c r="O37" i="21"/>
  <c r="P37" i="21"/>
  <c r="Q37" i="21"/>
  <c r="R37" i="21"/>
  <c r="O38" i="21"/>
  <c r="P38" i="21"/>
  <c r="Q38" i="21"/>
  <c r="R38" i="21"/>
  <c r="O39" i="21"/>
  <c r="P39" i="21"/>
  <c r="Q39" i="21"/>
  <c r="R39" i="21"/>
  <c r="O40" i="21"/>
  <c r="P40" i="21"/>
  <c r="Q40" i="21"/>
  <c r="R40" i="21"/>
  <c r="O41" i="21"/>
  <c r="P41" i="21"/>
  <c r="Q41" i="21"/>
  <c r="R41" i="21"/>
  <c r="O42" i="21"/>
  <c r="P42" i="21"/>
  <c r="Q42" i="21"/>
  <c r="R42" i="21"/>
  <c r="C45" i="21"/>
  <c r="D45" i="21"/>
  <c r="F45" i="21"/>
  <c r="G45" i="21"/>
  <c r="H45" i="21"/>
  <c r="I45" i="21"/>
  <c r="J45" i="21"/>
  <c r="K45" i="21"/>
  <c r="L45" i="21"/>
  <c r="M45" i="21"/>
  <c r="O45" i="21"/>
  <c r="P45" i="21"/>
  <c r="Q45" i="21"/>
  <c r="R45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F18" i="22"/>
  <c r="G18" i="22"/>
  <c r="H18" i="22"/>
  <c r="I18" i="22"/>
  <c r="F19" i="22"/>
  <c r="G19" i="22"/>
  <c r="H19" i="22"/>
  <c r="I19" i="22"/>
  <c r="F20" i="22"/>
  <c r="G20" i="22"/>
  <c r="H20" i="22"/>
  <c r="I20" i="22"/>
  <c r="F21" i="22"/>
  <c r="G21" i="22"/>
  <c r="H21" i="22"/>
  <c r="I21" i="22"/>
  <c r="F22" i="22"/>
  <c r="G22" i="22"/>
  <c r="H22" i="22"/>
  <c r="I22" i="22"/>
  <c r="F23" i="22"/>
  <c r="G23" i="22"/>
  <c r="H23" i="22"/>
  <c r="I23" i="22"/>
  <c r="F24" i="22"/>
  <c r="G24" i="22"/>
  <c r="H24" i="22"/>
  <c r="I24" i="22"/>
  <c r="F25" i="22"/>
  <c r="G25" i="22"/>
  <c r="H25" i="22"/>
  <c r="I25" i="22"/>
  <c r="F26" i="22"/>
  <c r="G26" i="22"/>
  <c r="H26" i="22"/>
  <c r="I26" i="22"/>
  <c r="F27" i="22"/>
  <c r="G27" i="22"/>
  <c r="H27" i="22"/>
  <c r="I27" i="22"/>
  <c r="F28" i="22"/>
  <c r="G28" i="22"/>
  <c r="H28" i="22"/>
  <c r="I28" i="22"/>
  <c r="F29" i="22"/>
  <c r="G29" i="22"/>
  <c r="H29" i="22"/>
  <c r="I29" i="22"/>
  <c r="F30" i="22"/>
  <c r="G30" i="22"/>
  <c r="H30" i="22"/>
  <c r="I30" i="22"/>
  <c r="F31" i="22"/>
  <c r="G31" i="22"/>
  <c r="H31" i="22"/>
  <c r="I31" i="22"/>
  <c r="F32" i="22"/>
  <c r="G32" i="22"/>
  <c r="H32" i="22"/>
  <c r="I32" i="22"/>
  <c r="F33" i="22"/>
  <c r="G33" i="22"/>
  <c r="H33" i="22"/>
  <c r="I33" i="22"/>
  <c r="F34" i="22"/>
  <c r="G34" i="22"/>
  <c r="H34" i="22"/>
  <c r="I34" i="22"/>
  <c r="F35" i="22"/>
  <c r="G35" i="22"/>
  <c r="H35" i="22"/>
  <c r="I35" i="22"/>
  <c r="F36" i="22"/>
  <c r="G36" i="22"/>
  <c r="H36" i="22"/>
  <c r="I36" i="22"/>
  <c r="F37" i="22"/>
  <c r="G37" i="22"/>
  <c r="H37" i="22"/>
  <c r="I37" i="22"/>
  <c r="F38" i="22"/>
  <c r="G38" i="22"/>
  <c r="H38" i="22"/>
  <c r="I38" i="22"/>
  <c r="F39" i="22"/>
  <c r="G39" i="22"/>
  <c r="H39" i="22"/>
  <c r="I39" i="22"/>
  <c r="F40" i="22"/>
  <c r="G40" i="22"/>
  <c r="H40" i="22"/>
  <c r="I40" i="22"/>
  <c r="F41" i="22"/>
  <c r="G41" i="22"/>
  <c r="H41" i="22"/>
  <c r="I41" i="22"/>
  <c r="F42" i="22"/>
  <c r="G42" i="22"/>
  <c r="H42" i="22"/>
  <c r="I42" i="22"/>
  <c r="C45" i="22"/>
  <c r="F45" i="22"/>
  <c r="G45" i="22"/>
  <c r="H45" i="22"/>
  <c r="I45" i="22"/>
  <c r="C47" i="22"/>
  <c r="D47" i="22"/>
  <c r="E47" i="22"/>
  <c r="F47" i="22"/>
  <c r="G47" i="22"/>
  <c r="H47" i="22"/>
  <c r="I47" i="22"/>
  <c r="J47" i="22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<sst xmlns="http://schemas.openxmlformats.org/spreadsheetml/2006/main" count="4372" uniqueCount="422">
  <si>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</si>
  <si>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</si>
  <si>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</si>
  <si>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</si>
  <si>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</si>
  <si>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</si>
  <si>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</si>
  <si>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</si>
  <si>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</si>
  <si>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</si>
  <si>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</si>
  <si>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</si>
  <si>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</si>
  <si>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</si>
  <si>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</si>
  <si>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</si>
  <si>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</si>
  <si>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</si>
  <si>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</si>
  <si>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</si>
  <si>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</si>
  <si>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</si>
  <si>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</si>
  <si>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</si>
  <si>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</si>
  <si>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</si>
  <si>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</si>
  <si>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</si>
  <si>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</si>
  <si>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</si>
  <si>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</si>
  <si>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</si>
  <si>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</si>
  <si>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</si>
  <si>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</si>
  <si>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</si>
  <si>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</si>
  <si>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</si>
  <si>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</si>
  <si>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</si>
  <si>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</si>
  <si>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</si>
  <si>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</si>
  <si>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</si>
  <si>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</si>
  <si>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</si>
  <si>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</si>
  <si>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</si>
  <si>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</si>
  <si>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</si>
  <si>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</si>
  <si>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</si>
  <si>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</si>
  <si>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</si>
  <si>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</si>
  <si>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</si>
  <si>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</si>
  <si>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</si>
  <si>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</si>
  <si>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</si>
  <si>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</si>
  <si>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</si>
  <si>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</si>
  <si>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</si>
  <si>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</si>
  <si>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</si>
  <si>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</si>
  <si>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</si>
  <si>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</si>
  <si>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</si>
  <si>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</si>
  <si>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</si>
  <si>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</si>
  <si>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</si>
  <si>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</si>
  <si>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</si>
  <si>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</si>
  <si>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</si>
  <si>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</si>
  <si>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</si>
  <si>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</si>
  <si>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</si>
  <si>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</si>
  <si>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</si>
  <si>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</si>
  <si>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</si>
  <si>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</si>
  <si>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</si>
  <si>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</si>
  <si>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</si>
  <si>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</si>
  <si>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</si>
  <si>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</si>
  <si>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</si>
  <si>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</si>
  <si>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</si>
  <si>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</si>
  <si>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</si>
  <si>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</si>
  <si>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</si>
  <si>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</si>
  <si>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</si>
  <si>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</si>
  <si>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</si>
  <si>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</si>
  <si>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</si>
  <si>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</si>
  <si>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</si>
  <si>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</si>
  <si>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</si>
  <si>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</si>
  <si>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</si>
  <si>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</si>
  <si>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</si>
  <si>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</si>
  <si>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</si>
  <si>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</si>
  <si>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</si>
  <si>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</si>
  <si>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</si>
  <si>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</si>
  <si>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</si>
  <si>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</si>
  <si>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</si>
  <si>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</si>
  <si>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</si>
  <si>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</si>
  <si>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</si>
  <si>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</si>
  <si>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</si>
  <si>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</si>
  <si>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</si>
  <si>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</si>
  <si>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</si>
  <si>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</si>
  <si>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</si>
  <si>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</si>
  <si>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</si>
  <si>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</si>
  <si>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</si>
  <si>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</si>
  <si>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</si>
  <si>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</si>
  <si>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</si>
  <si>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</si>
  <si>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</si>
  <si>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</si>
  <si>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</si>
  <si>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</si>
  <si>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</si>
  <si>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</si>
  <si>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</si>
  <si>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</si>
  <si>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</si>
  <si>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</si>
  <si>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</si>
  <si>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</si>
  <si>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</si>
  <si>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</si>
  <si>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</si>
  <si>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</si>
  <si>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</si>
  <si>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</si>
  <si>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</si>
  <si>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</si>
  <si>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</si>
  <si>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</si>
  <si>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</si>
  <si>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</si>
  <si>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</si>
  <si>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</si>
  <si>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</si>
  <si>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</si>
  <si>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</si>
  <si>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</si>
  <si>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</si>
  <si>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</si>
  <si>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</si>
  <si>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</si>
  <si>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</si>
  <si>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</si>
  <si>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</si>
  <si>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</si>
  <si>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</si>
  <si>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</si>
  <si>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</si>
  <si>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</si>
  <si>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</si>
  <si>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</si>
  <si>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</si>
  <si>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</si>
  <si>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</si>
  <si>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</si>
  <si>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</si>
  <si>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</si>
  <si>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</si>
  <si>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</si>
  <si>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</si>
  <si>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</si>
  <si>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</si>
  <si>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</si>
  <si>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</si>
  <si>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</si>
  <si>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</si>
  <si>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</si>
  <si>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</si>
  <si>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</si>
  <si>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</si>
  <si>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</si>
  <si>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</si>
  <si>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</si>
  <si>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</si>
  <si>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</si>
  <si>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</si>
  <si>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</si>
  <si>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</si>
  <si>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</si>
  <si>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</si>
  <si>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</si>
  <si>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</si>
  <si>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</si>
  <si>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</si>
  <si>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</si>
  <si>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</si>
  <si>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</si>
  <si>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</si>
  <si>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</si>
  <si>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</si>
  <si>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</si>
  <si>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</si>
  <si>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</si>
  <si>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</si>
  <si>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</si>
  <si>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</si>
  <si>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</si>
  <si>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</si>
  <si>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</si>
  <si>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</si>
  <si>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</si>
  <si>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</si>
  <si>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</si>
  <si>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</si>
  <si>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</si>
  <si>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</si>
  <si>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</si>
  <si>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</si>
  <si>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</si>
  <si>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</si>
  <si>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</si>
  <si>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</si>
  <si>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</si>
  <si>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</si>
  <si>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</si>
  <si>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</si>
  <si>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</si>
  <si>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</si>
  <si>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</si>
  <si>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</si>
  <si>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</si>
  <si>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</si>
  <si>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</si>
  <si>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</si>
  <si>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</si>
  <si>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</si>
  <si>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</si>
  <si>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</si>
  <si>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</si>
  <si>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</si>
  <si>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</si>
  <si>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</si>
  <si>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</si>
  <si>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</si>
  <si>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</si>
  <si>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</si>
  <si>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</si>
  <si>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</si>
  <si>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</si>
  <si>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</si>
  <si>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</si>
  <si>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</si>
  <si>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</si>
  <si>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</si>
  <si>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</si>
  <si>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</si>
  <si>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</si>
  <si>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</si>
  <si>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</si>
  <si>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</si>
  <si>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</si>
  <si>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</si>
  <si>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</si>
  <si>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</si>
  <si>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</si>
  <si>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</si>
  <si>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</si>
  <si>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</si>
  <si>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</si>
  <si>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</si>
  <si>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</si>
  <si>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</si>
  <si>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</si>
  <si>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</si>
  <si>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</si>
  <si>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</si>
  <si>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</si>
  <si>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</si>
  <si>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</si>
  <si>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</si>
  <si>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</si>
  <si>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</si>
  <si>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</si>
  <si>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</si>
  <si>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</si>
  <si>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</si>
  <si>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</si>
  <si>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</si>
  <si>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</si>
  <si>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</si>
  <si>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</si>
  <si>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</si>
  <si>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</si>
  <si>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</si>
  <si>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</si>
  <si>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</si>
  <si>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</si>
  <si>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</si>
  <si>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</si>
  <si>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</si>
  <si>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</si>
  <si>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</si>
  <si>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</si>
  <si>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</si>
  <si>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</si>
  <si>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</si>
  <si>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</si>
  <si>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</si>
  <si>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</si>
  <si>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</si>
  <si>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</si>
  <si>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</si>
  <si>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</si>
  <si>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</si>
  <si>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</si>
  <si>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</si>
  <si>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</si>
  <si>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</si>
  <si>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</si>
  <si>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</si>
  <si>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</si>
  <si>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</si>
  <si>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</si>
  <si>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</si>
  <si>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</si>
  <si>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</si>
  <si>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</si>
  <si>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</si>
  <si>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</si>
  <si>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</si>
  <si>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</si>
  <si>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</si>
  <si>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</si>
  <si>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</si>
  <si>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</si>
  <si>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</si>
  <si>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</si>
  <si>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</si>
  <si>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</si>
  <si>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</si>
  <si>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</si>
  <si>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</si>
  <si>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</si>
  <si>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</si>
  <si>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</si>
  <si>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</si>
  <si>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</si>
  <si>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</si>
  <si>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</si>
  <si>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</si>
  <si>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</si>
  <si>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</si>
  <si>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</si>
  <si>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</si>
  <si>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</si>
  <si>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</si>
  <si>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</si>
  <si>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</si>
  <si>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</si>
  <si>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</si>
  <si>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</si>
  <si>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</si>
  <si>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</si>
  <si>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</si>
  <si>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</si>
  <si>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</si>
  <si>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</si>
  <si>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</si>
  <si>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</si>
  <si>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</si>
  <si>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</si>
  <si>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</si>
  <si>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</si>
  <si>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</si>
  <si>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</si>
  <si>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</si>
  <si>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</si>
  <si>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</si>
  <si>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</si>
  <si>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</si>
  <si>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</si>
  <si>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EPMI TAG#41565</t>
  </si>
  <si>
    <t>CARRY OVER FROM 3/20</t>
  </si>
  <si>
    <t>EPMI TAG#41593</t>
  </si>
  <si>
    <t>AEP TAG#7192</t>
  </si>
  <si>
    <t>AEP#7191</t>
  </si>
  <si>
    <t>AEP#7190</t>
  </si>
  <si>
    <t>AEP#7189</t>
  </si>
  <si>
    <t>EPMI TAG#41610</t>
  </si>
  <si>
    <t>EPMI TAG#41601</t>
  </si>
  <si>
    <t>CORAL(G)SP15</t>
  </si>
  <si>
    <t>ISO(T0SP15/PVD</t>
  </si>
  <si>
    <t>EPMI TAG#41612</t>
  </si>
  <si>
    <t>CARRY OVER FROM 3/21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</si>
</sst>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921D44DE-33CB-8E4E-514C-3A4515BE1B1F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1F960440-E0E7-C46F-E9DF-C46008F824DE}"/>
            </a:ext>
          </a:extLst>
        </xdr:cNvPr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>
          <a:extLst>
            <a:ext uri="{FF2B5EF4-FFF2-40B4-BE49-F238E27FC236}">
              <a16:creationId xmlns:a16="http://schemas.microsoft.com/office/drawing/2014/main" id="{640DAF6D-7120-5747-DF2C-2169C413DB2E}"/>
            </a:ext>
          </a:extLst>
        </xdr:cNvPr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>
          <a:extLst>
            <a:ext uri="{FF2B5EF4-FFF2-40B4-BE49-F238E27FC236}">
              <a16:creationId xmlns:a16="http://schemas.microsoft.com/office/drawing/2014/main" id="{517B65DF-A5AC-1CFA-377C-C69CDA6C620B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>
          <a:extLst>
            <a:ext uri="{FF2B5EF4-FFF2-40B4-BE49-F238E27FC236}">
              <a16:creationId xmlns:a16="http://schemas.microsoft.com/office/drawing/2014/main" id="{DDB2B3C0-FAFE-8FA2-40E8-52327E553F10}"/>
            </a:ext>
          </a:extLst>
        </xdr:cNvPr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>
          <a:extLst>
            <a:ext uri="{FF2B5EF4-FFF2-40B4-BE49-F238E27FC236}">
              <a16:creationId xmlns:a16="http://schemas.microsoft.com/office/drawing/2014/main" id="{7C4AFA23-5A0F-C4A4-448E-7742E9194CD6}"/>
            </a:ext>
          </a:extLst>
        </xdr:cNvPr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33512592-FD8A-5A5F-37C7-C14902DD7B92}"/>
            </a:ext>
          </a:extLst>
        </xdr:cNvPr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D18CBA88-464B-B1F3-CF1A-20C2CD9B22C1}"/>
            </a:ext>
          </a:extLst>
        </xdr:cNvPr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C8085BB2-D781-6B5E-B9D9-EF7C0C024C61}"/>
            </a:ext>
          </a:extLst>
        </xdr:cNvPr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A1E50808-6E3C-AC9A-84C7-88AE571AFB94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392A373E-76B0-CD7D-D0A0-F6A4C257689C}"/>
            </a:ext>
          </a:extLst>
        </xdr:cNvPr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C05D8F8A-AF7A-B0DD-A603-6131027FBA9F}"/>
            </a:ext>
          </a:extLst>
        </xdr:cNvPr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BFDA301C-FF4C-B824-9EA8-6FFCA359BEDE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403C2BD5-A817-337E-3DC5-3929C496CE55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2A482498-C4EF-7ACD-4F74-9250278340CE}"/>
            </a:ext>
          </a:extLst>
        </xdr:cNvPr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A106"/>
  <sheetViews>
    <sheetView zoomScale="60" workbookViewId="0">
      <selection activeCell="H27" sqref="H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5" customWidth="1"/>
    <col min="4" max="5" width="21.42578125" style="35" customWidth="1"/>
    <col min="6" max="6" width="31.42578125" style="5" customWidth="1"/>
    <col min="7" max="8" width="28.85546875" style="5" customWidth="1"/>
    <col min="9" max="9" width="31.42578125" style="5" customWidth="1"/>
    <col min="10" max="10" width="23.140625" style="5" customWidth="1"/>
    <col min="11" max="16384" width="16.7109375" style="5"/>
  </cols>
  <sheetData>
    <row r="1" spans="1:9" ht="18" x14ac:dyDescent="0.25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">
      <c r="A3" s="1"/>
      <c r="B3" s="2"/>
      <c r="C3" s="6"/>
      <c r="D3" s="6"/>
      <c r="E3" s="6"/>
      <c r="F3" s="6"/>
      <c r="G3" s="6"/>
      <c r="H3" s="6"/>
      <c r="I3" s="6"/>
    </row>
    <row r="4" spans="1:9" x14ac:dyDescent="0.2">
      <c r="A4" s="1"/>
      <c r="B4" s="2"/>
      <c r="C4" s="6"/>
      <c r="D4" s="6"/>
      <c r="E4" s="6"/>
      <c r="F4" s="6"/>
      <c r="G4" s="6"/>
      <c r="H4" s="6"/>
      <c r="I4" s="6"/>
    </row>
    <row r="5" spans="1:9" x14ac:dyDescent="0.2">
      <c r="A5" s="1"/>
      <c r="B5" s="2"/>
      <c r="C5" s="6"/>
      <c r="D5" s="6"/>
      <c r="E5" s="6"/>
      <c r="F5" s="6"/>
      <c r="G5" s="6"/>
      <c r="H5" s="6"/>
      <c r="I5" s="6"/>
    </row>
    <row r="6" spans="1:9" x14ac:dyDescent="0.2">
      <c r="A6" s="1"/>
      <c r="B6" s="2"/>
      <c r="C6" s="6"/>
      <c r="D6" s="6"/>
      <c r="E6" s="6"/>
      <c r="F6" s="6"/>
      <c r="G6" s="6"/>
      <c r="H6" s="6"/>
      <c r="I6" s="6"/>
    </row>
    <row r="7" spans="1:9" x14ac:dyDescent="0.2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">
      <c r="B8" s="7">
        <v>37336</v>
      </c>
      <c r="C8" s="6"/>
      <c r="D8" s="6"/>
      <c r="E8" s="6"/>
    </row>
    <row r="9" spans="1:9" ht="13.5" thickBot="1" x14ac:dyDescent="0.25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25">
      <c r="A13" s="27"/>
      <c r="B13" s="27"/>
      <c r="C13" s="28" t="s">
        <v>421</v>
      </c>
      <c r="D13" s="32"/>
      <c r="F13" s="36"/>
      <c r="G13" s="36"/>
      <c r="H13" s="36"/>
      <c r="I13" s="36"/>
    </row>
    <row r="14" spans="1:9" x14ac:dyDescent="0.2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25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25">
      <c r="A16" s="42"/>
      <c r="B16" s="42"/>
      <c r="C16" s="53" t="s">
        <v>411</v>
      </c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75" thickBot="1" x14ac:dyDescent="0.25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">
      <c r="A18" s="56">
        <v>2400</v>
      </c>
      <c r="B18" s="57" t="s">
        <v>24</v>
      </c>
      <c r="C18" s="56">
        <v>25</v>
      </c>
      <c r="D18" s="52"/>
      <c r="E18" s="58"/>
      <c r="F18" s="16">
        <f>SUM(C18)</f>
        <v>25</v>
      </c>
      <c r="G18" s="114" t="e">
        <f>SUM(#REF!)</f>
        <v>#REF!</v>
      </c>
      <c r="H18" s="16">
        <f t="shared" ref="H18:H42" si="0">SUM(C18:C18)</f>
        <v>25</v>
      </c>
      <c r="I18" s="15">
        <f t="shared" ref="I18:I42" si="1">SUM(0)</f>
        <v>0</v>
      </c>
    </row>
    <row r="19" spans="1:9" x14ac:dyDescent="0.2">
      <c r="A19" s="60" t="s">
        <v>24</v>
      </c>
      <c r="B19" s="60" t="s">
        <v>25</v>
      </c>
      <c r="C19" s="60">
        <v>0</v>
      </c>
      <c r="D19" s="52"/>
      <c r="E19" s="58"/>
      <c r="F19" s="21">
        <f t="shared" ref="F19:F42" si="2">SUM(C19)</f>
        <v>0</v>
      </c>
      <c r="G19" s="11" t="e">
        <f>SUM(#REF!)</f>
        <v>#REF!</v>
      </c>
      <c r="H19" s="21">
        <f t="shared" si="0"/>
        <v>0</v>
      </c>
      <c r="I19" s="19">
        <f t="shared" si="1"/>
        <v>0</v>
      </c>
    </row>
    <row r="20" spans="1:9" x14ac:dyDescent="0.2">
      <c r="A20" s="60" t="s">
        <v>25</v>
      </c>
      <c r="B20" s="60" t="s">
        <v>26</v>
      </c>
      <c r="C20" s="60">
        <v>0</v>
      </c>
      <c r="D20" s="52"/>
      <c r="E20" s="58"/>
      <c r="F20" s="21">
        <f t="shared" si="2"/>
        <v>0</v>
      </c>
      <c r="G20" s="11" t="e">
        <f>SUM(#REF!)</f>
        <v>#REF!</v>
      </c>
      <c r="H20" s="21">
        <f t="shared" si="0"/>
        <v>0</v>
      </c>
      <c r="I20" s="19">
        <f t="shared" si="1"/>
        <v>0</v>
      </c>
    </row>
    <row r="21" spans="1:9" x14ac:dyDescent="0.2">
      <c r="A21" s="60" t="s">
        <v>26</v>
      </c>
      <c r="B21" s="60" t="s">
        <v>27</v>
      </c>
      <c r="C21" s="60">
        <v>0</v>
      </c>
      <c r="D21" s="52"/>
      <c r="E21" s="58"/>
      <c r="F21" s="21">
        <f t="shared" si="2"/>
        <v>0</v>
      </c>
      <c r="G21" s="11" t="e">
        <f>SUM(#REF!)</f>
        <v>#REF!</v>
      </c>
      <c r="H21" s="21">
        <f t="shared" si="0"/>
        <v>0</v>
      </c>
      <c r="I21" s="19">
        <f t="shared" si="1"/>
        <v>0</v>
      </c>
    </row>
    <row r="22" spans="1:9" x14ac:dyDescent="0.2">
      <c r="A22" s="60" t="s">
        <v>27</v>
      </c>
      <c r="B22" s="60" t="s">
        <v>28</v>
      </c>
      <c r="C22" s="60">
        <v>0</v>
      </c>
      <c r="D22" s="52"/>
      <c r="E22" s="58"/>
      <c r="F22" s="21">
        <f t="shared" si="2"/>
        <v>0</v>
      </c>
      <c r="G22" s="11" t="e">
        <f>SUM(#REF!)</f>
        <v>#REF!</v>
      </c>
      <c r="H22" s="21">
        <f t="shared" si="0"/>
        <v>0</v>
      </c>
      <c r="I22" s="19">
        <f t="shared" si="1"/>
        <v>0</v>
      </c>
    </row>
    <row r="23" spans="1:9" x14ac:dyDescent="0.2">
      <c r="A23" s="60" t="s">
        <v>28</v>
      </c>
      <c r="B23" s="60" t="s">
        <v>29</v>
      </c>
      <c r="C23" s="60">
        <v>0</v>
      </c>
      <c r="D23" s="52"/>
      <c r="E23" s="58"/>
      <c r="F23" s="21">
        <f t="shared" si="2"/>
        <v>0</v>
      </c>
      <c r="G23" s="11" t="e">
        <f>SUM(#REF!)</f>
        <v>#REF!</v>
      </c>
      <c r="H23" s="21">
        <f t="shared" si="0"/>
        <v>0</v>
      </c>
      <c r="I23" s="19">
        <f t="shared" si="1"/>
        <v>0</v>
      </c>
    </row>
    <row r="24" spans="1:9" x14ac:dyDescent="0.2">
      <c r="A24" s="60" t="s">
        <v>29</v>
      </c>
      <c r="B24" s="60" t="s">
        <v>30</v>
      </c>
      <c r="C24" s="60">
        <v>0</v>
      </c>
      <c r="D24" s="52"/>
      <c r="E24" s="58"/>
      <c r="F24" s="21">
        <f t="shared" si="2"/>
        <v>0</v>
      </c>
      <c r="G24" s="11" t="e">
        <f>SUM(#REF!)</f>
        <v>#REF!</v>
      </c>
      <c r="H24" s="21">
        <f t="shared" si="0"/>
        <v>0</v>
      </c>
      <c r="I24" s="19">
        <f t="shared" si="1"/>
        <v>0</v>
      </c>
    </row>
    <row r="25" spans="1:9" s="35" customFormat="1" x14ac:dyDescent="0.2">
      <c r="A25" s="60" t="s">
        <v>30</v>
      </c>
      <c r="B25" s="60" t="s">
        <v>31</v>
      </c>
      <c r="C25" s="60">
        <v>0</v>
      </c>
      <c r="D25" s="52"/>
      <c r="E25" s="58"/>
      <c r="F25" s="21">
        <f t="shared" si="2"/>
        <v>0</v>
      </c>
      <c r="G25" s="11" t="e">
        <f>SUM(#REF!)</f>
        <v>#REF!</v>
      </c>
      <c r="H25" s="21">
        <f t="shared" si="0"/>
        <v>0</v>
      </c>
      <c r="I25" s="19">
        <f t="shared" si="1"/>
        <v>0</v>
      </c>
    </row>
    <row r="26" spans="1:9" s="35" customFormat="1" x14ac:dyDescent="0.2">
      <c r="A26" s="60" t="s">
        <v>31</v>
      </c>
      <c r="B26" s="60" t="s">
        <v>32</v>
      </c>
      <c r="C26" s="60">
        <v>0</v>
      </c>
      <c r="D26" s="52"/>
      <c r="E26" s="58"/>
      <c r="F26" s="21">
        <f t="shared" si="2"/>
        <v>0</v>
      </c>
      <c r="G26" s="11" t="e">
        <f>SUM(#REF!)</f>
        <v>#REF!</v>
      </c>
      <c r="H26" s="21">
        <f t="shared" si="0"/>
        <v>0</v>
      </c>
      <c r="I26" s="19">
        <f t="shared" si="1"/>
        <v>0</v>
      </c>
    </row>
    <row r="27" spans="1:9" s="35" customFormat="1" x14ac:dyDescent="0.2">
      <c r="A27" s="60" t="s">
        <v>32</v>
      </c>
      <c r="B27" s="60" t="s">
        <v>33</v>
      </c>
      <c r="C27" s="60">
        <v>0</v>
      </c>
      <c r="D27" s="52"/>
      <c r="E27" s="58"/>
      <c r="F27" s="21">
        <f t="shared" si="2"/>
        <v>0</v>
      </c>
      <c r="G27" s="11" t="e">
        <f>SUM(#REF!)</f>
        <v>#REF!</v>
      </c>
      <c r="H27" s="21">
        <f t="shared" si="0"/>
        <v>0</v>
      </c>
      <c r="I27" s="19">
        <f t="shared" si="1"/>
        <v>0</v>
      </c>
    </row>
    <row r="28" spans="1:9" s="35" customFormat="1" x14ac:dyDescent="0.2">
      <c r="A28" s="60">
        <v>1000</v>
      </c>
      <c r="B28" s="60">
        <v>1100</v>
      </c>
      <c r="C28" s="60">
        <v>0</v>
      </c>
      <c r="D28" s="52"/>
      <c r="E28" s="58"/>
      <c r="F28" s="21">
        <f t="shared" si="2"/>
        <v>0</v>
      </c>
      <c r="G28" s="11" t="e">
        <f>SUM(#REF!)</f>
        <v>#REF!</v>
      </c>
      <c r="H28" s="21">
        <f t="shared" si="0"/>
        <v>0</v>
      </c>
      <c r="I28" s="19">
        <f t="shared" si="1"/>
        <v>0</v>
      </c>
    </row>
    <row r="29" spans="1:9" s="35" customFormat="1" x14ac:dyDescent="0.2">
      <c r="A29" s="60">
        <v>1100</v>
      </c>
      <c r="B29" s="60">
        <v>1200</v>
      </c>
      <c r="C29" s="60">
        <v>0</v>
      </c>
      <c r="D29" s="52"/>
      <c r="E29" s="58"/>
      <c r="F29" s="21">
        <f t="shared" si="2"/>
        <v>0</v>
      </c>
      <c r="G29" s="11" t="e">
        <f>SUM(#REF!)</f>
        <v>#REF!</v>
      </c>
      <c r="H29" s="21">
        <f t="shared" si="0"/>
        <v>0</v>
      </c>
      <c r="I29" s="19">
        <f t="shared" si="1"/>
        <v>0</v>
      </c>
    </row>
    <row r="30" spans="1:9" s="35" customFormat="1" x14ac:dyDescent="0.2">
      <c r="A30" s="60">
        <v>1200</v>
      </c>
      <c r="B30" s="60">
        <v>1300</v>
      </c>
      <c r="C30" s="60">
        <v>0</v>
      </c>
      <c r="D30" s="52"/>
      <c r="E30" s="58"/>
      <c r="F30" s="21">
        <f t="shared" si="2"/>
        <v>0</v>
      </c>
      <c r="G30" s="11" t="e">
        <f>SUM(#REF!)</f>
        <v>#REF!</v>
      </c>
      <c r="H30" s="21">
        <f t="shared" si="0"/>
        <v>0</v>
      </c>
      <c r="I30" s="19">
        <f t="shared" si="1"/>
        <v>0</v>
      </c>
    </row>
    <row r="31" spans="1:9" s="35" customFormat="1" x14ac:dyDescent="0.2">
      <c r="A31" s="60">
        <v>1300</v>
      </c>
      <c r="B31" s="60">
        <v>1400</v>
      </c>
      <c r="C31" s="60">
        <v>0</v>
      </c>
      <c r="D31" s="52"/>
      <c r="E31" s="58"/>
      <c r="F31" s="21">
        <f t="shared" si="2"/>
        <v>0</v>
      </c>
      <c r="G31" s="11" t="e">
        <f>SUM(#REF!)</f>
        <v>#REF!</v>
      </c>
      <c r="H31" s="21">
        <f t="shared" si="0"/>
        <v>0</v>
      </c>
      <c r="I31" s="19">
        <f t="shared" si="1"/>
        <v>0</v>
      </c>
    </row>
    <row r="32" spans="1:9" s="35" customFormat="1" x14ac:dyDescent="0.2">
      <c r="A32" s="60">
        <v>1400</v>
      </c>
      <c r="B32" s="60">
        <v>1500</v>
      </c>
      <c r="C32" s="60">
        <v>0</v>
      </c>
      <c r="D32" s="52"/>
      <c r="E32" s="58"/>
      <c r="F32" s="21">
        <f t="shared" si="2"/>
        <v>0</v>
      </c>
      <c r="G32" s="11" t="e">
        <f>SUM(#REF!)</f>
        <v>#REF!</v>
      </c>
      <c r="H32" s="21">
        <f t="shared" si="0"/>
        <v>0</v>
      </c>
      <c r="I32" s="19">
        <f t="shared" si="1"/>
        <v>0</v>
      </c>
    </row>
    <row r="33" spans="1:11" s="35" customFormat="1" x14ac:dyDescent="0.2">
      <c r="A33" s="60">
        <v>1500</v>
      </c>
      <c r="B33" s="60">
        <v>1600</v>
      </c>
      <c r="C33" s="60">
        <v>0</v>
      </c>
      <c r="D33" s="52"/>
      <c r="E33" s="58"/>
      <c r="F33" s="21">
        <f t="shared" si="2"/>
        <v>0</v>
      </c>
      <c r="G33" s="11" t="e">
        <f>SUM(#REF!)</f>
        <v>#REF!</v>
      </c>
      <c r="H33" s="21">
        <f t="shared" si="0"/>
        <v>0</v>
      </c>
      <c r="I33" s="19">
        <f t="shared" si="1"/>
        <v>0</v>
      </c>
    </row>
    <row r="34" spans="1:11" s="35" customFormat="1" x14ac:dyDescent="0.2">
      <c r="A34" s="60">
        <v>1600</v>
      </c>
      <c r="B34" s="60">
        <v>1700</v>
      </c>
      <c r="C34" s="60">
        <v>0</v>
      </c>
      <c r="D34" s="52"/>
      <c r="E34" s="58"/>
      <c r="F34" s="21">
        <f t="shared" si="2"/>
        <v>0</v>
      </c>
      <c r="G34" s="11" t="e">
        <f>SUM(#REF!)</f>
        <v>#REF!</v>
      </c>
      <c r="H34" s="21">
        <f t="shared" si="0"/>
        <v>0</v>
      </c>
      <c r="I34" s="19">
        <f t="shared" si="1"/>
        <v>0</v>
      </c>
    </row>
    <row r="35" spans="1:11" s="35" customFormat="1" x14ac:dyDescent="0.2">
      <c r="A35" s="60">
        <v>1700</v>
      </c>
      <c r="B35" s="60">
        <v>1800</v>
      </c>
      <c r="C35" s="60">
        <v>0</v>
      </c>
      <c r="D35" s="52"/>
      <c r="E35" s="58"/>
      <c r="F35" s="21">
        <f t="shared" si="2"/>
        <v>0</v>
      </c>
      <c r="G35" s="11" t="e">
        <f>SUM(#REF!)</f>
        <v>#REF!</v>
      </c>
      <c r="H35" s="21">
        <f t="shared" si="0"/>
        <v>0</v>
      </c>
      <c r="I35" s="19">
        <f t="shared" si="1"/>
        <v>0</v>
      </c>
    </row>
    <row r="36" spans="1:11" s="35" customFormat="1" x14ac:dyDescent="0.2">
      <c r="A36" s="60">
        <v>1800</v>
      </c>
      <c r="B36" s="60">
        <v>1900</v>
      </c>
      <c r="C36" s="60">
        <v>0</v>
      </c>
      <c r="D36" s="52"/>
      <c r="E36" s="58"/>
      <c r="F36" s="21">
        <f t="shared" si="2"/>
        <v>0</v>
      </c>
      <c r="G36" s="11" t="e">
        <f>SUM(#REF!)</f>
        <v>#REF!</v>
      </c>
      <c r="H36" s="21">
        <f t="shared" si="0"/>
        <v>0</v>
      </c>
      <c r="I36" s="19">
        <f t="shared" si="1"/>
        <v>0</v>
      </c>
    </row>
    <row r="37" spans="1:11" s="35" customFormat="1" x14ac:dyDescent="0.2">
      <c r="A37" s="60">
        <v>1900</v>
      </c>
      <c r="B37" s="60">
        <v>2000</v>
      </c>
      <c r="C37" s="60">
        <v>0</v>
      </c>
      <c r="D37" s="52"/>
      <c r="E37" s="58"/>
      <c r="F37" s="21">
        <f t="shared" si="2"/>
        <v>0</v>
      </c>
      <c r="G37" s="11" t="e">
        <f>SUM(#REF!)</f>
        <v>#REF!</v>
      </c>
      <c r="H37" s="21">
        <f t="shared" si="0"/>
        <v>0</v>
      </c>
      <c r="I37" s="19">
        <f t="shared" si="1"/>
        <v>0</v>
      </c>
    </row>
    <row r="38" spans="1:11" s="35" customFormat="1" ht="12" customHeight="1" x14ac:dyDescent="0.2">
      <c r="A38" s="60">
        <v>2000</v>
      </c>
      <c r="B38" s="60">
        <v>2100</v>
      </c>
      <c r="C38" s="60">
        <v>0</v>
      </c>
      <c r="D38" s="52"/>
      <c r="E38" s="58"/>
      <c r="F38" s="21">
        <f t="shared" si="2"/>
        <v>0</v>
      </c>
      <c r="G38" s="11" t="e">
        <f>SUM(#REF!)</f>
        <v>#REF!</v>
      </c>
      <c r="H38" s="21">
        <f t="shared" si="0"/>
        <v>0</v>
      </c>
      <c r="I38" s="19">
        <f t="shared" si="1"/>
        <v>0</v>
      </c>
    </row>
    <row r="39" spans="1:11" s="35" customFormat="1" x14ac:dyDescent="0.2">
      <c r="A39" s="60">
        <v>2100</v>
      </c>
      <c r="B39" s="60">
        <v>2200</v>
      </c>
      <c r="C39" s="60">
        <v>0</v>
      </c>
      <c r="D39" s="52"/>
      <c r="E39" s="58"/>
      <c r="F39" s="21">
        <f t="shared" si="2"/>
        <v>0</v>
      </c>
      <c r="G39" s="11" t="e">
        <f>SUM(#REF!)</f>
        <v>#REF!</v>
      </c>
      <c r="H39" s="21">
        <f t="shared" si="0"/>
        <v>0</v>
      </c>
      <c r="I39" s="19">
        <f t="shared" si="1"/>
        <v>0</v>
      </c>
    </row>
    <row r="40" spans="1:11" s="35" customFormat="1" x14ac:dyDescent="0.2">
      <c r="A40" s="60">
        <v>2200</v>
      </c>
      <c r="B40" s="60">
        <v>2300</v>
      </c>
      <c r="C40" s="60">
        <v>0</v>
      </c>
      <c r="D40" s="52"/>
      <c r="E40" s="58"/>
      <c r="F40" s="21">
        <f t="shared" si="2"/>
        <v>0</v>
      </c>
      <c r="G40" s="11" t="e">
        <f>SUM(#REF!)</f>
        <v>#REF!</v>
      </c>
      <c r="H40" s="21">
        <f t="shared" si="0"/>
        <v>0</v>
      </c>
      <c r="I40" s="19">
        <f t="shared" si="1"/>
        <v>0</v>
      </c>
    </row>
    <row r="41" spans="1:11" s="35" customFormat="1" x14ac:dyDescent="0.2">
      <c r="A41" s="60">
        <v>2300</v>
      </c>
      <c r="B41" s="60">
        <v>2400</v>
      </c>
      <c r="C41" s="60">
        <v>0</v>
      </c>
      <c r="D41" s="52"/>
      <c r="E41" s="58"/>
      <c r="F41" s="21">
        <f t="shared" si="2"/>
        <v>0</v>
      </c>
      <c r="G41" s="11" t="e">
        <f>SUM(#REF!)</f>
        <v>#REF!</v>
      </c>
      <c r="H41" s="21">
        <f t="shared" si="0"/>
        <v>0</v>
      </c>
      <c r="I41" s="19">
        <f t="shared" si="1"/>
        <v>0</v>
      </c>
    </row>
    <row r="42" spans="1:11" ht="13.5" thickBot="1" x14ac:dyDescent="0.25">
      <c r="A42" s="64">
        <v>2400</v>
      </c>
      <c r="B42" s="64" t="s">
        <v>24</v>
      </c>
      <c r="C42" s="64">
        <v>0</v>
      </c>
      <c r="D42" s="52"/>
      <c r="E42" s="58"/>
      <c r="F42" s="67">
        <f t="shared" si="2"/>
        <v>0</v>
      </c>
      <c r="G42" s="119" t="e">
        <f>SUM(#REF!)</f>
        <v>#REF!</v>
      </c>
      <c r="H42" s="67">
        <f t="shared" si="0"/>
        <v>0</v>
      </c>
      <c r="I42" s="68">
        <f t="shared" si="1"/>
        <v>0</v>
      </c>
    </row>
    <row r="43" spans="1:11" s="13" customFormat="1" x14ac:dyDescent="0.2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5" thickBot="1" x14ac:dyDescent="0.25">
      <c r="A44" s="23"/>
      <c r="B44" s="23"/>
      <c r="C44" s="70"/>
      <c r="D44" s="23"/>
      <c r="E44" s="23"/>
    </row>
    <row r="45" spans="1:11" ht="26.25" thickBot="1" x14ac:dyDescent="0.25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 t="e">
        <f>SUM(G18:G41)</f>
        <v>#REF!</v>
      </c>
      <c r="H45" s="53">
        <f>SUM(H18:H41)</f>
        <v>25</v>
      </c>
      <c r="I45" s="53">
        <f>SUM(I18:I41)</f>
        <v>0</v>
      </c>
      <c r="J45" s="72" t="s">
        <v>35</v>
      </c>
      <c r="K45" s="73"/>
    </row>
    <row r="46" spans="1:11" ht="13.5" thickBot="1" x14ac:dyDescent="0.25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25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 t="e">
        <f>SUM(G19:G44)</f>
        <v>#REF!</v>
      </c>
      <c r="H47" s="53">
        <f>SUM(H19:H44)</f>
        <v>0</v>
      </c>
      <c r="I47" s="53">
        <f>SUM(I19:I44)</f>
        <v>0</v>
      </c>
      <c r="J47" s="77" t="e">
        <f>ABS(E47)+ABS(D47)</f>
        <v>#REF!</v>
      </c>
    </row>
    <row r="48" spans="1:11" ht="13.5" thickBot="1" x14ac:dyDescent="0.25">
      <c r="A48" s="74"/>
      <c r="B48" s="74"/>
      <c r="C48" s="53"/>
      <c r="F48" s="81"/>
      <c r="G48" s="81"/>
      <c r="H48" s="81"/>
      <c r="I48" s="81"/>
    </row>
    <row r="49" spans="1:27" x14ac:dyDescent="0.2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">
      <c r="A52" s="74"/>
      <c r="B52" s="74"/>
      <c r="C52" s="54" t="s">
        <v>47</v>
      </c>
      <c r="D52" s="85"/>
      <c r="E52" s="51"/>
      <c r="F52" s="85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s="13" customFormat="1" ht="19.5" customHeight="1" thickBot="1" x14ac:dyDescent="0.25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J106"/>
  <sheetViews>
    <sheetView tabSelected="1" topLeftCell="K10" zoomScale="60" workbookViewId="0">
      <selection activeCell="O28" sqref="O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410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409</v>
      </c>
      <c r="D16" s="53" t="s">
        <v>411</v>
      </c>
      <c r="E16" s="19"/>
      <c r="F16" s="53" t="s">
        <v>417</v>
      </c>
      <c r="G16" s="53" t="s">
        <v>420</v>
      </c>
      <c r="H16" s="53" t="s">
        <v>416</v>
      </c>
      <c r="I16" s="53" t="s">
        <v>412</v>
      </c>
      <c r="J16" s="53" t="s">
        <v>412</v>
      </c>
      <c r="K16" s="53" t="s">
        <v>414</v>
      </c>
      <c r="L16" s="53" t="s">
        <v>413</v>
      </c>
      <c r="M16" s="53" t="s">
        <v>415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418</v>
      </c>
      <c r="G49" s="16" t="s">
        <v>265</v>
      </c>
      <c r="H49" s="50" t="s">
        <v>292</v>
      </c>
      <c r="I49" s="16" t="s">
        <v>395</v>
      </c>
      <c r="J49" s="16" t="s">
        <v>395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419</v>
      </c>
      <c r="G50" s="21" t="s">
        <v>68</v>
      </c>
      <c r="H50" s="54" t="s">
        <v>59</v>
      </c>
      <c r="I50" s="21" t="s">
        <v>245</v>
      </c>
      <c r="J50" s="21" t="s">
        <v>245</v>
      </c>
      <c r="K50" s="54" t="s">
        <v>42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118</v>
      </c>
      <c r="G51" s="21" t="s">
        <v>198</v>
      </c>
      <c r="H51" s="54" t="s">
        <v>43</v>
      </c>
      <c r="I51" s="21" t="s">
        <v>68</v>
      </c>
      <c r="J51" s="21" t="s">
        <v>68</v>
      </c>
      <c r="K51" s="54" t="s">
        <v>60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302</v>
      </c>
      <c r="G52" s="54" t="s">
        <v>396</v>
      </c>
      <c r="H52" s="54" t="s">
        <v>12</v>
      </c>
      <c r="I52" s="54" t="s">
        <v>60</v>
      </c>
      <c r="J52" s="54" t="s">
        <v>60</v>
      </c>
      <c r="K52" s="54" t="s">
        <v>43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60</v>
      </c>
      <c r="G53" s="54" t="s">
        <v>60</v>
      </c>
      <c r="H53" s="54" t="s">
        <v>268</v>
      </c>
      <c r="I53" s="54" t="s">
        <v>12</v>
      </c>
      <c r="J53" s="54" t="s">
        <v>12</v>
      </c>
      <c r="K53" s="54" t="s">
        <v>12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12</v>
      </c>
      <c r="G54" s="54" t="s">
        <v>12</v>
      </c>
      <c r="H54" s="54" t="s">
        <v>242</v>
      </c>
      <c r="I54" s="54" t="s">
        <v>43</v>
      </c>
      <c r="J54" s="54" t="s">
        <v>43</v>
      </c>
      <c r="K54" s="54" t="s">
        <v>268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43</v>
      </c>
      <c r="G55" s="54" t="s">
        <v>43</v>
      </c>
      <c r="H55" s="54" t="s">
        <v>64</v>
      </c>
      <c r="I55" s="54" t="s">
        <v>268</v>
      </c>
      <c r="J55" s="54" t="s">
        <v>268</v>
      </c>
      <c r="K55" s="54" t="s">
        <v>242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268</v>
      </c>
      <c r="G56" s="54" t="s">
        <v>268</v>
      </c>
      <c r="H56" s="89" t="s">
        <v>65</v>
      </c>
      <c r="I56" s="54" t="s">
        <v>242</v>
      </c>
      <c r="J56" s="54" t="s">
        <v>242</v>
      </c>
      <c r="K56" s="54" t="s">
        <v>64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242</v>
      </c>
      <c r="G57" s="54" t="s">
        <v>242</v>
      </c>
      <c r="H57" s="35"/>
      <c r="I57" s="54" t="s">
        <v>64</v>
      </c>
      <c r="J57" s="54" t="s">
        <v>64</v>
      </c>
      <c r="K57" s="89" t="s">
        <v>65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64</v>
      </c>
      <c r="G58" s="54" t="s">
        <v>64</v>
      </c>
      <c r="H58" s="35"/>
      <c r="I58" s="89" t="s">
        <v>65</v>
      </c>
      <c r="J58" s="89" t="s">
        <v>65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9" t="s">
        <v>65</v>
      </c>
      <c r="G59" s="89" t="s">
        <v>65</v>
      </c>
      <c r="I59" s="37"/>
      <c r="J59" s="37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I60" s="37"/>
      <c r="J60" s="37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I61" s="37"/>
      <c r="J61" s="37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I62" s="37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opLeftCell="F6" zoomScale="60" workbookViewId="0">
      <selection activeCell="H33" sqref="H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394</v>
      </c>
      <c r="D16" s="53" t="s">
        <v>409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292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75" thickBot="1" x14ac:dyDescent="0.25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E2" zoomScale="60" workbookViewId="0">
      <selection activeCell="I25" sqref="I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75" thickBot="1" x14ac:dyDescent="0.25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E2" zoomScale="60" workbookViewId="0">
      <selection activeCell="I32" sqref="I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25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26.25" thickBot="1" x14ac:dyDescent="0.25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5" thickBot="1" x14ac:dyDescent="0.25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25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25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75" thickBot="1" x14ac:dyDescent="0.25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75" thickBot="1" x14ac:dyDescent="0.25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75" thickBot="1" x14ac:dyDescent="0.25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H20" zoomScale="60" workbookViewId="0">
      <selection activeCell="K58" sqref="K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37332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25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5" thickBot="1" x14ac:dyDescent="0.25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25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25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25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17</vt:i4>
      </vt:variant>
    </vt:vector>
  </HeadingPairs>
  <TitlesOfParts>
    <vt:vector size="38" baseType="lpstr">
      <vt:lpstr>MARCH(22)</vt:lpstr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'MARCH(22)'!Print_Area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2002-03-19T20:49:30Z</cp:lastPrinted>
  <dcterms:created xsi:type="dcterms:W3CDTF">2002-02-27T23:08:07Z</dcterms:created>
  <dcterms:modified xsi:type="dcterms:W3CDTF">2023-09-15T18:06:14Z</dcterms:modified>
</cp:coreProperties>
</file>