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C79B02-720E-4949-A14B-19175331DD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Sheet1!$A$1:$I$19</definedName>
  </definedNames>
  <calcPr calcId="0"/>
</workbook>
</file>

<file path=xl/calcChain.xml><?xml version="1.0" encoding="utf-8"?>
<calcChain xmlns="http://schemas.openxmlformats.org/spreadsheetml/2006/main">
  <c r="C19" i="1" l="1"/>
  <c r="I19" i="1"/>
</calcChain>
</file>

<file path=xl/sharedStrings.xml><?xml version="1.0" encoding="utf-8"?>
<sst xmlns="http://schemas.openxmlformats.org/spreadsheetml/2006/main" count="41" uniqueCount="25">
  <si>
    <t>Deal Number</t>
  </si>
  <si>
    <t>Counterparty</t>
  </si>
  <si>
    <t>Monthly Volumes</t>
  </si>
  <si>
    <t>Term</t>
  </si>
  <si>
    <t>Price</t>
  </si>
  <si>
    <t>Trader</t>
  </si>
  <si>
    <t>Deal Date</t>
  </si>
  <si>
    <t>Notes</t>
  </si>
  <si>
    <t>Feb</t>
  </si>
  <si>
    <t>EOL</t>
  </si>
  <si>
    <t>Totals</t>
  </si>
  <si>
    <t>Estimated Value</t>
  </si>
  <si>
    <t>EOL #</t>
  </si>
  <si>
    <t>West Deks Deals - Credit Watch</t>
  </si>
  <si>
    <t>Cook Inlet Energy Supply L.L.C.</t>
  </si>
  <si>
    <t>e prime, inc.</t>
  </si>
  <si>
    <t>National Fuel Marketing Company, LLC</t>
  </si>
  <si>
    <t>NGTS LLC</t>
  </si>
  <si>
    <t>NGI-Socal + $.01</t>
  </si>
  <si>
    <t>Kuykendall</t>
  </si>
  <si>
    <t>Grigsby</t>
  </si>
  <si>
    <t>Lucci</t>
  </si>
  <si>
    <t>QO3208.1</t>
  </si>
  <si>
    <t>QO1066.1</t>
  </si>
  <si>
    <t>NO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</si>
</sst>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mm/dd/yy"/>
  </numFmts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38" fontId="2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38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6" fontId="1" fillId="2" borderId="0" xfId="0" applyNumberFormat="1" applyFont="1" applyFill="1" applyAlignment="1">
      <alignment horizontal="center"/>
    </xf>
    <xf numFmtId="6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8" fontId="1" fillId="0" borderId="0" xfId="0" applyNumberFormat="1" applyFont="1" applyAlignment="1">
      <alignment horizontal="center"/>
    </xf>
    <xf numFmtId="8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38" fontId="1" fillId="0" borderId="0" xfId="0" applyNumberFormat="1" applyFont="1" applyFill="1" applyAlignment="1">
      <alignment horizontal="center"/>
    </xf>
    <xf numFmtId="8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6" fontId="1" fillId="0" borderId="0" xfId="0" applyNumberFormat="1" applyFont="1" applyFill="1" applyAlignment="1">
      <alignment horizontal="center"/>
    </xf>
    <xf numFmtId="38" fontId="1" fillId="0" borderId="1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workbookViewId="0">
      <selection activeCell="A23" sqref="A23"/>
    </sheetView>
  </sheetViews>
  <sheetFormatPr defaultRowHeight="12.75" x14ac:dyDescent="0.2"/>
  <cols>
    <col min="1" max="1" width="12" style="2" customWidth="1"/>
    <col min="2" max="2" width="31.140625" style="2" bestFit="1" customWidth="1"/>
    <col min="3" max="3" width="15.140625" style="7" customWidth="1"/>
    <col min="4" max="4" width="5.28515625" style="2" bestFit="1" customWidth="1"/>
    <col min="5" max="5" width="16.7109375" style="17" bestFit="1" customWidth="1"/>
    <col min="6" max="6" width="15.140625" style="2" bestFit="1" customWidth="1"/>
    <col min="7" max="7" width="8.5703125" style="9" bestFit="1" customWidth="1"/>
    <col min="8" max="8" width="8.28515625" style="2" bestFit="1" customWidth="1"/>
    <col min="9" max="9" width="13.5703125" style="1" bestFit="1" customWidth="1"/>
    <col min="10" max="10" width="9.140625" style="2"/>
    <col min="11" max="16384" width="9.140625" style="1"/>
  </cols>
  <sheetData>
    <row r="1" spans="1:10" s="5" customFormat="1" x14ac:dyDescent="0.2">
      <c r="A1" s="3" t="s">
        <v>13</v>
      </c>
      <c r="B1" s="4"/>
      <c r="C1" s="6"/>
      <c r="D1" s="4"/>
      <c r="E1" s="16"/>
      <c r="F1" s="4"/>
      <c r="G1" s="8"/>
      <c r="H1" s="4"/>
      <c r="J1" s="4"/>
    </row>
    <row r="3" spans="1:10" s="5" customFormat="1" x14ac:dyDescent="0.2">
      <c r="A3" s="4" t="s">
        <v>0</v>
      </c>
      <c r="B3" s="4" t="s">
        <v>1</v>
      </c>
      <c r="C3" s="6" t="s">
        <v>2</v>
      </c>
      <c r="D3" s="4" t="s">
        <v>3</v>
      </c>
      <c r="E3" s="16" t="s">
        <v>4</v>
      </c>
      <c r="F3" s="4" t="s">
        <v>5</v>
      </c>
      <c r="G3" s="8" t="s">
        <v>6</v>
      </c>
      <c r="H3" s="4" t="s">
        <v>7</v>
      </c>
      <c r="I3" s="5" t="s">
        <v>11</v>
      </c>
      <c r="J3" s="4" t="s">
        <v>12</v>
      </c>
    </row>
    <row r="4" spans="1:10" x14ac:dyDescent="0.2">
      <c r="A4" s="2">
        <v>590488</v>
      </c>
      <c r="B4" s="2" t="s">
        <v>14</v>
      </c>
      <c r="C4" s="7">
        <v>140000</v>
      </c>
      <c r="D4" s="2" t="s">
        <v>8</v>
      </c>
      <c r="E4" s="17" t="s">
        <v>18</v>
      </c>
      <c r="F4" s="2" t="s">
        <v>19</v>
      </c>
      <c r="G4" s="9">
        <v>36920</v>
      </c>
      <c r="I4" s="10">
        <v>1768200</v>
      </c>
    </row>
    <row r="5" spans="1:10" x14ac:dyDescent="0.2">
      <c r="A5" s="2">
        <v>592158</v>
      </c>
      <c r="B5" s="2" t="s">
        <v>14</v>
      </c>
      <c r="C5" s="7">
        <v>140000</v>
      </c>
      <c r="D5" s="2" t="s">
        <v>8</v>
      </c>
      <c r="E5" s="17">
        <v>5.9</v>
      </c>
      <c r="F5" s="2" t="s">
        <v>20</v>
      </c>
      <c r="G5" s="9">
        <v>36920</v>
      </c>
      <c r="H5" s="2" t="s">
        <v>9</v>
      </c>
      <c r="I5" s="10">
        <v>826000</v>
      </c>
      <c r="J5" s="2">
        <v>821520</v>
      </c>
    </row>
    <row r="6" spans="1:10" x14ac:dyDescent="0.2">
      <c r="A6" s="11">
        <v>590700</v>
      </c>
      <c r="B6" s="11" t="s">
        <v>15</v>
      </c>
      <c r="C6" s="12">
        <v>140000</v>
      </c>
      <c r="D6" s="11" t="s">
        <v>8</v>
      </c>
      <c r="E6" s="18">
        <v>6.65</v>
      </c>
      <c r="F6" s="11" t="s">
        <v>20</v>
      </c>
      <c r="G6" s="13">
        <v>36920</v>
      </c>
      <c r="H6" s="11" t="s">
        <v>9</v>
      </c>
      <c r="I6" s="14">
        <v>931000</v>
      </c>
      <c r="J6" s="11">
        <v>818152</v>
      </c>
    </row>
    <row r="7" spans="1:10" x14ac:dyDescent="0.2">
      <c r="A7" s="11">
        <v>591511</v>
      </c>
      <c r="B7" s="11" t="s">
        <v>15</v>
      </c>
      <c r="C7" s="12">
        <v>140000</v>
      </c>
      <c r="D7" s="11" t="s">
        <v>8</v>
      </c>
      <c r="E7" s="18">
        <v>6.53</v>
      </c>
      <c r="F7" s="11" t="s">
        <v>20</v>
      </c>
      <c r="G7" s="13">
        <v>36920</v>
      </c>
      <c r="H7" s="11" t="s">
        <v>9</v>
      </c>
      <c r="I7" s="14">
        <v>914200</v>
      </c>
      <c r="J7" s="11">
        <v>819513</v>
      </c>
    </row>
    <row r="8" spans="1:10" x14ac:dyDescent="0.2">
      <c r="A8" s="11">
        <v>592911</v>
      </c>
      <c r="B8" s="11" t="s">
        <v>15</v>
      </c>
      <c r="C8" s="12">
        <v>70000</v>
      </c>
      <c r="D8" s="11" t="s">
        <v>8</v>
      </c>
      <c r="E8" s="18">
        <v>5.82</v>
      </c>
      <c r="F8" s="11" t="s">
        <v>20</v>
      </c>
      <c r="G8" s="13">
        <v>36921</v>
      </c>
      <c r="H8" s="11" t="s">
        <v>9</v>
      </c>
      <c r="I8" s="14">
        <v>407400</v>
      </c>
      <c r="J8" s="11">
        <v>823597</v>
      </c>
    </row>
    <row r="9" spans="1:10" x14ac:dyDescent="0.2">
      <c r="A9" s="2">
        <v>592254</v>
      </c>
      <c r="B9" s="2" t="s">
        <v>16</v>
      </c>
      <c r="C9" s="7">
        <v>208600</v>
      </c>
      <c r="D9" s="2" t="s">
        <v>8</v>
      </c>
      <c r="E9" s="17">
        <v>5.96</v>
      </c>
      <c r="F9" s="2" t="s">
        <v>21</v>
      </c>
      <c r="G9" s="9">
        <v>36920</v>
      </c>
      <c r="H9" s="2" t="s">
        <v>22</v>
      </c>
      <c r="I9" s="10">
        <v>1243256</v>
      </c>
    </row>
    <row r="10" spans="1:10" x14ac:dyDescent="0.2">
      <c r="A10" s="2">
        <v>591706</v>
      </c>
      <c r="B10" s="2" t="s">
        <v>17</v>
      </c>
      <c r="C10" s="7">
        <v>140000</v>
      </c>
      <c r="D10" s="2" t="s">
        <v>8</v>
      </c>
      <c r="E10" s="17">
        <v>6.58</v>
      </c>
      <c r="F10" s="2" t="s">
        <v>20</v>
      </c>
      <c r="G10" s="9">
        <v>36920</v>
      </c>
      <c r="H10" s="2" t="s">
        <v>23</v>
      </c>
      <c r="I10" s="10">
        <v>921200</v>
      </c>
    </row>
    <row r="11" spans="1:10" x14ac:dyDescent="0.2">
      <c r="I11" s="10"/>
    </row>
    <row r="12" spans="1:10" x14ac:dyDescent="0.2">
      <c r="I12" s="10"/>
    </row>
    <row r="13" spans="1:10" x14ac:dyDescent="0.2">
      <c r="I13" s="10"/>
    </row>
    <row r="14" spans="1:10" x14ac:dyDescent="0.2">
      <c r="I14" s="10"/>
    </row>
    <row r="15" spans="1:10" x14ac:dyDescent="0.2">
      <c r="I15" s="10"/>
    </row>
    <row r="16" spans="1:10" x14ac:dyDescent="0.2">
      <c r="A16" s="19"/>
      <c r="B16" s="19"/>
      <c r="C16" s="20"/>
      <c r="D16" s="19"/>
      <c r="E16" s="21"/>
      <c r="F16" s="19"/>
      <c r="G16" s="22"/>
      <c r="H16" s="19"/>
      <c r="I16" s="23"/>
      <c r="J16" s="19"/>
    </row>
    <row r="17" spans="1:10" x14ac:dyDescent="0.2">
      <c r="I17" s="10"/>
    </row>
    <row r="18" spans="1:10" ht="13.5" thickBot="1" x14ac:dyDescent="0.25">
      <c r="C18" s="24"/>
      <c r="I18" s="25"/>
    </row>
    <row r="19" spans="1:10" s="5" customFormat="1" x14ac:dyDescent="0.2">
      <c r="A19" s="4"/>
      <c r="B19" s="4" t="s">
        <v>10</v>
      </c>
      <c r="C19" s="6">
        <f>SUM(C4:C18)</f>
        <v>978600</v>
      </c>
      <c r="D19" s="4"/>
      <c r="E19" s="16"/>
      <c r="F19" s="4"/>
      <c r="G19" s="8"/>
      <c r="H19" s="4"/>
      <c r="I19" s="15">
        <f>SUM(I4:I18)</f>
        <v>7011256</v>
      </c>
      <c r="J19" s="4"/>
    </row>
    <row r="22" spans="1:10" x14ac:dyDescent="0.2">
      <c r="A22" s="11" t="s">
        <v>24</v>
      </c>
    </row>
  </sheetData>
  <pageMargins left="0.75" right="0.75" top="1" bottom="1" header="0.5" footer="0.5"/>
  <pageSetup scale="74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2001-01-31T01:47:56Z</cp:lastPrinted>
  <dcterms:created xsi:type="dcterms:W3CDTF">2001-01-31T00:42:11Z</dcterms:created>
  <dcterms:modified xsi:type="dcterms:W3CDTF">2023-09-15T18:33:51Z</dcterms:modified>
</cp:coreProperties>
</file>