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6F5E5AA-5697-4FAB-922A-5F6A83806262}" xr6:coauthVersionLast="47" xr6:coauthVersionMax="47" xr10:uidLastSave="{00000000-0000-0000-0000-000000000000}"/>
  <bookViews>
    <workbookView xWindow="-120" yWindow="-120" windowWidth="38640" windowHeight="15720"/>
  </bookViews>
  <sheets>
    <sheet name="DiffCurves" sheetId="1" r:id="rId1"/>
    <sheet name="DiffDates" sheetId="4" r:id="rId2"/>
  </sheets>
  <definedNames>
    <definedName name="BookType">DiffCurves!$B$9</definedName>
    <definedName name="BookType1">DiffDates!$B$7</definedName>
    <definedName name="CurveCode">DiffCurves!$B$7</definedName>
    <definedName name="CurveCode1">DiffDates!$B$5</definedName>
    <definedName name="CurveDate">DiffCurves!$B$4</definedName>
    <definedName name="CurveDate1">DiffDates!$B$9</definedName>
    <definedName name="CurveType">DiffCurves!$B$8</definedName>
    <definedName name="CurveType1">DiffDates!$B$6</definedName>
    <definedName name="FirstMonth">DiffCurves!$B$5</definedName>
    <definedName name="FirstMonth1">DiffDates!$B$4</definedName>
    <definedName name="NumOfCurves">DiffCurves!$B$2</definedName>
    <definedName name="NumOfCurves1">DiffDates!$B$2</definedName>
    <definedName name="Position">DiffCurves!$B$11</definedName>
    <definedName name="Position1">DiffDates!$B$11</definedName>
  </definedNames>
  <calcPr calcId="0"/>
</workbook>
</file>

<file path=xl/calcChain.xml><?xml version="1.0" encoding="utf-8"?>
<calcChain xmlns="http://schemas.openxmlformats.org/spreadsheetml/2006/main">
  <c r="B2" i="1" l="1"/>
  <c r="B5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B2" i="4"/>
  <c r="B4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</calcChain>
</file>

<file path=xl/sharedStrings.xml><?xml version="1.0" encoding="utf-8"?>
<sst xmlns="http://schemas.openxmlformats.org/spreadsheetml/2006/main" count="123" uniqueCount="46">
  <si>
    <t>Curve Code</t>
  </si>
  <si>
    <t>Curve Type</t>
  </si>
  <si>
    <t>Book Type</t>
  </si>
  <si>
    <t>Curve Date</t>
  </si>
  <si>
    <t>First Month</t>
  </si>
  <si>
    <t>P</t>
  </si>
  <si>
    <t>PR</t>
  </si>
  <si>
    <t>NG</t>
  </si>
  <si>
    <t>Number of Curves</t>
  </si>
  <si>
    <t>to Fetch:</t>
  </si>
  <si>
    <t>IF-HPL/SHPCHAN</t>
  </si>
  <si>
    <t>D</t>
  </si>
  <si>
    <t>VO</t>
  </si>
  <si>
    <t>IF-ANR/LA</t>
  </si>
  <si>
    <t>IF-ANR/OK</t>
  </si>
  <si>
    <t>IF-CGT/APPALAC</t>
  </si>
  <si>
    <t>IF-CNG/APPALACH</t>
  </si>
  <si>
    <t>IF-COLGULF/LA</t>
  </si>
  <si>
    <t>IF-ELPO/PERMIAN</t>
  </si>
  <si>
    <t>IF-ELPO/SJ</t>
  </si>
  <si>
    <t>IF-FGT/Z3</t>
  </si>
  <si>
    <t>IF-HEHUB</t>
  </si>
  <si>
    <t>IF-NGPL/MIDCON</t>
  </si>
  <si>
    <t>NGI/CHI. GATE</t>
  </si>
  <si>
    <t>MICH_CG-GD</t>
  </si>
  <si>
    <t>IF-NGPLTXOK</t>
  </si>
  <si>
    <t>IF-NNG/DEMARCAT</t>
  </si>
  <si>
    <t>IF-NNG/TOK</t>
  </si>
  <si>
    <t>IF-NNG/VENT</t>
  </si>
  <si>
    <t>IF-NORAM/EAST</t>
  </si>
  <si>
    <t>IF-NWPL_ROCKY_M</t>
  </si>
  <si>
    <t>IF-PAN/TX/OK</t>
  </si>
  <si>
    <t>IF-SONAT/LA</t>
  </si>
  <si>
    <t>IF-TENN/LA</t>
  </si>
  <si>
    <t>IF-TENN/TX</t>
  </si>
  <si>
    <t>IF-TETCO/ELA</t>
  </si>
  <si>
    <t>IF-TETCO/STX</t>
  </si>
  <si>
    <t>IF-TGT/ZSL</t>
  </si>
  <si>
    <t>IF-TRANSCO/Z1</t>
  </si>
  <si>
    <t>IF-TRANSCO/Z3</t>
  </si>
  <si>
    <t>IF-TRANSCO/Z6</t>
  </si>
  <si>
    <t>WAHA KCBT</t>
  </si>
  <si>
    <t>IF-WNG/TOK</t>
  </si>
  <si>
    <t>IF-TRUNKL/LA</t>
  </si>
  <si>
    <t>IF-TRUNKL/TX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</si>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</sst>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mm\-yy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1</xdr:row>
          <xdr:rowOff>19050</xdr:rowOff>
        </xdr:from>
        <xdr:to>
          <xdr:col>4</xdr:col>
          <xdr:colOff>514350</xdr:colOff>
          <xdr:row>4</xdr:row>
          <xdr:rowOff>123825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C8B04E4-2E12-0177-103B-B361ACB79A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1</xdr:row>
          <xdr:rowOff>19050</xdr:rowOff>
        </xdr:from>
        <xdr:to>
          <xdr:col>4</xdr:col>
          <xdr:colOff>514350</xdr:colOff>
          <xdr:row>4</xdr:row>
          <xdr:rowOff>123825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E535A227-1967-06B0-4F45-5100C06FFF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E5951"/>
  <sheetViews>
    <sheetView tabSelected="1" workbookViewId="0">
      <selection activeCell="F3" sqref="F3"/>
    </sheetView>
  </sheetViews>
  <sheetFormatPr defaultRowHeight="12.75" x14ac:dyDescent="0.2"/>
  <cols>
    <col min="1" max="1" width="18.7109375" style="1" customWidth="1"/>
    <col min="2" max="5" width="10.7109375" customWidth="1"/>
    <col min="6" max="6" width="16.5703125" bestFit="1" customWidth="1"/>
    <col min="7" max="7" width="18" bestFit="1" customWidth="1"/>
    <col min="8" max="8" width="15.140625" bestFit="1" customWidth="1"/>
    <col min="9" max="9" width="17.28515625" bestFit="1" customWidth="1"/>
    <col min="10" max="10" width="12.140625" customWidth="1"/>
    <col min="11" max="11" width="10.7109375" customWidth="1"/>
    <col min="12" max="12" width="13.28515625" customWidth="1"/>
    <col min="13" max="13" width="10.7109375" customWidth="1"/>
    <col min="14" max="14" width="16.5703125" bestFit="1" customWidth="1"/>
    <col min="15" max="15" width="16" customWidth="1"/>
    <col min="16" max="16" width="16.42578125" bestFit="1" customWidth="1"/>
    <col min="17" max="17" width="13.7109375" customWidth="1"/>
    <col min="18" max="18" width="18.140625" bestFit="1" customWidth="1"/>
    <col min="19" max="19" width="12.85546875" customWidth="1"/>
    <col min="20" max="20" width="12.7109375" bestFit="1" customWidth="1"/>
    <col min="21" max="21" width="15.5703125" bestFit="1" customWidth="1"/>
    <col min="22" max="22" width="18.85546875" bestFit="1" customWidth="1"/>
    <col min="23" max="23" width="13.42578125" bestFit="1" customWidth="1"/>
    <col min="24" max="24" width="12.7109375" bestFit="1" customWidth="1"/>
    <col min="25" max="26" width="11.140625" bestFit="1" customWidth="1"/>
    <col min="27" max="27" width="13.5703125" bestFit="1" customWidth="1"/>
    <col min="28" max="28" width="13.7109375" bestFit="1" customWidth="1"/>
    <col min="29" max="29" width="11" bestFit="1" customWidth="1"/>
    <col min="30" max="32" width="14.85546875" bestFit="1" customWidth="1"/>
    <col min="33" max="34" width="13.7109375" bestFit="1" customWidth="1"/>
    <col min="35" max="35" width="12.28515625" bestFit="1" customWidth="1"/>
    <col min="36" max="36" width="13.5703125" customWidth="1"/>
    <col min="37" max="38" width="10.7109375" customWidth="1"/>
    <col min="39" max="101" width="8.28515625" customWidth="1"/>
  </cols>
  <sheetData>
    <row r="1" spans="1:239" x14ac:dyDescent="0.2">
      <c r="A1" s="8" t="s">
        <v>8</v>
      </c>
    </row>
    <row r="2" spans="1:239" x14ac:dyDescent="0.2">
      <c r="A2" s="8" t="s">
        <v>9</v>
      </c>
      <c r="B2" s="5">
        <f>COUNTA(B7:IV7)</f>
        <v>35</v>
      </c>
    </row>
    <row r="3" spans="1:239" x14ac:dyDescent="0.2">
      <c r="B3" s="5"/>
      <c r="F3" t="s">
        <v>45</v>
      </c>
    </row>
    <row r="4" spans="1:239" x14ac:dyDescent="0.2">
      <c r="A4" s="1" t="s">
        <v>3</v>
      </c>
      <c r="B4" s="6">
        <v>36881</v>
      </c>
    </row>
    <row r="5" spans="1:239" x14ac:dyDescent="0.2">
      <c r="A5" s="1" t="s">
        <v>4</v>
      </c>
      <c r="B5" s="7">
        <f>EOMONTH(B4,0)+1</f>
        <v>36892</v>
      </c>
    </row>
    <row r="6" spans="1:239" x14ac:dyDescent="0.2">
      <c r="B6" s="3"/>
    </row>
    <row r="7" spans="1:239" s="1" customFormat="1" x14ac:dyDescent="0.2">
      <c r="A7" s="1" t="s">
        <v>0</v>
      </c>
      <c r="B7" s="5" t="s">
        <v>7</v>
      </c>
      <c r="C7" s="5" t="s">
        <v>7</v>
      </c>
      <c r="D7" s="5" t="s">
        <v>13</v>
      </c>
      <c r="E7" s="5" t="s">
        <v>14</v>
      </c>
      <c r="F7" s="5" t="s">
        <v>15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20</v>
      </c>
      <c r="L7" s="5" t="s">
        <v>24</v>
      </c>
      <c r="M7" s="5" t="s">
        <v>21</v>
      </c>
      <c r="N7" s="5" t="s">
        <v>10</v>
      </c>
      <c r="O7" s="5" t="s">
        <v>23</v>
      </c>
      <c r="P7" s="5" t="s">
        <v>22</v>
      </c>
      <c r="Q7" s="5" t="s">
        <v>25</v>
      </c>
      <c r="R7" s="5" t="s">
        <v>26</v>
      </c>
      <c r="S7" s="5" t="s">
        <v>27</v>
      </c>
      <c r="T7" s="5" t="s">
        <v>28</v>
      </c>
      <c r="U7" s="5" t="s">
        <v>29</v>
      </c>
      <c r="V7" s="5" t="s">
        <v>30</v>
      </c>
      <c r="W7" s="5" t="s">
        <v>31</v>
      </c>
      <c r="X7" s="5" t="s">
        <v>32</v>
      </c>
      <c r="Y7" s="5" t="s">
        <v>33</v>
      </c>
      <c r="Z7" s="5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43</v>
      </c>
      <c r="AH7" s="13" t="s">
        <v>44</v>
      </c>
      <c r="AI7" s="13" t="s">
        <v>41</v>
      </c>
      <c r="AJ7" s="13" t="s">
        <v>42</v>
      </c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</row>
    <row r="8" spans="1:239" s="1" customFormat="1" x14ac:dyDescent="0.2">
      <c r="A8" s="1" t="s">
        <v>1</v>
      </c>
      <c r="B8" s="5" t="s">
        <v>6</v>
      </c>
      <c r="C8" s="5" t="s">
        <v>12</v>
      </c>
      <c r="D8" s="5" t="s">
        <v>6</v>
      </c>
      <c r="E8" s="5" t="s">
        <v>6</v>
      </c>
      <c r="F8" s="5" t="s">
        <v>6</v>
      </c>
      <c r="G8" s="5" t="s">
        <v>6</v>
      </c>
      <c r="H8" s="5" t="s">
        <v>6</v>
      </c>
      <c r="I8" s="5" t="s">
        <v>6</v>
      </c>
      <c r="J8" s="5" t="s">
        <v>6</v>
      </c>
      <c r="K8" s="5" t="s">
        <v>6</v>
      </c>
      <c r="L8" s="5" t="s">
        <v>6</v>
      </c>
      <c r="M8" s="5" t="s">
        <v>6</v>
      </c>
      <c r="N8" s="5" t="s">
        <v>6</v>
      </c>
      <c r="O8" s="5" t="s">
        <v>6</v>
      </c>
      <c r="P8" s="5" t="s">
        <v>6</v>
      </c>
      <c r="Q8" s="5" t="s">
        <v>6</v>
      </c>
      <c r="R8" s="5" t="s">
        <v>6</v>
      </c>
      <c r="S8" s="5" t="s">
        <v>6</v>
      </c>
      <c r="T8" s="5" t="s">
        <v>6</v>
      </c>
      <c r="U8" s="5" t="s">
        <v>6</v>
      </c>
      <c r="V8" s="5" t="s">
        <v>6</v>
      </c>
      <c r="W8" s="5" t="s">
        <v>6</v>
      </c>
      <c r="X8" s="5" t="s">
        <v>6</v>
      </c>
      <c r="Y8" s="5" t="s">
        <v>6</v>
      </c>
      <c r="Z8" s="5" t="s">
        <v>6</v>
      </c>
      <c r="AA8" s="5" t="s">
        <v>6</v>
      </c>
      <c r="AB8" s="5" t="s">
        <v>6</v>
      </c>
      <c r="AC8" s="5" t="s">
        <v>6</v>
      </c>
      <c r="AD8" s="5" t="s">
        <v>6</v>
      </c>
      <c r="AE8" s="5" t="s">
        <v>6</v>
      </c>
      <c r="AF8" s="5" t="s">
        <v>6</v>
      </c>
      <c r="AG8" s="5" t="s">
        <v>6</v>
      </c>
      <c r="AH8" s="5" t="s">
        <v>6</v>
      </c>
      <c r="AI8" s="5" t="s">
        <v>6</v>
      </c>
      <c r="AJ8" s="5" t="s">
        <v>6</v>
      </c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</row>
    <row r="9" spans="1:239" s="1" customFormat="1" x14ac:dyDescent="0.2">
      <c r="A9" s="1" t="s">
        <v>2</v>
      </c>
      <c r="B9" s="5" t="s">
        <v>5</v>
      </c>
      <c r="C9" s="5" t="s">
        <v>5</v>
      </c>
      <c r="D9" s="5" t="s">
        <v>11</v>
      </c>
      <c r="E9" s="5" t="s">
        <v>11</v>
      </c>
      <c r="F9" s="5" t="s">
        <v>11</v>
      </c>
      <c r="G9" s="5" t="s">
        <v>11</v>
      </c>
      <c r="H9" s="5" t="s">
        <v>11</v>
      </c>
      <c r="I9" s="5" t="s">
        <v>11</v>
      </c>
      <c r="J9" s="5" t="s">
        <v>11</v>
      </c>
      <c r="K9" s="5" t="s">
        <v>11</v>
      </c>
      <c r="L9" s="5" t="s">
        <v>11</v>
      </c>
      <c r="M9" s="5" t="s">
        <v>11</v>
      </c>
      <c r="N9" s="5" t="s">
        <v>11</v>
      </c>
      <c r="O9" s="5" t="s">
        <v>11</v>
      </c>
      <c r="P9" s="5" t="s">
        <v>11</v>
      </c>
      <c r="Q9" s="5" t="s">
        <v>11</v>
      </c>
      <c r="R9" s="5" t="s">
        <v>11</v>
      </c>
      <c r="S9" s="5" t="s">
        <v>11</v>
      </c>
      <c r="T9" s="5" t="s">
        <v>11</v>
      </c>
      <c r="U9" s="5" t="s">
        <v>11</v>
      </c>
      <c r="V9" s="5" t="s">
        <v>11</v>
      </c>
      <c r="W9" s="5" t="s">
        <v>11</v>
      </c>
      <c r="X9" s="5" t="s">
        <v>11</v>
      </c>
      <c r="Y9" s="5" t="s">
        <v>11</v>
      </c>
      <c r="Z9" s="5" t="s">
        <v>11</v>
      </c>
      <c r="AA9" s="5" t="s">
        <v>11</v>
      </c>
      <c r="AB9" s="5" t="s">
        <v>11</v>
      </c>
      <c r="AC9" s="5" t="s">
        <v>11</v>
      </c>
      <c r="AD9" s="5" t="s">
        <v>11</v>
      </c>
      <c r="AE9" s="5" t="s">
        <v>11</v>
      </c>
      <c r="AF9" s="5" t="s">
        <v>11</v>
      </c>
      <c r="AG9" s="5" t="s">
        <v>11</v>
      </c>
      <c r="AH9" s="5" t="s">
        <v>11</v>
      </c>
      <c r="AI9" s="5" t="s">
        <v>11</v>
      </c>
      <c r="AJ9" s="5" t="s">
        <v>11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</row>
    <row r="11" spans="1:239" x14ac:dyDescent="0.2">
      <c r="A11" s="9">
        <f>B5</f>
        <v>36892</v>
      </c>
      <c r="B11" s="4">
        <v>9.83</v>
      </c>
      <c r="C11" s="4">
        <v>0.9</v>
      </c>
      <c r="D11" s="4">
        <v>-6.25E-2</v>
      </c>
      <c r="E11" s="4">
        <v>0.06</v>
      </c>
      <c r="F11" s="4">
        <v>0.62</v>
      </c>
      <c r="G11" s="4">
        <v>0.95</v>
      </c>
      <c r="H11" s="4">
        <v>-7.4999999999999997E-3</v>
      </c>
      <c r="I11" s="4">
        <v>0.21</v>
      </c>
      <c r="J11" s="4">
        <v>-0.35</v>
      </c>
      <c r="K11" s="4">
        <v>-0.05</v>
      </c>
      <c r="L11" s="4">
        <v>0.4</v>
      </c>
      <c r="M11" s="4">
        <v>0.01</v>
      </c>
      <c r="N11" s="4">
        <v>7.4999999999999997E-3</v>
      </c>
      <c r="O11" s="4">
        <v>0.85</v>
      </c>
      <c r="P11" s="4">
        <v>0.05</v>
      </c>
      <c r="Q11" s="4">
        <v>0.02</v>
      </c>
      <c r="R11" s="4">
        <v>0.5</v>
      </c>
      <c r="S11" s="4">
        <v>0.16</v>
      </c>
      <c r="T11" s="4">
        <v>0.4</v>
      </c>
      <c r="U11" s="4">
        <v>0.03</v>
      </c>
      <c r="V11" s="4">
        <v>-0.4</v>
      </c>
      <c r="W11" s="4">
        <v>0.06</v>
      </c>
      <c r="X11" s="4">
        <v>-0.01</v>
      </c>
      <c r="Y11" s="4">
        <v>-0.06</v>
      </c>
      <c r="Z11" s="4">
        <v>-0.2</v>
      </c>
      <c r="AA11" s="4">
        <v>-6.5000000000000002E-2</v>
      </c>
      <c r="AB11" s="4">
        <v>-0.27</v>
      </c>
      <c r="AC11" s="4">
        <v>0</v>
      </c>
      <c r="AD11" s="4">
        <v>-0.06</v>
      </c>
      <c r="AE11" s="4">
        <v>0.04</v>
      </c>
      <c r="AF11" s="4">
        <v>4.5</v>
      </c>
      <c r="AG11" s="4">
        <v>-5.5E-2</v>
      </c>
      <c r="AH11" s="4">
        <v>-0.04</v>
      </c>
      <c r="AI11" s="4">
        <v>0.02</v>
      </c>
      <c r="AJ11" s="4">
        <v>0.06</v>
      </c>
    </row>
    <row r="12" spans="1:239" x14ac:dyDescent="0.2">
      <c r="A12" s="10">
        <f t="shared" ref="A12:A55" si="0">EOMONTH(A11,0)+1</f>
        <v>36923</v>
      </c>
      <c r="B12" s="4">
        <v>9.23</v>
      </c>
      <c r="C12" s="4">
        <v>1.1299999999999999</v>
      </c>
      <c r="D12" s="4">
        <v>-0.06</v>
      </c>
      <c r="E12" s="4">
        <v>0.15</v>
      </c>
      <c r="F12" s="4">
        <v>0.72</v>
      </c>
      <c r="G12" s="4">
        <v>0.95</v>
      </c>
      <c r="H12" s="4">
        <v>-0.01</v>
      </c>
      <c r="I12" s="4">
        <v>0.1</v>
      </c>
      <c r="J12" s="4">
        <v>-0.37</v>
      </c>
      <c r="K12" s="4">
        <v>-0.05</v>
      </c>
      <c r="L12" s="4">
        <v>0.85</v>
      </c>
      <c r="M12" s="4">
        <v>0.01</v>
      </c>
      <c r="N12" s="4">
        <v>0.02</v>
      </c>
      <c r="O12" s="4">
        <v>0.85</v>
      </c>
      <c r="P12" s="4">
        <v>0.14000000000000001</v>
      </c>
      <c r="Q12" s="4">
        <v>0.1</v>
      </c>
      <c r="R12" s="4">
        <v>0.6</v>
      </c>
      <c r="S12" s="4">
        <v>0.25</v>
      </c>
      <c r="T12" s="4">
        <v>0.5</v>
      </c>
      <c r="U12" s="4">
        <v>0.1</v>
      </c>
      <c r="V12" s="4">
        <v>-0.4</v>
      </c>
      <c r="W12" s="4">
        <v>0.15</v>
      </c>
      <c r="X12" s="4">
        <v>-0.01</v>
      </c>
      <c r="Y12" s="4">
        <v>-0.06</v>
      </c>
      <c r="Z12" s="4">
        <v>-0.24</v>
      </c>
      <c r="AA12" s="4">
        <v>-6.7500000000000004E-2</v>
      </c>
      <c r="AB12" s="4">
        <v>-0.27</v>
      </c>
      <c r="AC12" s="4">
        <v>-0.01</v>
      </c>
      <c r="AD12" s="4">
        <v>-5.5E-2</v>
      </c>
      <c r="AE12" s="4">
        <v>4.4999999999999998E-2</v>
      </c>
      <c r="AF12" s="4">
        <v>4.5</v>
      </c>
      <c r="AG12" s="4">
        <v>-5.5E-2</v>
      </c>
      <c r="AH12" s="4">
        <v>0.04</v>
      </c>
      <c r="AI12" s="4">
        <v>0.02</v>
      </c>
      <c r="AJ12" s="4">
        <v>0.15</v>
      </c>
    </row>
    <row r="13" spans="1:239" x14ac:dyDescent="0.2">
      <c r="A13" s="10">
        <f t="shared" si="0"/>
        <v>36951</v>
      </c>
      <c r="B13" s="4">
        <v>8.0299999999999994</v>
      </c>
      <c r="C13" s="4">
        <v>1.1000000000000001</v>
      </c>
      <c r="D13" s="4">
        <v>-5.7500000000000002E-2</v>
      </c>
      <c r="E13" s="4">
        <v>0.15</v>
      </c>
      <c r="F13" s="4">
        <v>0.72</v>
      </c>
      <c r="G13" s="4">
        <v>0.95</v>
      </c>
      <c r="H13" s="4">
        <v>-0.01</v>
      </c>
      <c r="I13" s="4">
        <v>0.05</v>
      </c>
      <c r="J13" s="4">
        <v>-0.36</v>
      </c>
      <c r="K13" s="4">
        <v>-0.05</v>
      </c>
      <c r="L13" s="4">
        <v>0.85</v>
      </c>
      <c r="M13" s="4">
        <v>0.01</v>
      </c>
      <c r="N13" s="4">
        <v>0.02</v>
      </c>
      <c r="O13" s="4">
        <v>0.85</v>
      </c>
      <c r="P13" s="4">
        <v>0.14000000000000001</v>
      </c>
      <c r="Q13" s="4">
        <v>0.1</v>
      </c>
      <c r="R13" s="4">
        <v>0.7</v>
      </c>
      <c r="S13" s="4">
        <v>0.25</v>
      </c>
      <c r="T13" s="4">
        <v>0.6</v>
      </c>
      <c r="U13" s="4">
        <v>0.1</v>
      </c>
      <c r="V13" s="4">
        <v>-0.4</v>
      </c>
      <c r="W13" s="4">
        <v>0.15</v>
      </c>
      <c r="X13" s="4">
        <v>-0.01</v>
      </c>
      <c r="Y13" s="4">
        <v>-0.06</v>
      </c>
      <c r="Z13" s="4">
        <v>-0.2</v>
      </c>
      <c r="AA13" s="4">
        <v>-6.7500000000000004E-2</v>
      </c>
      <c r="AB13" s="4">
        <v>-0.25</v>
      </c>
      <c r="AC13" s="4">
        <v>-0.01</v>
      </c>
      <c r="AD13" s="4">
        <v>-5.5E-2</v>
      </c>
      <c r="AE13" s="4">
        <v>4.4999999999999998E-2</v>
      </c>
      <c r="AF13" s="4">
        <v>2.1</v>
      </c>
      <c r="AG13" s="4">
        <v>-5.2499999999999998E-2</v>
      </c>
      <c r="AH13" s="4">
        <v>0.04</v>
      </c>
      <c r="AI13" s="4">
        <v>0.02</v>
      </c>
      <c r="AJ13" s="4">
        <v>0.15</v>
      </c>
    </row>
    <row r="14" spans="1:239" x14ac:dyDescent="0.2">
      <c r="A14" s="10">
        <f t="shared" si="0"/>
        <v>36982</v>
      </c>
      <c r="B14" s="4">
        <v>6.01</v>
      </c>
      <c r="C14" s="4">
        <v>0.65</v>
      </c>
      <c r="D14" s="4">
        <v>-6.5000000000000002E-2</v>
      </c>
      <c r="E14" s="4">
        <v>-0.06</v>
      </c>
      <c r="F14" s="4">
        <v>0.26</v>
      </c>
      <c r="G14" s="4">
        <v>0.32</v>
      </c>
      <c r="H14" s="4">
        <v>-2.2499999999999999E-2</v>
      </c>
      <c r="I14" s="4">
        <v>-0.03</v>
      </c>
      <c r="J14" s="4">
        <v>-0.375</v>
      </c>
      <c r="K14" s="4">
        <v>-3.5000000000000003E-2</v>
      </c>
      <c r="L14" s="4">
        <v>0.27500000000000002</v>
      </c>
      <c r="M14" s="4">
        <v>5.0000000000000001E-3</v>
      </c>
      <c r="N14" s="4">
        <v>2.2499999999999999E-2</v>
      </c>
      <c r="O14" s="4">
        <v>0.2</v>
      </c>
      <c r="P14" s="4">
        <v>-7.0000000000000007E-2</v>
      </c>
      <c r="Q14" s="4">
        <v>-4.2500000000000003E-2</v>
      </c>
      <c r="R14" s="4">
        <v>7.0000000000000007E-2</v>
      </c>
      <c r="S14" s="4">
        <v>-0.11</v>
      </c>
      <c r="T14" s="4">
        <v>0.06</v>
      </c>
      <c r="U14" s="4">
        <v>-0.06</v>
      </c>
      <c r="V14" s="4">
        <v>-0.48</v>
      </c>
      <c r="W14" s="4">
        <v>-0.06</v>
      </c>
      <c r="X14" s="4">
        <v>-2.5000000000000001E-3</v>
      </c>
      <c r="Y14" s="4">
        <v>-7.4999999999999997E-2</v>
      </c>
      <c r="Z14" s="4">
        <v>-0.11</v>
      </c>
      <c r="AA14" s="4">
        <v>-6.25E-2</v>
      </c>
      <c r="AB14" s="4">
        <v>-0.155</v>
      </c>
      <c r="AC14" s="4">
        <v>-2.5000000000000001E-2</v>
      </c>
      <c r="AD14" s="4">
        <v>-7.0000000000000007E-2</v>
      </c>
      <c r="AE14" s="4">
        <v>0.02</v>
      </c>
      <c r="AF14" s="4">
        <v>0.6</v>
      </c>
      <c r="AG14" s="4">
        <v>-7.4999999999999997E-2</v>
      </c>
      <c r="AH14" s="4">
        <v>-7.7499999999999999E-2</v>
      </c>
      <c r="AI14" s="4">
        <v>0.05</v>
      </c>
      <c r="AJ14" s="4">
        <v>-0.06</v>
      </c>
    </row>
    <row r="15" spans="1:239" x14ac:dyDescent="0.2">
      <c r="A15" s="10">
        <f t="shared" si="0"/>
        <v>37012</v>
      </c>
      <c r="B15" s="4">
        <v>5.36</v>
      </c>
      <c r="C15" s="4">
        <v>0.51</v>
      </c>
      <c r="D15" s="4">
        <v>-0.06</v>
      </c>
      <c r="E15" s="4">
        <v>-5.5E-2</v>
      </c>
      <c r="F15" s="4">
        <v>0.26</v>
      </c>
      <c r="G15" s="4">
        <v>0.28000000000000003</v>
      </c>
      <c r="H15" s="4">
        <v>-2.2499999999999999E-2</v>
      </c>
      <c r="I15" s="4">
        <v>-7.4999999999999997E-2</v>
      </c>
      <c r="J15" s="4">
        <v>-0.375</v>
      </c>
      <c r="K15" s="4">
        <v>-3.5249999999999997E-2</v>
      </c>
      <c r="L15" s="4">
        <v>0.27500000000000002</v>
      </c>
      <c r="M15" s="4">
        <v>5.0000000000000001E-3</v>
      </c>
      <c r="N15" s="4">
        <v>2.5000000000000001E-2</v>
      </c>
      <c r="O15" s="4">
        <v>0.2</v>
      </c>
      <c r="P15" s="4">
        <v>-6.5000000000000002E-2</v>
      </c>
      <c r="Q15" s="4">
        <v>-3.7499999999999999E-2</v>
      </c>
      <c r="R15" s="4">
        <v>7.4999999999999997E-2</v>
      </c>
      <c r="S15" s="4">
        <v>-0.11</v>
      </c>
      <c r="T15" s="4">
        <v>6.5000000000000002E-2</v>
      </c>
      <c r="U15" s="4">
        <v>-5.5E-2</v>
      </c>
      <c r="V15" s="4">
        <v>-0.48</v>
      </c>
      <c r="W15" s="4">
        <v>-5.5E-2</v>
      </c>
      <c r="X15" s="4">
        <v>-2.5000000000000001E-3</v>
      </c>
      <c r="Y15" s="4">
        <v>-7.4999999999999997E-2</v>
      </c>
      <c r="Z15" s="4">
        <v>-0.11</v>
      </c>
      <c r="AA15" s="4">
        <v>-6.25E-2</v>
      </c>
      <c r="AB15" s="4">
        <v>-0.14000000000000001</v>
      </c>
      <c r="AC15" s="4">
        <v>-2.5000000000000001E-2</v>
      </c>
      <c r="AD15" s="4">
        <v>-7.0000000000000007E-2</v>
      </c>
      <c r="AE15" s="4">
        <v>0.02</v>
      </c>
      <c r="AF15" s="4">
        <v>0.53</v>
      </c>
      <c r="AG15" s="4">
        <v>-7.0000000000000007E-2</v>
      </c>
      <c r="AH15" s="4">
        <v>-7.2499999999999995E-2</v>
      </c>
      <c r="AI15" s="4">
        <v>0.05</v>
      </c>
      <c r="AJ15" s="4">
        <v>-5.5E-2</v>
      </c>
    </row>
    <row r="16" spans="1:239" x14ac:dyDescent="0.2">
      <c r="A16" s="10">
        <f t="shared" si="0"/>
        <v>37043</v>
      </c>
      <c r="B16" s="4">
        <v>5.31</v>
      </c>
      <c r="C16" s="4">
        <v>0.48</v>
      </c>
      <c r="D16" s="4">
        <v>-5.5E-2</v>
      </c>
      <c r="E16" s="4">
        <v>-0.05</v>
      </c>
      <c r="F16" s="4">
        <v>0.26</v>
      </c>
      <c r="G16" s="4">
        <v>0.31</v>
      </c>
      <c r="H16" s="4">
        <v>-2.2499999999999999E-2</v>
      </c>
      <c r="I16" s="4">
        <v>-7.4999999999999997E-2</v>
      </c>
      <c r="J16" s="4">
        <v>-0.375</v>
      </c>
      <c r="K16" s="4">
        <v>-3.5249999999999997E-2</v>
      </c>
      <c r="L16" s="4">
        <v>0.27500000000000002</v>
      </c>
      <c r="M16" s="4">
        <v>5.0000000000000001E-3</v>
      </c>
      <c r="N16" s="4">
        <v>3.5000000000000003E-2</v>
      </c>
      <c r="O16" s="4">
        <v>0.2</v>
      </c>
      <c r="P16" s="4">
        <v>-0.06</v>
      </c>
      <c r="Q16" s="4">
        <v>-3.2500000000000001E-2</v>
      </c>
      <c r="R16" s="4">
        <v>0.08</v>
      </c>
      <c r="S16" s="4">
        <v>-0.11</v>
      </c>
      <c r="T16" s="4">
        <v>7.0000000000000007E-2</v>
      </c>
      <c r="U16" s="4">
        <v>-0.05</v>
      </c>
      <c r="V16" s="4">
        <v>-0.48</v>
      </c>
      <c r="W16" s="4">
        <v>-0.05</v>
      </c>
      <c r="X16" s="4">
        <v>-2.5000000000000001E-3</v>
      </c>
      <c r="Y16" s="4">
        <v>-7.4999999999999997E-2</v>
      </c>
      <c r="Z16" s="4">
        <v>-0.105</v>
      </c>
      <c r="AA16" s="4">
        <v>-6.25E-2</v>
      </c>
      <c r="AB16" s="4">
        <v>-0.14000000000000001</v>
      </c>
      <c r="AC16" s="4">
        <v>-2.5000000000000001E-2</v>
      </c>
      <c r="AD16" s="4">
        <v>-7.0000000000000007E-2</v>
      </c>
      <c r="AE16" s="4">
        <v>0.02</v>
      </c>
      <c r="AF16" s="4">
        <v>0.52</v>
      </c>
      <c r="AG16" s="4">
        <v>-6.5000000000000002E-2</v>
      </c>
      <c r="AH16" s="4">
        <v>-6.7500000000000004E-2</v>
      </c>
      <c r="AI16" s="4">
        <v>0.05</v>
      </c>
      <c r="AJ16" s="4">
        <v>-0.05</v>
      </c>
    </row>
    <row r="17" spans="1:36" x14ac:dyDescent="0.2">
      <c r="A17" s="10">
        <f t="shared" si="0"/>
        <v>37073</v>
      </c>
      <c r="B17" s="4">
        <v>5.2949999999999999</v>
      </c>
      <c r="C17" s="4">
        <v>0.48</v>
      </c>
      <c r="D17" s="4">
        <v>-5.5E-2</v>
      </c>
      <c r="E17" s="4">
        <v>-0.05</v>
      </c>
      <c r="F17" s="4">
        <v>0.27500000000000002</v>
      </c>
      <c r="G17" s="4">
        <v>0.35</v>
      </c>
      <c r="H17" s="4">
        <v>-2.2499999999999999E-2</v>
      </c>
      <c r="I17" s="4">
        <v>-0.01</v>
      </c>
      <c r="J17" s="4">
        <v>-0.44</v>
      </c>
      <c r="K17" s="4">
        <v>-3.5249999999999997E-2</v>
      </c>
      <c r="L17" s="4">
        <v>0.27500000000000002</v>
      </c>
      <c r="M17" s="4">
        <v>5.0000000000000001E-3</v>
      </c>
      <c r="N17" s="4">
        <v>0.04</v>
      </c>
      <c r="O17" s="4">
        <v>0.2</v>
      </c>
      <c r="P17" s="4">
        <v>-0.06</v>
      </c>
      <c r="Q17" s="4">
        <v>-3.2500000000000001E-2</v>
      </c>
      <c r="R17" s="4">
        <v>0.08</v>
      </c>
      <c r="S17" s="4">
        <v>-0.1</v>
      </c>
      <c r="T17" s="4">
        <v>7.0000000000000007E-2</v>
      </c>
      <c r="U17" s="4">
        <v>-0.05</v>
      </c>
      <c r="V17" s="4">
        <v>-0.6925</v>
      </c>
      <c r="W17" s="4">
        <v>-0.05</v>
      </c>
      <c r="X17" s="4">
        <v>-2.5000000000000001E-3</v>
      </c>
      <c r="Y17" s="4">
        <v>-7.4999999999999997E-2</v>
      </c>
      <c r="Z17" s="4">
        <v>-0.10560000000000001</v>
      </c>
      <c r="AA17" s="4">
        <v>-6.25E-2</v>
      </c>
      <c r="AB17" s="4">
        <v>-0.14000000000000001</v>
      </c>
      <c r="AC17" s="4">
        <v>-2.5000000000000001E-2</v>
      </c>
      <c r="AD17" s="4">
        <v>-7.0000000000000007E-2</v>
      </c>
      <c r="AE17" s="4">
        <v>0.02</v>
      </c>
      <c r="AF17" s="4">
        <v>0.62</v>
      </c>
      <c r="AG17" s="4">
        <v>-6.5000000000000002E-2</v>
      </c>
      <c r="AH17" s="4">
        <v>-6.7500000000000004E-2</v>
      </c>
      <c r="AI17" s="4">
        <v>0.05</v>
      </c>
      <c r="AJ17" s="4">
        <v>-0.05</v>
      </c>
    </row>
    <row r="18" spans="1:36" x14ac:dyDescent="0.2">
      <c r="A18" s="10">
        <f t="shared" si="0"/>
        <v>37104</v>
      </c>
      <c r="B18" s="4">
        <v>5.2750000000000004</v>
      </c>
      <c r="C18" s="4">
        <v>0.48</v>
      </c>
      <c r="D18" s="4">
        <v>-5.5E-2</v>
      </c>
      <c r="E18" s="4">
        <v>-0.05</v>
      </c>
      <c r="F18" s="4">
        <v>0.27</v>
      </c>
      <c r="G18" s="4">
        <v>0.35</v>
      </c>
      <c r="H18" s="4">
        <v>-2.2499999999999999E-2</v>
      </c>
      <c r="I18" s="4">
        <v>0</v>
      </c>
      <c r="J18" s="4">
        <v>-0.44</v>
      </c>
      <c r="K18" s="4">
        <v>-3.5249999999999997E-2</v>
      </c>
      <c r="L18" s="4">
        <v>0.27500000000000002</v>
      </c>
      <c r="M18" s="4">
        <v>5.0000000000000001E-3</v>
      </c>
      <c r="N18" s="4">
        <v>4.2500000000000003E-2</v>
      </c>
      <c r="O18" s="4">
        <v>0.2</v>
      </c>
      <c r="P18" s="4">
        <v>-0.06</v>
      </c>
      <c r="Q18" s="4">
        <v>-3.2500000000000001E-2</v>
      </c>
      <c r="R18" s="4">
        <v>0.08</v>
      </c>
      <c r="S18" s="4">
        <v>-0.08</v>
      </c>
      <c r="T18" s="4">
        <v>7.0000000000000007E-2</v>
      </c>
      <c r="U18" s="4">
        <v>-0.05</v>
      </c>
      <c r="V18" s="4">
        <v>-0.6925</v>
      </c>
      <c r="W18" s="4">
        <v>-0.05</v>
      </c>
      <c r="X18" s="4">
        <v>-2.5000000000000001E-3</v>
      </c>
      <c r="Y18" s="4">
        <v>-7.4999999999999997E-2</v>
      </c>
      <c r="Z18" s="4">
        <v>-0.105</v>
      </c>
      <c r="AA18" s="4">
        <v>-6.25E-2</v>
      </c>
      <c r="AB18" s="4">
        <v>-0.14000000000000001</v>
      </c>
      <c r="AC18" s="4">
        <v>-2.5000000000000001E-2</v>
      </c>
      <c r="AD18" s="4">
        <v>-7.0000000000000007E-2</v>
      </c>
      <c r="AE18" s="4">
        <v>0.02</v>
      </c>
      <c r="AF18" s="4">
        <v>0.62</v>
      </c>
      <c r="AG18" s="4">
        <v>-6.5000000000000002E-2</v>
      </c>
      <c r="AH18" s="4">
        <v>-6.7500000000000004E-2</v>
      </c>
      <c r="AI18" s="4">
        <v>0.05</v>
      </c>
      <c r="AJ18" s="4">
        <v>-0.05</v>
      </c>
    </row>
    <row r="19" spans="1:36" x14ac:dyDescent="0.2">
      <c r="A19" s="10">
        <f t="shared" si="0"/>
        <v>37135</v>
      </c>
      <c r="B19" s="4">
        <v>5.2450000000000001</v>
      </c>
      <c r="C19" s="4">
        <v>0.48</v>
      </c>
      <c r="D19" s="4">
        <v>-0.05</v>
      </c>
      <c r="E19" s="4">
        <v>-4.4999999999999998E-2</v>
      </c>
      <c r="F19" s="4">
        <v>0.25</v>
      </c>
      <c r="G19" s="4">
        <v>0.3</v>
      </c>
      <c r="H19" s="4">
        <v>-2.2499999999999999E-2</v>
      </c>
      <c r="I19" s="4">
        <v>0</v>
      </c>
      <c r="J19" s="4">
        <v>-0.44</v>
      </c>
      <c r="K19" s="4">
        <v>-3.5249999999999997E-2</v>
      </c>
      <c r="L19" s="4">
        <v>0.27500000000000002</v>
      </c>
      <c r="M19" s="4">
        <v>5.0000000000000001E-3</v>
      </c>
      <c r="N19" s="4">
        <v>0.04</v>
      </c>
      <c r="O19" s="4">
        <v>0.2</v>
      </c>
      <c r="P19" s="4">
        <v>-5.5E-2</v>
      </c>
      <c r="Q19" s="4">
        <v>-2.75E-2</v>
      </c>
      <c r="R19" s="4">
        <v>8.5000000000000006E-2</v>
      </c>
      <c r="S19" s="4">
        <v>-0.08</v>
      </c>
      <c r="T19" s="4">
        <v>7.4999999999999997E-2</v>
      </c>
      <c r="U19" s="4">
        <v>-4.4999999999999998E-2</v>
      </c>
      <c r="V19" s="4">
        <v>-0.6925</v>
      </c>
      <c r="W19" s="4">
        <v>-4.4999999999999998E-2</v>
      </c>
      <c r="X19" s="4">
        <v>-2.5000000000000001E-3</v>
      </c>
      <c r="Y19" s="4">
        <v>-7.4999999999999997E-2</v>
      </c>
      <c r="Z19" s="4">
        <v>-0.1125</v>
      </c>
      <c r="AA19" s="4">
        <v>-6.25E-2</v>
      </c>
      <c r="AB19" s="4">
        <v>-0.13500000000000001</v>
      </c>
      <c r="AC19" s="4">
        <v>-2.5000000000000001E-2</v>
      </c>
      <c r="AD19" s="4">
        <v>-7.0000000000000007E-2</v>
      </c>
      <c r="AE19" s="4">
        <v>0.02</v>
      </c>
      <c r="AF19" s="4">
        <v>0.55000000000000004</v>
      </c>
      <c r="AG19" s="4">
        <v>-0.06</v>
      </c>
      <c r="AH19" s="4">
        <v>-6.25E-2</v>
      </c>
      <c r="AI19" s="4">
        <v>0.05</v>
      </c>
      <c r="AJ19" s="4">
        <v>-4.4999999999999998E-2</v>
      </c>
    </row>
    <row r="20" spans="1:36" x14ac:dyDescent="0.2">
      <c r="A20" s="10">
        <f t="shared" si="0"/>
        <v>37165</v>
      </c>
      <c r="B20" s="4">
        <v>5.2249999999999996</v>
      </c>
      <c r="C20" s="4">
        <v>0.48</v>
      </c>
      <c r="D20" s="4">
        <v>-4.4999999999999998E-2</v>
      </c>
      <c r="E20" s="4">
        <v>-0.04</v>
      </c>
      <c r="F20" s="4">
        <v>0.25</v>
      </c>
      <c r="G20" s="4">
        <v>0.33</v>
      </c>
      <c r="H20" s="4">
        <v>-2.2499999999999999E-2</v>
      </c>
      <c r="I20" s="4">
        <v>-0.01</v>
      </c>
      <c r="J20" s="4">
        <v>-0.41</v>
      </c>
      <c r="K20" s="4">
        <v>-3.5249999999999997E-2</v>
      </c>
      <c r="L20" s="4">
        <v>0.27500000000000002</v>
      </c>
      <c r="M20" s="4">
        <v>5.0000000000000001E-3</v>
      </c>
      <c r="N20" s="4">
        <v>2.2499999999999999E-2</v>
      </c>
      <c r="O20" s="4">
        <v>0.2</v>
      </c>
      <c r="P20" s="4">
        <v>-0.05</v>
      </c>
      <c r="Q20" s="4">
        <v>-2.2499999999999999E-2</v>
      </c>
      <c r="R20" s="4">
        <v>0.09</v>
      </c>
      <c r="S20" s="4">
        <v>-0.12</v>
      </c>
      <c r="T20" s="4">
        <v>0.08</v>
      </c>
      <c r="U20" s="4">
        <v>-0.04</v>
      </c>
      <c r="V20" s="4">
        <v>-0.61250000000000004</v>
      </c>
      <c r="W20" s="4">
        <v>-0.04</v>
      </c>
      <c r="X20" s="4">
        <v>-2.5000000000000001E-3</v>
      </c>
      <c r="Y20" s="4">
        <v>-7.4999999999999997E-2</v>
      </c>
      <c r="Z20" s="4">
        <v>-0.1125</v>
      </c>
      <c r="AA20" s="4">
        <v>-6.25E-2</v>
      </c>
      <c r="AB20" s="4">
        <v>-0.14000000000000001</v>
      </c>
      <c r="AC20" s="4">
        <v>-2.5000000000000001E-2</v>
      </c>
      <c r="AD20" s="4">
        <v>-7.0000000000000007E-2</v>
      </c>
      <c r="AE20" s="4">
        <v>0.02</v>
      </c>
      <c r="AF20" s="4">
        <v>0.55000000000000004</v>
      </c>
      <c r="AG20" s="4">
        <v>-5.5E-2</v>
      </c>
      <c r="AH20" s="4">
        <v>-5.7500000000000002E-2</v>
      </c>
      <c r="AI20" s="4">
        <v>0.05</v>
      </c>
      <c r="AJ20" s="4">
        <v>-0.04</v>
      </c>
    </row>
    <row r="21" spans="1:36" x14ac:dyDescent="0.2">
      <c r="A21" s="10">
        <f t="shared" si="0"/>
        <v>37196</v>
      </c>
      <c r="B21" s="4">
        <v>5.3</v>
      </c>
      <c r="C21" s="4">
        <v>0.47749999999999998</v>
      </c>
      <c r="D21" s="4">
        <v>-7.0000000000000007E-2</v>
      </c>
      <c r="E21" s="4">
        <v>-0.1</v>
      </c>
      <c r="F21" s="4">
        <v>0.34</v>
      </c>
      <c r="G21" s="4">
        <v>0.4</v>
      </c>
      <c r="H21" s="4">
        <v>-2.2499999999999999E-2</v>
      </c>
      <c r="I21" s="4">
        <v>0</v>
      </c>
      <c r="J21" s="4">
        <v>-0.21249999999999999</v>
      </c>
      <c r="K21" s="4">
        <v>-4.7500000000000001E-2</v>
      </c>
      <c r="L21" s="4">
        <v>0.28000000000000003</v>
      </c>
      <c r="M21" s="4">
        <v>5.0000000000000001E-3</v>
      </c>
      <c r="N21" s="4">
        <v>5.0000000000000001E-3</v>
      </c>
      <c r="O21" s="4">
        <v>0.25</v>
      </c>
      <c r="P21" s="4">
        <v>-0.12</v>
      </c>
      <c r="Q21" s="4">
        <v>-7.2499999999999995E-2</v>
      </c>
      <c r="R21" s="4">
        <v>0.16500000000000001</v>
      </c>
      <c r="S21" s="4">
        <v>-0.12</v>
      </c>
      <c r="T21" s="4">
        <v>0.14499999999999999</v>
      </c>
      <c r="U21" s="4">
        <v>-0.06</v>
      </c>
      <c r="V21" s="4">
        <v>-0.27500000000000002</v>
      </c>
      <c r="W21" s="4">
        <v>-0.1</v>
      </c>
      <c r="X21" s="4">
        <v>-0.01</v>
      </c>
      <c r="Y21" s="4">
        <v>-6.7500000000000004E-2</v>
      </c>
      <c r="Z21" s="4">
        <v>-0.14000000000000001</v>
      </c>
      <c r="AA21" s="4">
        <v>-6.5000000000000002E-2</v>
      </c>
      <c r="AB21" s="4">
        <v>-0.15</v>
      </c>
      <c r="AC21" s="4">
        <v>-2.75E-2</v>
      </c>
      <c r="AD21" s="4">
        <v>-0.08</v>
      </c>
      <c r="AE21" s="4">
        <v>0.01</v>
      </c>
      <c r="AF21" s="4">
        <v>1.6</v>
      </c>
      <c r="AG21" s="4">
        <v>-6.5000000000000002E-2</v>
      </c>
      <c r="AH21" s="4">
        <v>-0.13250000000000001</v>
      </c>
      <c r="AI21" s="4">
        <v>0.04</v>
      </c>
      <c r="AJ21" s="4">
        <v>-0.1</v>
      </c>
    </row>
    <row r="22" spans="1:36" x14ac:dyDescent="0.2">
      <c r="A22" s="10">
        <f t="shared" si="0"/>
        <v>37226</v>
      </c>
      <c r="B22" s="4">
        <v>5.375</v>
      </c>
      <c r="C22" s="4">
        <v>0.47749999999999998</v>
      </c>
      <c r="D22" s="4">
        <v>-7.0000000000000007E-2</v>
      </c>
      <c r="E22" s="4">
        <v>-0.10249999999999999</v>
      </c>
      <c r="F22" s="4">
        <v>0.36499999999999999</v>
      </c>
      <c r="G22" s="4">
        <v>0.51</v>
      </c>
      <c r="H22" s="4">
        <v>-2.2499999999999999E-2</v>
      </c>
      <c r="I22" s="4">
        <v>0</v>
      </c>
      <c r="J22" s="4">
        <v>-0.21249999999999999</v>
      </c>
      <c r="K22" s="4">
        <v>-4.7500000000000001E-2</v>
      </c>
      <c r="L22" s="4">
        <v>0.28000000000000003</v>
      </c>
      <c r="M22" s="4">
        <v>5.0000000000000001E-3</v>
      </c>
      <c r="N22" s="4">
        <v>-1.7500000000000002E-2</v>
      </c>
      <c r="O22" s="4">
        <v>0.25</v>
      </c>
      <c r="P22" s="4">
        <v>-0.1225</v>
      </c>
      <c r="Q22" s="4">
        <v>-7.2499999999999995E-2</v>
      </c>
      <c r="R22" s="4">
        <v>0.185</v>
      </c>
      <c r="S22" s="4">
        <v>-0.1225</v>
      </c>
      <c r="T22" s="4">
        <v>0.16500000000000001</v>
      </c>
      <c r="U22" s="4">
        <v>-6.25E-2</v>
      </c>
      <c r="V22" s="4">
        <v>-0.27500000000000002</v>
      </c>
      <c r="W22" s="4">
        <v>-0.10249999999999999</v>
      </c>
      <c r="X22" s="4">
        <v>-0.01</v>
      </c>
      <c r="Y22" s="4">
        <v>-6.7500000000000004E-2</v>
      </c>
      <c r="Z22" s="4">
        <v>-0.14000000000000001</v>
      </c>
      <c r="AA22" s="4">
        <v>-6.5000000000000002E-2</v>
      </c>
      <c r="AB22" s="4">
        <v>-0.155</v>
      </c>
      <c r="AC22" s="4">
        <v>-2.75E-2</v>
      </c>
      <c r="AD22" s="4">
        <v>-0.08</v>
      </c>
      <c r="AE22" s="4">
        <v>0.01</v>
      </c>
      <c r="AF22" s="4">
        <v>1.8</v>
      </c>
      <c r="AG22" s="4">
        <v>-6.5000000000000002E-2</v>
      </c>
      <c r="AH22" s="4">
        <v>-0.13250000000000001</v>
      </c>
      <c r="AI22" s="4">
        <v>0.04</v>
      </c>
      <c r="AJ22" s="4">
        <v>-0.10249999999999999</v>
      </c>
    </row>
    <row r="23" spans="1:36" x14ac:dyDescent="0.2">
      <c r="A23" s="10">
        <f t="shared" si="0"/>
        <v>37257</v>
      </c>
      <c r="B23" s="4">
        <v>5.3650000000000002</v>
      </c>
      <c r="C23" s="4">
        <v>0.48</v>
      </c>
      <c r="D23" s="4">
        <v>-7.0000000000000007E-2</v>
      </c>
      <c r="E23" s="4">
        <v>-0.105</v>
      </c>
      <c r="F23" s="4">
        <v>0.375</v>
      </c>
      <c r="G23" s="4">
        <v>0.54</v>
      </c>
      <c r="H23" s="4">
        <v>-2.2499999999999999E-2</v>
      </c>
      <c r="I23" s="4">
        <v>0</v>
      </c>
      <c r="J23" s="4">
        <v>-0.20749999999999999</v>
      </c>
      <c r="K23" s="4">
        <v>-4.7500000000000001E-2</v>
      </c>
      <c r="L23" s="4">
        <v>0.28000000000000003</v>
      </c>
      <c r="M23" s="4">
        <v>5.0000000000000001E-3</v>
      </c>
      <c r="N23" s="4">
        <v>-0.02</v>
      </c>
      <c r="O23" s="4">
        <v>0.25</v>
      </c>
      <c r="P23" s="4">
        <v>-0.125</v>
      </c>
      <c r="Q23" s="4">
        <v>-6.25E-2</v>
      </c>
      <c r="R23" s="4">
        <v>0.19750000000000001</v>
      </c>
      <c r="S23" s="4">
        <v>-0.125</v>
      </c>
      <c r="T23" s="4">
        <v>0.17749999999999999</v>
      </c>
      <c r="U23" s="4">
        <v>-6.5000000000000002E-2</v>
      </c>
      <c r="V23" s="4">
        <v>-0.27500000000000002</v>
      </c>
      <c r="W23" s="4">
        <v>-0.105</v>
      </c>
      <c r="X23" s="4">
        <v>-0.01</v>
      </c>
      <c r="Y23" s="4">
        <v>-6.7500000000000004E-2</v>
      </c>
      <c r="Z23" s="4">
        <v>-0.19750000000000001</v>
      </c>
      <c r="AA23" s="4">
        <v>-6.5000000000000002E-2</v>
      </c>
      <c r="AB23" s="4">
        <v>-0.26</v>
      </c>
      <c r="AC23" s="4">
        <v>1E-3</v>
      </c>
      <c r="AD23" s="4">
        <v>-0.08</v>
      </c>
      <c r="AE23" s="4">
        <v>0.01</v>
      </c>
      <c r="AF23" s="4">
        <v>1.99</v>
      </c>
      <c r="AG23" s="4">
        <v>-6.5000000000000002E-2</v>
      </c>
      <c r="AH23" s="4">
        <v>-0.1225</v>
      </c>
      <c r="AI23" s="4">
        <v>0.04</v>
      </c>
      <c r="AJ23" s="4">
        <v>-0.105</v>
      </c>
    </row>
    <row r="24" spans="1:36" x14ac:dyDescent="0.2">
      <c r="A24" s="10">
        <f t="shared" si="0"/>
        <v>37288</v>
      </c>
      <c r="B24" s="4">
        <v>5.1100000000000003</v>
      </c>
      <c r="C24" s="4">
        <v>0.46750000000000003</v>
      </c>
      <c r="D24" s="4">
        <v>-7.0000000000000007E-2</v>
      </c>
      <c r="E24" s="4">
        <v>-9.7500000000000003E-2</v>
      </c>
      <c r="F24" s="4">
        <v>0.37</v>
      </c>
      <c r="G24" s="4">
        <v>0.53</v>
      </c>
      <c r="H24" s="4">
        <v>-2.2499999999999999E-2</v>
      </c>
      <c r="I24" s="4">
        <v>0</v>
      </c>
      <c r="J24" s="4">
        <v>-0.20749999999999999</v>
      </c>
      <c r="K24" s="4">
        <v>-4.7500000000000001E-2</v>
      </c>
      <c r="L24" s="4">
        <v>0.28000000000000003</v>
      </c>
      <c r="M24" s="4">
        <v>5.0000000000000001E-3</v>
      </c>
      <c r="N24" s="4">
        <v>-2.5000000000000001E-3</v>
      </c>
      <c r="O24" s="4">
        <v>0.25</v>
      </c>
      <c r="P24" s="4">
        <v>-0.11749999999999999</v>
      </c>
      <c r="Q24" s="4">
        <v>-6.25E-2</v>
      </c>
      <c r="R24" s="4">
        <v>0.20250000000000001</v>
      </c>
      <c r="S24" s="4">
        <v>-0.11749999999999999</v>
      </c>
      <c r="T24" s="4">
        <v>0.1825</v>
      </c>
      <c r="U24" s="4">
        <v>-5.7500000000000002E-2</v>
      </c>
      <c r="V24" s="4">
        <v>-0.27500000000000002</v>
      </c>
      <c r="W24" s="4">
        <v>-9.7500000000000003E-2</v>
      </c>
      <c r="X24" s="4">
        <v>-0.01</v>
      </c>
      <c r="Y24" s="4">
        <v>-6.7500000000000004E-2</v>
      </c>
      <c r="Z24" s="4">
        <v>-0.23749999999999999</v>
      </c>
      <c r="AA24" s="4">
        <v>-6.5000000000000002E-2</v>
      </c>
      <c r="AB24" s="4">
        <v>-0.26</v>
      </c>
      <c r="AC24" s="4">
        <v>-9.0000000000000011E-3</v>
      </c>
      <c r="AD24" s="4">
        <v>-0.08</v>
      </c>
      <c r="AE24" s="4">
        <v>0.01</v>
      </c>
      <c r="AF24" s="4">
        <v>1.99</v>
      </c>
      <c r="AG24" s="4">
        <v>-6.5000000000000002E-2</v>
      </c>
      <c r="AH24" s="4">
        <v>-0.1225</v>
      </c>
      <c r="AI24" s="4">
        <v>0.04</v>
      </c>
      <c r="AJ24" s="4">
        <v>-9.7500000000000003E-2</v>
      </c>
    </row>
    <row r="25" spans="1:36" x14ac:dyDescent="0.2">
      <c r="A25" s="10">
        <f t="shared" si="0"/>
        <v>37316</v>
      </c>
      <c r="B25" s="4">
        <v>4.7770000000000001</v>
      </c>
      <c r="C25" s="4">
        <v>0.4325</v>
      </c>
      <c r="D25" s="4">
        <v>-7.0000000000000007E-2</v>
      </c>
      <c r="E25" s="4">
        <v>-9.5000000000000001E-2</v>
      </c>
      <c r="F25" s="4">
        <v>0.35</v>
      </c>
      <c r="G25" s="4">
        <v>0.53</v>
      </c>
      <c r="H25" s="4">
        <v>-2.2499999999999999E-2</v>
      </c>
      <c r="I25" s="4">
        <v>0</v>
      </c>
      <c r="J25" s="4">
        <v>-0.20749999999999999</v>
      </c>
      <c r="K25" s="4">
        <v>-4.7500000000000001E-2</v>
      </c>
      <c r="L25" s="4">
        <v>0.28000000000000003</v>
      </c>
      <c r="M25" s="4">
        <v>5.0000000000000001E-3</v>
      </c>
      <c r="N25" s="4">
        <v>0.01</v>
      </c>
      <c r="O25" s="4">
        <v>0.25</v>
      </c>
      <c r="P25" s="4">
        <v>-0.115</v>
      </c>
      <c r="Q25" s="4">
        <v>-6.25E-2</v>
      </c>
      <c r="R25" s="4">
        <v>0.2</v>
      </c>
      <c r="S25" s="4">
        <v>-0.115</v>
      </c>
      <c r="T25" s="4">
        <v>0.18</v>
      </c>
      <c r="U25" s="4">
        <v>-5.5E-2</v>
      </c>
      <c r="V25" s="4">
        <v>-0.27500000000000002</v>
      </c>
      <c r="W25" s="4">
        <v>-9.5000000000000001E-2</v>
      </c>
      <c r="X25" s="4">
        <v>-0.01</v>
      </c>
      <c r="Y25" s="4">
        <v>-6.7500000000000004E-2</v>
      </c>
      <c r="Z25" s="4">
        <v>-0.19750000000000001</v>
      </c>
      <c r="AA25" s="4">
        <v>-6.5000000000000002E-2</v>
      </c>
      <c r="AB25" s="4">
        <v>-0.24</v>
      </c>
      <c r="AC25" s="4">
        <v>-9.0000000000000011E-3</v>
      </c>
      <c r="AD25" s="4">
        <v>-0.08</v>
      </c>
      <c r="AE25" s="4">
        <v>0.01</v>
      </c>
      <c r="AF25" s="4">
        <v>1.84</v>
      </c>
      <c r="AG25" s="4">
        <v>-6.5000000000000002E-2</v>
      </c>
      <c r="AH25" s="4">
        <v>-0.1225</v>
      </c>
      <c r="AI25" s="4">
        <v>0.04</v>
      </c>
      <c r="AJ25" s="4">
        <v>-9.5000000000000001E-2</v>
      </c>
    </row>
    <row r="26" spans="1:36" x14ac:dyDescent="0.2">
      <c r="A26" s="10">
        <f t="shared" si="0"/>
        <v>37347</v>
      </c>
      <c r="B26" s="4">
        <v>4.3170000000000002</v>
      </c>
      <c r="C26" s="4">
        <v>0.36</v>
      </c>
      <c r="D26" s="4">
        <v>-0.06</v>
      </c>
      <c r="E26" s="4">
        <v>-0.1</v>
      </c>
      <c r="F26" s="4">
        <v>0.19500000000000001</v>
      </c>
      <c r="G26" s="4">
        <v>0.35</v>
      </c>
      <c r="H26" s="4">
        <v>-2.2499999999999999E-2</v>
      </c>
      <c r="I26" s="4">
        <v>-0.02</v>
      </c>
      <c r="J26" s="4">
        <v>-0.19</v>
      </c>
      <c r="K26" s="4">
        <v>-2.75E-2</v>
      </c>
      <c r="L26" s="4">
        <v>0.21</v>
      </c>
      <c r="M26" s="4">
        <v>6.0000000000000001E-3</v>
      </c>
      <c r="N26" s="4">
        <v>2.5000000000000001E-2</v>
      </c>
      <c r="O26" s="4">
        <v>0.11</v>
      </c>
      <c r="P26" s="4">
        <v>-0.12</v>
      </c>
      <c r="Q26" s="4">
        <v>-6.5000000000000002E-2</v>
      </c>
      <c r="R26" s="4">
        <v>-0.04</v>
      </c>
      <c r="S26" s="4">
        <v>-0.16500000000000001</v>
      </c>
      <c r="T26" s="4">
        <v>-0.06</v>
      </c>
      <c r="U26" s="4">
        <v>-0.06</v>
      </c>
      <c r="V26" s="4">
        <v>-0.59</v>
      </c>
      <c r="W26" s="4">
        <v>-0.1</v>
      </c>
      <c r="X26" s="4">
        <v>-2.5000000000000001E-3</v>
      </c>
      <c r="Y26" s="4">
        <v>-7.4999999999999997E-2</v>
      </c>
      <c r="Z26" s="4">
        <v>-0.1075</v>
      </c>
      <c r="AA26" s="4">
        <v>-6.25E-2</v>
      </c>
      <c r="AB26" s="4">
        <v>-0.155</v>
      </c>
      <c r="AC26" s="4">
        <v>-2.4E-2</v>
      </c>
      <c r="AD26" s="4">
        <v>-6.8000000000000005E-2</v>
      </c>
      <c r="AE26" s="4">
        <v>2.1000000000000001E-2</v>
      </c>
      <c r="AF26" s="4">
        <v>0.5</v>
      </c>
      <c r="AG26" s="4">
        <v>-5.5E-2</v>
      </c>
      <c r="AH26" s="4">
        <v>-0.08</v>
      </c>
      <c r="AI26" s="4">
        <v>0.05</v>
      </c>
      <c r="AJ26" s="4">
        <v>-0.1</v>
      </c>
    </row>
    <row r="27" spans="1:36" x14ac:dyDescent="0.2">
      <c r="A27" s="10">
        <f t="shared" si="0"/>
        <v>37377</v>
      </c>
      <c r="B27" s="4">
        <v>4.2119999999999997</v>
      </c>
      <c r="C27" s="4">
        <v>0.33500000000000002</v>
      </c>
      <c r="D27" s="4">
        <v>-0.06</v>
      </c>
      <c r="E27" s="4">
        <v>-0.1</v>
      </c>
      <c r="F27" s="4">
        <v>0.185</v>
      </c>
      <c r="G27" s="4">
        <v>0.255</v>
      </c>
      <c r="H27" s="4">
        <v>-2.2499999999999999E-2</v>
      </c>
      <c r="I27" s="4">
        <v>-0.02</v>
      </c>
      <c r="J27" s="4">
        <v>-0.19</v>
      </c>
      <c r="K27" s="4">
        <v>-2.775E-2</v>
      </c>
      <c r="L27" s="4">
        <v>0.21</v>
      </c>
      <c r="M27" s="4">
        <v>6.0000000000000001E-3</v>
      </c>
      <c r="N27" s="4">
        <v>2.5000000000000001E-2</v>
      </c>
      <c r="O27" s="4">
        <v>0.11</v>
      </c>
      <c r="P27" s="4">
        <v>-0.12</v>
      </c>
      <c r="Q27" s="4">
        <v>-6.5000000000000002E-2</v>
      </c>
      <c r="R27" s="4">
        <v>-0.04</v>
      </c>
      <c r="S27" s="4">
        <v>-0.16500000000000001</v>
      </c>
      <c r="T27" s="4">
        <v>-0.06</v>
      </c>
      <c r="U27" s="4">
        <v>-0.06</v>
      </c>
      <c r="V27" s="4">
        <v>-0.59</v>
      </c>
      <c r="W27" s="4">
        <v>-0.1</v>
      </c>
      <c r="X27" s="4">
        <v>-2.5000000000000001E-3</v>
      </c>
      <c r="Y27" s="4">
        <v>-7.4999999999999997E-2</v>
      </c>
      <c r="Z27" s="4">
        <v>-0.11</v>
      </c>
      <c r="AA27" s="4">
        <v>-6.25E-2</v>
      </c>
      <c r="AB27" s="4">
        <v>-0.14000000000000001</v>
      </c>
      <c r="AC27" s="4">
        <v>-2.4E-2</v>
      </c>
      <c r="AD27" s="4">
        <v>-6.8000000000000005E-2</v>
      </c>
      <c r="AE27" s="4">
        <v>2.1000000000000001E-2</v>
      </c>
      <c r="AF27" s="4">
        <v>0.44</v>
      </c>
      <c r="AG27" s="4">
        <v>-5.5E-2</v>
      </c>
      <c r="AH27" s="4">
        <v>-0.08</v>
      </c>
      <c r="AI27" s="4">
        <v>0.05</v>
      </c>
      <c r="AJ27" s="4">
        <v>-0.1</v>
      </c>
    </row>
    <row r="28" spans="1:36" x14ac:dyDescent="0.2">
      <c r="A28" s="10">
        <f t="shared" si="0"/>
        <v>37408</v>
      </c>
      <c r="B28" s="4">
        <v>4.1920000000000002</v>
      </c>
      <c r="C28" s="4">
        <v>0.32750000000000001</v>
      </c>
      <c r="D28" s="4">
        <v>-0.06</v>
      </c>
      <c r="E28" s="4">
        <v>-0.1</v>
      </c>
      <c r="F28" s="4">
        <v>0.19500000000000001</v>
      </c>
      <c r="G28" s="4">
        <v>0.255</v>
      </c>
      <c r="H28" s="4">
        <v>-2.2499999999999999E-2</v>
      </c>
      <c r="I28" s="4">
        <v>-0.02</v>
      </c>
      <c r="J28" s="4">
        <v>-0.19</v>
      </c>
      <c r="K28" s="4">
        <v>-2.775E-2</v>
      </c>
      <c r="L28" s="4">
        <v>0.21</v>
      </c>
      <c r="M28" s="4">
        <v>6.0000000000000001E-3</v>
      </c>
      <c r="N28" s="4">
        <v>0.03</v>
      </c>
      <c r="O28" s="4">
        <v>0.11</v>
      </c>
      <c r="P28" s="4">
        <v>-0.12</v>
      </c>
      <c r="Q28" s="4">
        <v>-6.5000000000000002E-2</v>
      </c>
      <c r="R28" s="4">
        <v>-0.04</v>
      </c>
      <c r="S28" s="4">
        <v>-0.16500000000000001</v>
      </c>
      <c r="T28" s="4">
        <v>-0.06</v>
      </c>
      <c r="U28" s="4">
        <v>-0.06</v>
      </c>
      <c r="V28" s="4">
        <v>-0.59</v>
      </c>
      <c r="W28" s="4">
        <v>-0.1</v>
      </c>
      <c r="X28" s="4">
        <v>-2.5000000000000001E-3</v>
      </c>
      <c r="Y28" s="4">
        <v>-7.4999999999999997E-2</v>
      </c>
      <c r="Z28" s="4">
        <v>-0.10249999999999999</v>
      </c>
      <c r="AA28" s="4">
        <v>-6.25E-2</v>
      </c>
      <c r="AB28" s="4">
        <v>-0.14000000000000001</v>
      </c>
      <c r="AC28" s="4">
        <v>-2.4E-2</v>
      </c>
      <c r="AD28" s="4">
        <v>-6.8000000000000005E-2</v>
      </c>
      <c r="AE28" s="4">
        <v>2.1000000000000001E-2</v>
      </c>
      <c r="AF28" s="4">
        <v>0.44</v>
      </c>
      <c r="AG28" s="4">
        <v>-5.5E-2</v>
      </c>
      <c r="AH28" s="4">
        <v>-7.4999999999999997E-2</v>
      </c>
      <c r="AI28" s="4">
        <v>0.05</v>
      </c>
      <c r="AJ28" s="4">
        <v>-0.1</v>
      </c>
    </row>
    <row r="29" spans="1:36" x14ac:dyDescent="0.2">
      <c r="A29" s="10">
        <f t="shared" si="0"/>
        <v>37438</v>
      </c>
      <c r="B29" s="4">
        <v>4.1920000000000002</v>
      </c>
      <c r="C29" s="4">
        <v>0.32250000000000001</v>
      </c>
      <c r="D29" s="4">
        <v>-0.06</v>
      </c>
      <c r="E29" s="4">
        <v>-0.1</v>
      </c>
      <c r="F29" s="4">
        <v>0.2</v>
      </c>
      <c r="G29" s="4">
        <v>0.26500000000000001</v>
      </c>
      <c r="H29" s="4">
        <v>-2.2499999999999999E-2</v>
      </c>
      <c r="I29" s="4">
        <v>-0.02</v>
      </c>
      <c r="J29" s="4">
        <v>-0.19</v>
      </c>
      <c r="K29" s="4">
        <v>-2.775E-2</v>
      </c>
      <c r="L29" s="4">
        <v>0.21</v>
      </c>
      <c r="M29" s="4">
        <v>6.0000000000000001E-3</v>
      </c>
      <c r="N29" s="4">
        <v>3.2500000000000001E-2</v>
      </c>
      <c r="O29" s="4">
        <v>0.11</v>
      </c>
      <c r="P29" s="4">
        <v>-0.12</v>
      </c>
      <c r="Q29" s="4">
        <v>-6.5000000000000002E-2</v>
      </c>
      <c r="R29" s="4">
        <v>-0.04</v>
      </c>
      <c r="S29" s="4">
        <v>-0.185</v>
      </c>
      <c r="T29" s="4">
        <v>-0.06</v>
      </c>
      <c r="U29" s="4">
        <v>-0.06</v>
      </c>
      <c r="V29" s="4">
        <v>-0.59</v>
      </c>
      <c r="W29" s="4">
        <v>-0.1</v>
      </c>
      <c r="X29" s="4">
        <v>-2.5000000000000001E-3</v>
      </c>
      <c r="Y29" s="4">
        <v>-7.4999999999999997E-2</v>
      </c>
      <c r="Z29" s="4">
        <v>-0.10310000000000001</v>
      </c>
      <c r="AA29" s="4">
        <v>-6.25E-2</v>
      </c>
      <c r="AB29" s="4">
        <v>-0.14000000000000001</v>
      </c>
      <c r="AC29" s="4">
        <v>-2.4E-2</v>
      </c>
      <c r="AD29" s="4">
        <v>-6.8000000000000005E-2</v>
      </c>
      <c r="AE29" s="4">
        <v>2.1000000000000001E-2</v>
      </c>
      <c r="AF29" s="4">
        <v>0.5</v>
      </c>
      <c r="AG29" s="4">
        <v>-5.5E-2</v>
      </c>
      <c r="AH29" s="4">
        <v>-7.2499999999999995E-2</v>
      </c>
      <c r="AI29" s="4">
        <v>0.05</v>
      </c>
      <c r="AJ29" s="4">
        <v>-0.1</v>
      </c>
    </row>
    <row r="30" spans="1:36" x14ac:dyDescent="0.2">
      <c r="A30" s="10">
        <f t="shared" si="0"/>
        <v>37469</v>
      </c>
      <c r="B30" s="4">
        <v>4.1920000000000002</v>
      </c>
      <c r="C30" s="4">
        <v>0.32</v>
      </c>
      <c r="D30" s="4">
        <v>-0.06</v>
      </c>
      <c r="E30" s="4">
        <v>-0.1</v>
      </c>
      <c r="F30" s="4">
        <v>0.21</v>
      </c>
      <c r="G30" s="4">
        <v>0.26500000000000001</v>
      </c>
      <c r="H30" s="4">
        <v>-2.2499999999999999E-2</v>
      </c>
      <c r="I30" s="4">
        <v>-0.02</v>
      </c>
      <c r="J30" s="4">
        <v>-0.19</v>
      </c>
      <c r="K30" s="4">
        <v>-2.775E-2</v>
      </c>
      <c r="L30" s="4">
        <v>0.21</v>
      </c>
      <c r="M30" s="4">
        <v>6.0000000000000001E-3</v>
      </c>
      <c r="N30" s="4">
        <v>3.5000000000000003E-2</v>
      </c>
      <c r="O30" s="4">
        <v>0.11</v>
      </c>
      <c r="P30" s="4">
        <v>-0.12</v>
      </c>
      <c r="Q30" s="4">
        <v>-6.5000000000000002E-2</v>
      </c>
      <c r="R30" s="4">
        <v>-0.04</v>
      </c>
      <c r="S30" s="4">
        <v>-0.185</v>
      </c>
      <c r="T30" s="4">
        <v>-0.06</v>
      </c>
      <c r="U30" s="4">
        <v>-0.06</v>
      </c>
      <c r="V30" s="4">
        <v>-0.59</v>
      </c>
      <c r="W30" s="4">
        <v>-0.1</v>
      </c>
      <c r="X30" s="4">
        <v>-2.5000000000000001E-3</v>
      </c>
      <c r="Y30" s="4">
        <v>-7.4999999999999997E-2</v>
      </c>
      <c r="Z30" s="4">
        <v>-0.10249999999999999</v>
      </c>
      <c r="AA30" s="4">
        <v>-6.25E-2</v>
      </c>
      <c r="AB30" s="4">
        <v>-0.14000000000000001</v>
      </c>
      <c r="AC30" s="4">
        <v>-2.4E-2</v>
      </c>
      <c r="AD30" s="4">
        <v>-6.8000000000000005E-2</v>
      </c>
      <c r="AE30" s="4">
        <v>2.1000000000000001E-2</v>
      </c>
      <c r="AF30" s="4">
        <v>0.5</v>
      </c>
      <c r="AG30" s="4">
        <v>-5.5E-2</v>
      </c>
      <c r="AH30" s="4">
        <v>-7.0000000000000007E-2</v>
      </c>
      <c r="AI30" s="4">
        <v>0.05</v>
      </c>
      <c r="AJ30" s="4">
        <v>-0.1</v>
      </c>
    </row>
    <row r="31" spans="1:36" x14ac:dyDescent="0.2">
      <c r="A31" s="10">
        <f t="shared" si="0"/>
        <v>37500</v>
      </c>
      <c r="B31" s="4">
        <v>4.1870000000000003</v>
      </c>
      <c r="C31" s="4">
        <v>0.32</v>
      </c>
      <c r="D31" s="4">
        <v>-0.06</v>
      </c>
      <c r="E31" s="4">
        <v>-0.1</v>
      </c>
      <c r="F31" s="4">
        <v>0.185</v>
      </c>
      <c r="G31" s="4">
        <v>0.245</v>
      </c>
      <c r="H31" s="4">
        <v>-2.2499999999999999E-2</v>
      </c>
      <c r="I31" s="4">
        <v>-0.02</v>
      </c>
      <c r="J31" s="4">
        <v>-0.19</v>
      </c>
      <c r="K31" s="4">
        <v>-2.775E-2</v>
      </c>
      <c r="L31" s="4">
        <v>0.21</v>
      </c>
      <c r="M31" s="4">
        <v>6.0000000000000001E-3</v>
      </c>
      <c r="N31" s="4">
        <v>2.75E-2</v>
      </c>
      <c r="O31" s="4">
        <v>0.11</v>
      </c>
      <c r="P31" s="4">
        <v>-0.12</v>
      </c>
      <c r="Q31" s="4">
        <v>-6.5000000000000002E-2</v>
      </c>
      <c r="R31" s="4">
        <v>-0.04</v>
      </c>
      <c r="S31" s="4">
        <v>-0.185</v>
      </c>
      <c r="T31" s="4">
        <v>-0.06</v>
      </c>
      <c r="U31" s="4">
        <v>-0.06</v>
      </c>
      <c r="V31" s="4">
        <v>-0.59</v>
      </c>
      <c r="W31" s="4">
        <v>-0.1</v>
      </c>
      <c r="X31" s="4">
        <v>-2.5000000000000001E-3</v>
      </c>
      <c r="Y31" s="4">
        <v>-7.4999999999999997E-2</v>
      </c>
      <c r="Z31" s="4">
        <v>-0.11</v>
      </c>
      <c r="AA31" s="4">
        <v>-6.25E-2</v>
      </c>
      <c r="AB31" s="4">
        <v>-0.13500000000000001</v>
      </c>
      <c r="AC31" s="4">
        <v>-2.4E-2</v>
      </c>
      <c r="AD31" s="4">
        <v>-6.8000000000000005E-2</v>
      </c>
      <c r="AE31" s="4">
        <v>2.1000000000000001E-2</v>
      </c>
      <c r="AF31" s="4">
        <v>0.46</v>
      </c>
      <c r="AG31" s="4">
        <v>-5.5E-2</v>
      </c>
      <c r="AH31" s="4">
        <v>-7.7499999999999999E-2</v>
      </c>
      <c r="AI31" s="4">
        <v>0.05</v>
      </c>
      <c r="AJ31" s="4">
        <v>-0.1</v>
      </c>
    </row>
    <row r="32" spans="1:36" x14ac:dyDescent="0.2">
      <c r="A32" s="10">
        <f t="shared" si="0"/>
        <v>37530</v>
      </c>
      <c r="B32" s="4">
        <v>4.1769999999999996</v>
      </c>
      <c r="C32" s="4">
        <v>0.32</v>
      </c>
      <c r="D32" s="4">
        <v>-0.06</v>
      </c>
      <c r="E32" s="4">
        <v>-0.1</v>
      </c>
      <c r="F32" s="4">
        <v>0.19500000000000001</v>
      </c>
      <c r="G32" s="4">
        <v>0.255</v>
      </c>
      <c r="H32" s="4">
        <v>-2.2499999999999999E-2</v>
      </c>
      <c r="I32" s="4">
        <v>-0.02</v>
      </c>
      <c r="J32" s="4">
        <v>-0.19</v>
      </c>
      <c r="K32" s="4">
        <v>-2.775E-2</v>
      </c>
      <c r="L32" s="4">
        <v>0.21</v>
      </c>
      <c r="M32" s="4">
        <v>6.0000000000000001E-3</v>
      </c>
      <c r="N32" s="4">
        <v>1.7500000000000002E-2</v>
      </c>
      <c r="O32" s="4">
        <v>0.11</v>
      </c>
      <c r="P32" s="4">
        <v>-0.12</v>
      </c>
      <c r="Q32" s="4">
        <v>-6.5000000000000002E-2</v>
      </c>
      <c r="R32" s="4">
        <v>-0.04</v>
      </c>
      <c r="S32" s="4">
        <v>-0.185</v>
      </c>
      <c r="T32" s="4">
        <v>-0.06</v>
      </c>
      <c r="U32" s="4">
        <v>-0.06</v>
      </c>
      <c r="V32" s="4">
        <v>-0.59</v>
      </c>
      <c r="W32" s="4">
        <v>-0.1</v>
      </c>
      <c r="X32" s="4">
        <v>-2.5000000000000001E-3</v>
      </c>
      <c r="Y32" s="4">
        <v>-7.4999999999999997E-2</v>
      </c>
      <c r="Z32" s="4">
        <v>-0.11</v>
      </c>
      <c r="AA32" s="4">
        <v>-6.25E-2</v>
      </c>
      <c r="AB32" s="4">
        <v>-0.14000000000000001</v>
      </c>
      <c r="AC32" s="4">
        <v>-2.4E-2</v>
      </c>
      <c r="AD32" s="4">
        <v>-6.8000000000000005E-2</v>
      </c>
      <c r="AE32" s="4">
        <v>2.1000000000000001E-2</v>
      </c>
      <c r="AF32" s="4">
        <v>0.47</v>
      </c>
      <c r="AG32" s="4">
        <v>-5.5E-2</v>
      </c>
      <c r="AH32" s="4">
        <v>-8.7499999999999994E-2</v>
      </c>
      <c r="AI32" s="4">
        <v>0.05</v>
      </c>
      <c r="AJ32" s="4">
        <v>-0.1</v>
      </c>
    </row>
    <row r="33" spans="1:36" x14ac:dyDescent="0.2">
      <c r="A33" s="10">
        <f t="shared" si="0"/>
        <v>37561</v>
      </c>
      <c r="B33" s="4">
        <v>4.2670000000000003</v>
      </c>
      <c r="C33" s="4">
        <v>0.32</v>
      </c>
      <c r="D33" s="4">
        <v>-0.06</v>
      </c>
      <c r="E33" s="4">
        <v>-0.1</v>
      </c>
      <c r="F33" s="4">
        <v>0.27</v>
      </c>
      <c r="G33" s="4">
        <v>0.3</v>
      </c>
      <c r="H33" s="4">
        <v>-2.8000000000000004E-2</v>
      </c>
      <c r="I33" s="4">
        <v>0</v>
      </c>
      <c r="J33" s="4">
        <v>-0.19</v>
      </c>
      <c r="K33" s="4">
        <v>-4.2500000000000003E-2</v>
      </c>
      <c r="L33" s="4">
        <v>0.22</v>
      </c>
      <c r="M33" s="4">
        <v>6.0000000000000001E-3</v>
      </c>
      <c r="N33" s="4">
        <v>-3.2500000000000001E-2</v>
      </c>
      <c r="O33" s="4">
        <v>0.15</v>
      </c>
      <c r="P33" s="4">
        <v>-0.12</v>
      </c>
      <c r="Q33" s="4">
        <v>-0.08</v>
      </c>
      <c r="R33" s="4">
        <v>5.5E-2</v>
      </c>
      <c r="S33" s="4">
        <v>-0.185</v>
      </c>
      <c r="T33" s="4">
        <v>2.5000000000000001E-2</v>
      </c>
      <c r="U33" s="4">
        <v>-7.0000000000000007E-2</v>
      </c>
      <c r="V33" s="4">
        <v>-0.16</v>
      </c>
      <c r="W33" s="4">
        <v>-0.1</v>
      </c>
      <c r="X33" s="4">
        <v>-8.0000000000000002E-3</v>
      </c>
      <c r="Y33" s="4">
        <v>-6.7500000000000004E-2</v>
      </c>
      <c r="Z33" s="4">
        <v>-0.13750000000000001</v>
      </c>
      <c r="AA33" s="4">
        <v>-6.5000000000000002E-2</v>
      </c>
      <c r="AB33" s="4">
        <v>-0.15</v>
      </c>
      <c r="AC33" s="4">
        <v>-2.6499999999999999E-2</v>
      </c>
      <c r="AD33" s="4">
        <v>-7.8E-2</v>
      </c>
      <c r="AE33" s="4">
        <v>0.01</v>
      </c>
      <c r="AF33" s="4">
        <v>0.85</v>
      </c>
      <c r="AG33" s="4">
        <v>-6.5000000000000002E-2</v>
      </c>
      <c r="AH33" s="4">
        <v>-0.13750000000000001</v>
      </c>
      <c r="AI33" s="4">
        <v>0.04</v>
      </c>
      <c r="AJ33" s="4">
        <v>-0.1</v>
      </c>
    </row>
    <row r="34" spans="1:36" x14ac:dyDescent="0.2">
      <c r="A34" s="10">
        <f t="shared" si="0"/>
        <v>37591</v>
      </c>
      <c r="B34" s="4">
        <v>4.3600000000000003</v>
      </c>
      <c r="C34" s="4">
        <v>0.32250000000000001</v>
      </c>
      <c r="D34" s="4">
        <v>-0.06</v>
      </c>
      <c r="E34" s="4">
        <v>-0.10249999999999999</v>
      </c>
      <c r="F34" s="4">
        <v>0.31</v>
      </c>
      <c r="G34" s="4">
        <v>0.37</v>
      </c>
      <c r="H34" s="4">
        <v>-2.8000000000000004E-2</v>
      </c>
      <c r="I34" s="4">
        <v>0</v>
      </c>
      <c r="J34" s="4">
        <v>-0.19</v>
      </c>
      <c r="K34" s="4">
        <v>-4.2500000000000003E-2</v>
      </c>
      <c r="L34" s="4">
        <v>0.22</v>
      </c>
      <c r="M34" s="4">
        <v>6.0000000000000001E-3</v>
      </c>
      <c r="N34" s="4">
        <v>-5.5E-2</v>
      </c>
      <c r="O34" s="4">
        <v>0.15</v>
      </c>
      <c r="P34" s="4">
        <v>-0.1225</v>
      </c>
      <c r="Q34" s="4">
        <v>-0.08</v>
      </c>
      <c r="R34" s="4">
        <v>7.4999999999999997E-2</v>
      </c>
      <c r="S34" s="4">
        <v>-0.1875</v>
      </c>
      <c r="T34" s="4">
        <v>4.4999999999999998E-2</v>
      </c>
      <c r="U34" s="4">
        <v>-7.2499999999999995E-2</v>
      </c>
      <c r="V34" s="4">
        <v>-0.16</v>
      </c>
      <c r="W34" s="4">
        <v>-0.10249999999999999</v>
      </c>
      <c r="X34" s="4">
        <v>-8.0000000000000002E-3</v>
      </c>
      <c r="Y34" s="4">
        <v>-6.7500000000000004E-2</v>
      </c>
      <c r="Z34" s="4">
        <v>-0.13750000000000001</v>
      </c>
      <c r="AA34" s="4">
        <v>-6.5000000000000002E-2</v>
      </c>
      <c r="AB34" s="4">
        <v>-0.15</v>
      </c>
      <c r="AC34" s="4">
        <v>-2.6499999999999999E-2</v>
      </c>
      <c r="AD34" s="4">
        <v>-7.8E-2</v>
      </c>
      <c r="AE34" s="4">
        <v>0.01</v>
      </c>
      <c r="AF34" s="4">
        <v>1.26</v>
      </c>
      <c r="AG34" s="4">
        <v>-6.5000000000000002E-2</v>
      </c>
      <c r="AH34" s="4">
        <v>-0.16</v>
      </c>
      <c r="AI34" s="4">
        <v>0.04</v>
      </c>
      <c r="AJ34" s="4">
        <v>-0.10249999999999999</v>
      </c>
    </row>
    <row r="35" spans="1:36" x14ac:dyDescent="0.2">
      <c r="A35" s="10">
        <f t="shared" si="0"/>
        <v>37622</v>
      </c>
      <c r="B35" s="4">
        <v>4.3819999999999997</v>
      </c>
      <c r="C35" s="4">
        <v>0.32250000000000001</v>
      </c>
      <c r="D35" s="4">
        <v>-0.06</v>
      </c>
      <c r="E35" s="4">
        <v>-0.105</v>
      </c>
      <c r="F35" s="4">
        <v>0.31</v>
      </c>
      <c r="G35" s="4">
        <v>0.4</v>
      </c>
      <c r="H35" s="4">
        <v>-2.2499999999999999E-2</v>
      </c>
      <c r="I35" s="4">
        <v>0</v>
      </c>
      <c r="J35" s="4">
        <v>-0.19</v>
      </c>
      <c r="K35" s="4">
        <v>-4.2500000000000003E-2</v>
      </c>
      <c r="L35" s="4">
        <v>0.22</v>
      </c>
      <c r="M35" s="4">
        <v>5.0000000000000001E-3</v>
      </c>
      <c r="N35" s="4">
        <v>-5.7500000000000002E-2</v>
      </c>
      <c r="O35" s="4">
        <v>0.15</v>
      </c>
      <c r="P35" s="4">
        <v>-0.125</v>
      </c>
      <c r="Q35" s="4">
        <v>-0.08</v>
      </c>
      <c r="R35" s="4">
        <v>8.7499999999999994E-2</v>
      </c>
      <c r="S35" s="4">
        <v>-0.17</v>
      </c>
      <c r="T35" s="4">
        <v>5.7500000000000002E-2</v>
      </c>
      <c r="U35" s="4">
        <v>-7.4999999999999997E-2</v>
      </c>
      <c r="V35" s="4">
        <v>-0.16</v>
      </c>
      <c r="W35" s="4">
        <v>-0.105</v>
      </c>
      <c r="X35" s="4">
        <v>-0.01</v>
      </c>
      <c r="Y35" s="4">
        <v>-6.7500000000000004E-2</v>
      </c>
      <c r="Z35" s="4">
        <v>-0.19500000000000001</v>
      </c>
      <c r="AA35" s="4">
        <v>-6.5000000000000002E-2</v>
      </c>
      <c r="AB35" s="4">
        <v>-0.255</v>
      </c>
      <c r="AC35" s="4">
        <v>2E-3</v>
      </c>
      <c r="AD35" s="4">
        <v>-7.8E-2</v>
      </c>
      <c r="AE35" s="4">
        <v>0.01</v>
      </c>
      <c r="AF35" s="4">
        <v>1.58</v>
      </c>
      <c r="AG35" s="4">
        <v>-6.5000000000000002E-2</v>
      </c>
      <c r="AH35" s="4">
        <v>-0.16250000000000001</v>
      </c>
      <c r="AI35" s="4">
        <v>0.04</v>
      </c>
      <c r="AJ35" s="4">
        <v>-0.105</v>
      </c>
    </row>
    <row r="36" spans="1:36" x14ac:dyDescent="0.2">
      <c r="A36" s="10">
        <f t="shared" si="0"/>
        <v>37653</v>
      </c>
      <c r="B36" s="4">
        <v>4.2270000000000003</v>
      </c>
      <c r="C36" s="4">
        <v>0.3125</v>
      </c>
      <c r="D36" s="4">
        <v>-0.06</v>
      </c>
      <c r="E36" s="4">
        <v>-9.7500000000000003E-2</v>
      </c>
      <c r="F36" s="4">
        <v>0.28999999999999998</v>
      </c>
      <c r="G36" s="4">
        <v>0.39</v>
      </c>
      <c r="H36" s="4">
        <v>-2.2499999999999999E-2</v>
      </c>
      <c r="I36" s="4">
        <v>0</v>
      </c>
      <c r="J36" s="4">
        <v>-0.19</v>
      </c>
      <c r="K36" s="4">
        <v>-4.2500000000000003E-2</v>
      </c>
      <c r="L36" s="4">
        <v>0.22</v>
      </c>
      <c r="M36" s="4">
        <v>5.0000000000000001E-3</v>
      </c>
      <c r="N36" s="4">
        <v>-0.04</v>
      </c>
      <c r="O36" s="4">
        <v>0.15</v>
      </c>
      <c r="P36" s="4">
        <v>-0.11749999999999999</v>
      </c>
      <c r="Q36" s="4">
        <v>-0.08</v>
      </c>
      <c r="R36" s="4">
        <v>9.2499999999999999E-2</v>
      </c>
      <c r="S36" s="4">
        <v>-0.16250000000000001</v>
      </c>
      <c r="T36" s="4">
        <v>6.25E-2</v>
      </c>
      <c r="U36" s="4">
        <v>-6.7500000000000004E-2</v>
      </c>
      <c r="V36" s="4">
        <v>-0.16</v>
      </c>
      <c r="W36" s="4">
        <v>-9.7500000000000003E-2</v>
      </c>
      <c r="X36" s="4">
        <v>-0.01</v>
      </c>
      <c r="Y36" s="4">
        <v>-6.7500000000000004E-2</v>
      </c>
      <c r="Z36" s="4">
        <v>-0.23499999999999999</v>
      </c>
      <c r="AA36" s="4">
        <v>-6.5000000000000002E-2</v>
      </c>
      <c r="AB36" s="4">
        <v>-0.255</v>
      </c>
      <c r="AC36" s="4">
        <v>-8.0000000000000002E-3</v>
      </c>
      <c r="AD36" s="4">
        <v>-7.8E-2</v>
      </c>
      <c r="AE36" s="4">
        <v>0.01</v>
      </c>
      <c r="AF36" s="4">
        <v>1.54</v>
      </c>
      <c r="AG36" s="4">
        <v>-6.5000000000000002E-2</v>
      </c>
      <c r="AH36" s="4">
        <v>-0.14499999999999999</v>
      </c>
      <c r="AI36" s="4">
        <v>0.04</v>
      </c>
      <c r="AJ36" s="4">
        <v>-9.7500000000000003E-2</v>
      </c>
    </row>
    <row r="37" spans="1:36" x14ac:dyDescent="0.2">
      <c r="A37" s="10">
        <f t="shared" si="0"/>
        <v>37681</v>
      </c>
      <c r="B37" s="4">
        <v>4.0270000000000001</v>
      </c>
      <c r="C37" s="4">
        <v>0.30499999999999999</v>
      </c>
      <c r="D37" s="4">
        <v>-0.06</v>
      </c>
      <c r="E37" s="4">
        <v>-9.5000000000000001E-2</v>
      </c>
      <c r="F37" s="4">
        <v>0.27</v>
      </c>
      <c r="G37" s="4">
        <v>0.39</v>
      </c>
      <c r="H37" s="4">
        <v>-2.2499999999999999E-2</v>
      </c>
      <c r="I37" s="4">
        <v>0</v>
      </c>
      <c r="J37" s="4">
        <v>-0.19</v>
      </c>
      <c r="K37" s="4">
        <v>-4.2500000000000003E-2</v>
      </c>
      <c r="L37" s="4">
        <v>0.22</v>
      </c>
      <c r="M37" s="4">
        <v>5.0000000000000001E-3</v>
      </c>
      <c r="N37" s="4">
        <v>-2.75E-2</v>
      </c>
      <c r="O37" s="4">
        <v>0.15</v>
      </c>
      <c r="P37" s="4">
        <v>-0.115</v>
      </c>
      <c r="Q37" s="4">
        <v>-0.08</v>
      </c>
      <c r="R37" s="4">
        <v>0.09</v>
      </c>
      <c r="S37" s="4">
        <v>-0.16</v>
      </c>
      <c r="T37" s="4">
        <v>0.06</v>
      </c>
      <c r="U37" s="4">
        <v>-6.5000000000000002E-2</v>
      </c>
      <c r="V37" s="4">
        <v>-0.16</v>
      </c>
      <c r="W37" s="4">
        <v>-9.5000000000000001E-2</v>
      </c>
      <c r="X37" s="4">
        <v>-0.01</v>
      </c>
      <c r="Y37" s="4">
        <v>-6.7500000000000004E-2</v>
      </c>
      <c r="Z37" s="4">
        <v>-0.19500000000000001</v>
      </c>
      <c r="AA37" s="4">
        <v>-6.5000000000000002E-2</v>
      </c>
      <c r="AB37" s="4">
        <v>-0.23499999999999999</v>
      </c>
      <c r="AC37" s="4">
        <v>-8.0000000000000002E-3</v>
      </c>
      <c r="AD37" s="4">
        <v>-7.8E-2</v>
      </c>
      <c r="AE37" s="4">
        <v>0.01</v>
      </c>
      <c r="AF37" s="4">
        <v>0.92</v>
      </c>
      <c r="AG37" s="4">
        <v>-6.5000000000000002E-2</v>
      </c>
      <c r="AH37" s="4">
        <v>-0.13250000000000001</v>
      </c>
      <c r="AI37" s="4">
        <v>0.04</v>
      </c>
      <c r="AJ37" s="4">
        <v>-9.5000000000000001E-2</v>
      </c>
    </row>
    <row r="38" spans="1:36" x14ac:dyDescent="0.2">
      <c r="A38" s="10">
        <f t="shared" si="0"/>
        <v>37712</v>
      </c>
      <c r="B38" s="4">
        <v>3.7919999999999998</v>
      </c>
      <c r="C38" s="4">
        <v>0.29499999999999998</v>
      </c>
      <c r="D38" s="4">
        <v>-5.7500000000000002E-2</v>
      </c>
      <c r="E38" s="4">
        <v>-0.1</v>
      </c>
      <c r="F38" s="4">
        <v>0.19500000000000001</v>
      </c>
      <c r="G38" s="4">
        <v>0.24</v>
      </c>
      <c r="H38" s="4">
        <v>-2.2499999999999999E-2</v>
      </c>
      <c r="I38" s="4">
        <v>0</v>
      </c>
      <c r="J38" s="4">
        <v>-0.19</v>
      </c>
      <c r="K38" s="4">
        <v>-2.2499999999999999E-2</v>
      </c>
      <c r="L38" s="4">
        <v>0.155</v>
      </c>
      <c r="M38" s="4">
        <v>5.0000000000000001E-3</v>
      </c>
      <c r="N38" s="4">
        <v>1.4999999999999999E-2</v>
      </c>
      <c r="O38" s="4">
        <v>6.5000000000000002E-2</v>
      </c>
      <c r="P38" s="4">
        <v>-0.12</v>
      </c>
      <c r="Q38" s="4">
        <v>-6.25E-2</v>
      </c>
      <c r="R38" s="4">
        <v>-0.06</v>
      </c>
      <c r="S38" s="4">
        <v>-0.16500000000000001</v>
      </c>
      <c r="T38" s="4">
        <v>-0.08</v>
      </c>
      <c r="U38" s="4">
        <v>-7.0000000000000007E-2</v>
      </c>
      <c r="V38" s="4">
        <v>-0.34499999999999997</v>
      </c>
      <c r="W38" s="4">
        <v>-0.1</v>
      </c>
      <c r="X38" s="4">
        <v>-2.5000000000000001E-3</v>
      </c>
      <c r="Y38" s="4">
        <v>-7.4999999999999997E-2</v>
      </c>
      <c r="Z38" s="4">
        <v>-0.105</v>
      </c>
      <c r="AA38" s="4">
        <v>-6.5000000000000002E-2</v>
      </c>
      <c r="AB38" s="4">
        <v>-0.15</v>
      </c>
      <c r="AC38" s="4">
        <v>-2.3000000000000003E-2</v>
      </c>
      <c r="AD38" s="4">
        <v>-6.6000000000000003E-2</v>
      </c>
      <c r="AE38" s="4">
        <v>2.1000000000000001E-2</v>
      </c>
      <c r="AF38" s="4">
        <v>0.5</v>
      </c>
      <c r="AG38" s="4">
        <v>-6.25E-2</v>
      </c>
      <c r="AH38" s="4">
        <v>-0.09</v>
      </c>
      <c r="AI38" s="4">
        <v>0.05</v>
      </c>
      <c r="AJ38" s="4">
        <v>-0.1</v>
      </c>
    </row>
    <row r="39" spans="1:36" x14ac:dyDescent="0.2">
      <c r="A39" s="10">
        <f t="shared" si="0"/>
        <v>37742</v>
      </c>
      <c r="B39" s="4">
        <v>3.742</v>
      </c>
      <c r="C39" s="4">
        <v>0.28999999999999998</v>
      </c>
      <c r="D39" s="4">
        <v>-5.7500000000000002E-2</v>
      </c>
      <c r="E39" s="4">
        <v>-0.1</v>
      </c>
      <c r="F39" s="4">
        <v>0.185</v>
      </c>
      <c r="G39" s="4">
        <v>0.19500000000000001</v>
      </c>
      <c r="H39" s="4">
        <v>-2.2499999999999999E-2</v>
      </c>
      <c r="I39" s="4">
        <v>0</v>
      </c>
      <c r="J39" s="4">
        <v>-0.19</v>
      </c>
      <c r="K39" s="4">
        <v>-2.2749999999999999E-2</v>
      </c>
      <c r="L39" s="4">
        <v>0.155</v>
      </c>
      <c r="M39" s="4">
        <v>5.0000000000000001E-3</v>
      </c>
      <c r="N39" s="4">
        <v>1.4999999999999999E-2</v>
      </c>
      <c r="O39" s="4">
        <v>6.5000000000000002E-2</v>
      </c>
      <c r="P39" s="4">
        <v>-0.12</v>
      </c>
      <c r="Q39" s="4">
        <v>-6.25E-2</v>
      </c>
      <c r="R39" s="4">
        <v>-0.06</v>
      </c>
      <c r="S39" s="4">
        <v>-0.16500000000000001</v>
      </c>
      <c r="T39" s="4">
        <v>-0.08</v>
      </c>
      <c r="U39" s="4">
        <v>-7.0000000000000007E-2</v>
      </c>
      <c r="V39" s="4">
        <v>-0.34499999999999997</v>
      </c>
      <c r="W39" s="4">
        <v>-0.1</v>
      </c>
      <c r="X39" s="4">
        <v>-2.5000000000000001E-3</v>
      </c>
      <c r="Y39" s="4">
        <v>-7.4999999999999997E-2</v>
      </c>
      <c r="Z39" s="4">
        <v>-0.1075</v>
      </c>
      <c r="AA39" s="4">
        <v>-6.5000000000000002E-2</v>
      </c>
      <c r="AB39" s="4">
        <v>-0.13750000000000001</v>
      </c>
      <c r="AC39" s="4">
        <v>-2.3000000000000003E-2</v>
      </c>
      <c r="AD39" s="4">
        <v>-6.6000000000000003E-2</v>
      </c>
      <c r="AE39" s="4">
        <v>2.1000000000000001E-2</v>
      </c>
      <c r="AF39" s="4">
        <v>0.44</v>
      </c>
      <c r="AG39" s="4">
        <v>-6.25E-2</v>
      </c>
      <c r="AH39" s="4">
        <v>-0.09</v>
      </c>
      <c r="AI39" s="4">
        <v>0.05</v>
      </c>
      <c r="AJ39" s="4">
        <v>-0.1</v>
      </c>
    </row>
    <row r="40" spans="1:36" x14ac:dyDescent="0.2">
      <c r="A40" s="10">
        <f t="shared" si="0"/>
        <v>37773</v>
      </c>
      <c r="B40" s="4">
        <v>3.7519999999999998</v>
      </c>
      <c r="C40" s="4">
        <v>0.28999999999999998</v>
      </c>
      <c r="D40" s="4">
        <v>-5.7500000000000002E-2</v>
      </c>
      <c r="E40" s="4">
        <v>-0.1</v>
      </c>
      <c r="F40" s="4">
        <v>0.19500000000000001</v>
      </c>
      <c r="G40" s="4">
        <v>0.19500000000000001</v>
      </c>
      <c r="H40" s="4">
        <v>-2.2499999999999999E-2</v>
      </c>
      <c r="I40" s="4">
        <v>0</v>
      </c>
      <c r="J40" s="4">
        <v>-0.19</v>
      </c>
      <c r="K40" s="4">
        <v>-2.2749999999999999E-2</v>
      </c>
      <c r="L40" s="4">
        <v>0.155</v>
      </c>
      <c r="M40" s="4">
        <v>5.0000000000000001E-3</v>
      </c>
      <c r="N40" s="4">
        <v>0.02</v>
      </c>
      <c r="O40" s="4">
        <v>6.5000000000000002E-2</v>
      </c>
      <c r="P40" s="4">
        <v>-0.12</v>
      </c>
      <c r="Q40" s="4">
        <v>-6.25E-2</v>
      </c>
      <c r="R40" s="4">
        <v>-0.06</v>
      </c>
      <c r="S40" s="4">
        <v>-0.16500000000000001</v>
      </c>
      <c r="T40" s="4">
        <v>-0.08</v>
      </c>
      <c r="U40" s="4">
        <v>-7.0000000000000007E-2</v>
      </c>
      <c r="V40" s="4">
        <v>-0.34499999999999997</v>
      </c>
      <c r="W40" s="4">
        <v>-0.1</v>
      </c>
      <c r="X40" s="4">
        <v>-2.5000000000000001E-3</v>
      </c>
      <c r="Y40" s="4">
        <v>-7.4999999999999997E-2</v>
      </c>
      <c r="Z40" s="4">
        <v>-0.1</v>
      </c>
      <c r="AA40" s="4">
        <v>-6.5000000000000002E-2</v>
      </c>
      <c r="AB40" s="4">
        <v>-0.13750000000000001</v>
      </c>
      <c r="AC40" s="4">
        <v>-2.3000000000000003E-2</v>
      </c>
      <c r="AD40" s="4">
        <v>-6.6000000000000003E-2</v>
      </c>
      <c r="AE40" s="4">
        <v>2.1000000000000001E-2</v>
      </c>
      <c r="AF40" s="4">
        <v>0.44</v>
      </c>
      <c r="AG40" s="4">
        <v>-6.25E-2</v>
      </c>
      <c r="AH40" s="4">
        <v>-8.5000000000000006E-2</v>
      </c>
      <c r="AI40" s="4">
        <v>0.05</v>
      </c>
      <c r="AJ40" s="4">
        <v>-0.1</v>
      </c>
    </row>
    <row r="41" spans="1:36" x14ac:dyDescent="0.2">
      <c r="A41" s="10">
        <f t="shared" si="0"/>
        <v>37803</v>
      </c>
      <c r="B41" s="4">
        <v>3.7669999999999999</v>
      </c>
      <c r="C41" s="4">
        <v>0.28999999999999998</v>
      </c>
      <c r="D41" s="4">
        <v>-5.7500000000000002E-2</v>
      </c>
      <c r="E41" s="4">
        <v>-0.1</v>
      </c>
      <c r="F41" s="4">
        <v>0.2</v>
      </c>
      <c r="G41" s="4">
        <v>0.26500000000000001</v>
      </c>
      <c r="H41" s="4">
        <v>-2.2499999999999999E-2</v>
      </c>
      <c r="I41" s="4">
        <v>0</v>
      </c>
      <c r="J41" s="4">
        <v>-0.19</v>
      </c>
      <c r="K41" s="4">
        <v>-2.2749999999999999E-2</v>
      </c>
      <c r="L41" s="4">
        <v>0.155</v>
      </c>
      <c r="M41" s="4">
        <v>5.0000000000000001E-3</v>
      </c>
      <c r="N41" s="4">
        <v>2.2499999999999999E-2</v>
      </c>
      <c r="O41" s="4">
        <v>6.5000000000000002E-2</v>
      </c>
      <c r="P41" s="4">
        <v>-0.12</v>
      </c>
      <c r="Q41" s="4">
        <v>-6.25E-2</v>
      </c>
      <c r="R41" s="4">
        <v>-0.06</v>
      </c>
      <c r="S41" s="4">
        <v>-0.185</v>
      </c>
      <c r="T41" s="4">
        <v>-0.08</v>
      </c>
      <c r="U41" s="4">
        <v>-7.0000000000000007E-2</v>
      </c>
      <c r="V41" s="4">
        <v>-0.34499999999999997</v>
      </c>
      <c r="W41" s="4">
        <v>-0.1</v>
      </c>
      <c r="X41" s="4">
        <v>-2.5000000000000001E-3</v>
      </c>
      <c r="Y41" s="4">
        <v>-7.4999999999999997E-2</v>
      </c>
      <c r="Z41" s="4">
        <v>-0.10060000000000001</v>
      </c>
      <c r="AA41" s="4">
        <v>-6.5000000000000002E-2</v>
      </c>
      <c r="AB41" s="4">
        <v>-0.13750000000000001</v>
      </c>
      <c r="AC41" s="4">
        <v>-2.3000000000000003E-2</v>
      </c>
      <c r="AD41" s="4">
        <v>-6.6000000000000003E-2</v>
      </c>
      <c r="AE41" s="4">
        <v>2.1000000000000001E-2</v>
      </c>
      <c r="AF41" s="4">
        <v>0.5</v>
      </c>
      <c r="AG41" s="4">
        <v>-6.25E-2</v>
      </c>
      <c r="AH41" s="4">
        <v>-8.2500000000000004E-2</v>
      </c>
      <c r="AI41" s="4">
        <v>0.05</v>
      </c>
      <c r="AJ41" s="4">
        <v>-0.1</v>
      </c>
    </row>
    <row r="42" spans="1:36" x14ac:dyDescent="0.2">
      <c r="A42" s="10">
        <f t="shared" si="0"/>
        <v>37834</v>
      </c>
      <c r="B42" s="4">
        <v>3.762</v>
      </c>
      <c r="C42" s="4">
        <v>0.28999999999999998</v>
      </c>
      <c r="D42" s="4">
        <v>-5.7500000000000002E-2</v>
      </c>
      <c r="E42" s="4">
        <v>-0.1</v>
      </c>
      <c r="F42" s="4">
        <v>0.21</v>
      </c>
      <c r="G42" s="4">
        <v>0.20499999999999999</v>
      </c>
      <c r="H42" s="4">
        <v>-2.2499999999999999E-2</v>
      </c>
      <c r="I42" s="4">
        <v>0</v>
      </c>
      <c r="J42" s="4">
        <v>-0.19</v>
      </c>
      <c r="K42" s="4">
        <v>-2.2749999999999999E-2</v>
      </c>
      <c r="L42" s="4">
        <v>0.155</v>
      </c>
      <c r="M42" s="4">
        <v>5.0000000000000001E-3</v>
      </c>
      <c r="N42" s="4">
        <v>2.5000000000000001E-2</v>
      </c>
      <c r="O42" s="4">
        <v>6.5000000000000002E-2</v>
      </c>
      <c r="P42" s="4">
        <v>-0.12</v>
      </c>
      <c r="Q42" s="4">
        <v>-6.25E-2</v>
      </c>
      <c r="R42" s="4">
        <v>-0.06</v>
      </c>
      <c r="S42" s="4">
        <v>-0.185</v>
      </c>
      <c r="T42" s="4">
        <v>-0.08</v>
      </c>
      <c r="U42" s="4">
        <v>-7.0000000000000007E-2</v>
      </c>
      <c r="V42" s="4">
        <v>-0.34499999999999997</v>
      </c>
      <c r="W42" s="4">
        <v>-0.1</v>
      </c>
      <c r="X42" s="4">
        <v>-2.5000000000000001E-3</v>
      </c>
      <c r="Y42" s="4">
        <v>-7.4999999999999997E-2</v>
      </c>
      <c r="Z42" s="4">
        <v>-0.1</v>
      </c>
      <c r="AA42" s="4">
        <v>-6.5000000000000002E-2</v>
      </c>
      <c r="AB42" s="4">
        <v>-0.13750000000000001</v>
      </c>
      <c r="AC42" s="4">
        <v>-2.3000000000000003E-2</v>
      </c>
      <c r="AD42" s="4">
        <v>-6.6000000000000003E-2</v>
      </c>
      <c r="AE42" s="4">
        <v>2.1000000000000001E-2</v>
      </c>
      <c r="AF42" s="4">
        <v>0.5</v>
      </c>
      <c r="AG42" s="4">
        <v>-6.25E-2</v>
      </c>
      <c r="AH42" s="4">
        <v>-0.08</v>
      </c>
      <c r="AI42" s="4">
        <v>0.05</v>
      </c>
      <c r="AJ42" s="4">
        <v>-0.1</v>
      </c>
    </row>
    <row r="43" spans="1:36" x14ac:dyDescent="0.2">
      <c r="A43" s="10">
        <f t="shared" si="0"/>
        <v>37865</v>
      </c>
      <c r="B43" s="4">
        <v>3.7740000000000005</v>
      </c>
      <c r="C43" s="4">
        <v>0.28999999999999998</v>
      </c>
      <c r="D43" s="4">
        <v>-5.7500000000000002E-2</v>
      </c>
      <c r="E43" s="4">
        <v>-0.1</v>
      </c>
      <c r="F43" s="4">
        <v>0.185</v>
      </c>
      <c r="G43" s="4">
        <v>0.185</v>
      </c>
      <c r="H43" s="4">
        <v>-2.2499999999999999E-2</v>
      </c>
      <c r="I43" s="4">
        <v>0</v>
      </c>
      <c r="J43" s="4">
        <v>-0.19</v>
      </c>
      <c r="K43" s="4">
        <v>-2.2749999999999999E-2</v>
      </c>
      <c r="L43" s="4">
        <v>0.155</v>
      </c>
      <c r="M43" s="4">
        <v>5.0000000000000001E-3</v>
      </c>
      <c r="N43" s="4">
        <v>1.7500000000000002E-2</v>
      </c>
      <c r="O43" s="4">
        <v>6.5000000000000002E-2</v>
      </c>
      <c r="P43" s="4">
        <v>-0.12</v>
      </c>
      <c r="Q43" s="4">
        <v>-6.25E-2</v>
      </c>
      <c r="R43" s="4">
        <v>-0.06</v>
      </c>
      <c r="S43" s="4">
        <v>-0.185</v>
      </c>
      <c r="T43" s="4">
        <v>-0.08</v>
      </c>
      <c r="U43" s="4">
        <v>-7.0000000000000007E-2</v>
      </c>
      <c r="V43" s="4">
        <v>-0.34499999999999997</v>
      </c>
      <c r="W43" s="4">
        <v>-0.1</v>
      </c>
      <c r="X43" s="4">
        <v>-2.5000000000000001E-3</v>
      </c>
      <c r="Y43" s="4">
        <v>-7.4999999999999997E-2</v>
      </c>
      <c r="Z43" s="4">
        <v>-0.1075</v>
      </c>
      <c r="AA43" s="4">
        <v>-6.5000000000000002E-2</v>
      </c>
      <c r="AB43" s="4">
        <v>-0.13250000000000001</v>
      </c>
      <c r="AC43" s="4">
        <v>-2.3000000000000003E-2</v>
      </c>
      <c r="AD43" s="4">
        <v>-6.6000000000000003E-2</v>
      </c>
      <c r="AE43" s="4">
        <v>2.1000000000000001E-2</v>
      </c>
      <c r="AF43" s="4">
        <v>0.46</v>
      </c>
      <c r="AG43" s="4">
        <v>-6.25E-2</v>
      </c>
      <c r="AH43" s="4">
        <v>-8.7499999999999994E-2</v>
      </c>
      <c r="AI43" s="4">
        <v>0.05</v>
      </c>
      <c r="AJ43" s="4">
        <v>-0.1</v>
      </c>
    </row>
    <row r="44" spans="1:36" x14ac:dyDescent="0.2">
      <c r="A44" s="10">
        <f t="shared" si="0"/>
        <v>37895</v>
      </c>
      <c r="B44" s="4">
        <v>3.7919999999999998</v>
      </c>
      <c r="C44" s="4">
        <v>0.28999999999999998</v>
      </c>
      <c r="D44" s="4">
        <v>-5.7500000000000002E-2</v>
      </c>
      <c r="E44" s="4">
        <v>-0.1</v>
      </c>
      <c r="F44" s="4">
        <v>0.19500000000000001</v>
      </c>
      <c r="G44" s="4">
        <v>0.20499999999999999</v>
      </c>
      <c r="H44" s="4">
        <v>-2.2499999999999999E-2</v>
      </c>
      <c r="I44" s="4">
        <v>0</v>
      </c>
      <c r="J44" s="4">
        <v>-0.19</v>
      </c>
      <c r="K44" s="4">
        <v>-2.2749999999999999E-2</v>
      </c>
      <c r="L44" s="4">
        <v>0.155</v>
      </c>
      <c r="M44" s="4">
        <v>5.0000000000000001E-3</v>
      </c>
      <c r="N44" s="4">
        <v>7.4999999999999997E-3</v>
      </c>
      <c r="O44" s="4">
        <v>6.5000000000000002E-2</v>
      </c>
      <c r="P44" s="4">
        <v>-0.12</v>
      </c>
      <c r="Q44" s="4">
        <v>-6.25E-2</v>
      </c>
      <c r="R44" s="4">
        <v>-0.06</v>
      </c>
      <c r="S44" s="4">
        <v>-0.185</v>
      </c>
      <c r="T44" s="4">
        <v>-0.08</v>
      </c>
      <c r="U44" s="4">
        <v>-7.0000000000000007E-2</v>
      </c>
      <c r="V44" s="4">
        <v>-0.34499999999999997</v>
      </c>
      <c r="W44" s="4">
        <v>-0.1</v>
      </c>
      <c r="X44" s="4">
        <v>-2.5000000000000001E-3</v>
      </c>
      <c r="Y44" s="4">
        <v>-7.4999999999999997E-2</v>
      </c>
      <c r="Z44" s="4">
        <v>-0.1075</v>
      </c>
      <c r="AA44" s="4">
        <v>-6.5000000000000002E-2</v>
      </c>
      <c r="AB44" s="4">
        <v>-0.13750000000000001</v>
      </c>
      <c r="AC44" s="4">
        <v>-2.3000000000000003E-2</v>
      </c>
      <c r="AD44" s="4">
        <v>-6.6000000000000003E-2</v>
      </c>
      <c r="AE44" s="4">
        <v>2.1000000000000001E-2</v>
      </c>
      <c r="AF44" s="4">
        <v>0.47</v>
      </c>
      <c r="AG44" s="4">
        <v>-6.25E-2</v>
      </c>
      <c r="AH44" s="4">
        <v>-9.7500000000000003E-2</v>
      </c>
      <c r="AI44" s="4">
        <v>0.05</v>
      </c>
      <c r="AJ44" s="4">
        <v>-0.1</v>
      </c>
    </row>
    <row r="45" spans="1:36" x14ac:dyDescent="0.2">
      <c r="A45" s="10">
        <f t="shared" si="0"/>
        <v>37926</v>
      </c>
      <c r="B45" s="4">
        <v>3.927</v>
      </c>
      <c r="C45" s="4">
        <v>0.29249999999999998</v>
      </c>
      <c r="D45" s="4">
        <v>-0.06</v>
      </c>
      <c r="E45" s="4">
        <v>-0.12</v>
      </c>
      <c r="F45" s="4">
        <v>0.27750000000000002</v>
      </c>
      <c r="G45" s="4">
        <v>0.3</v>
      </c>
      <c r="H45" s="4">
        <v>-2.8000000000000004E-2</v>
      </c>
      <c r="I45" s="4">
        <v>0.01</v>
      </c>
      <c r="J45" s="4">
        <v>-0.19</v>
      </c>
      <c r="K45" s="4">
        <v>-3.4500000000000003E-2</v>
      </c>
      <c r="L45" s="4">
        <v>0.21</v>
      </c>
      <c r="M45" s="4">
        <v>5.0000000000000001E-3</v>
      </c>
      <c r="N45" s="4">
        <v>-3.2500000000000001E-2</v>
      </c>
      <c r="O45" s="4">
        <v>0.13</v>
      </c>
      <c r="P45" s="4">
        <v>-0.14000000000000001</v>
      </c>
      <c r="Q45" s="4">
        <v>-0.08</v>
      </c>
      <c r="R45" s="4">
        <v>5.5E-2</v>
      </c>
      <c r="S45" s="4">
        <v>-0.20499999999999999</v>
      </c>
      <c r="T45" s="4">
        <v>2.5000000000000001E-2</v>
      </c>
      <c r="U45" s="4">
        <v>-0.09</v>
      </c>
      <c r="V45" s="4">
        <v>-0.28999999999999998</v>
      </c>
      <c r="W45" s="4">
        <v>-0.12</v>
      </c>
      <c r="X45" s="4">
        <v>-6.0000000000000001E-3</v>
      </c>
      <c r="Y45" s="4">
        <v>-6.7500000000000004E-2</v>
      </c>
      <c r="Z45" s="4">
        <v>-0.13500000000000001</v>
      </c>
      <c r="AA45" s="4">
        <v>-6.5000000000000002E-2</v>
      </c>
      <c r="AB45" s="4">
        <v>-0.15</v>
      </c>
      <c r="AC45" s="4">
        <v>-2.5500000000000002E-2</v>
      </c>
      <c r="AD45" s="4">
        <v>-7.6000000000000012E-2</v>
      </c>
      <c r="AE45" s="4">
        <v>0.01</v>
      </c>
      <c r="AF45" s="4">
        <v>0.85</v>
      </c>
      <c r="AG45" s="4">
        <v>-6.5000000000000002E-2</v>
      </c>
      <c r="AH45" s="4">
        <v>-0.1225</v>
      </c>
      <c r="AI45" s="4">
        <v>0.04</v>
      </c>
      <c r="AJ45" s="4">
        <v>-0.12</v>
      </c>
    </row>
    <row r="46" spans="1:36" x14ac:dyDescent="0.2">
      <c r="A46" s="10">
        <f t="shared" si="0"/>
        <v>37956</v>
      </c>
      <c r="B46" s="4">
        <v>4.0519999999999996</v>
      </c>
      <c r="C46" s="4">
        <v>0.29499999999999998</v>
      </c>
      <c r="D46" s="4">
        <v>-0.06</v>
      </c>
      <c r="E46" s="4">
        <v>-0.1225</v>
      </c>
      <c r="F46" s="4">
        <v>0.315</v>
      </c>
      <c r="G46" s="4">
        <v>0.37</v>
      </c>
      <c r="H46" s="4">
        <v>-2.8000000000000004E-2</v>
      </c>
      <c r="I46" s="4">
        <v>0.01</v>
      </c>
      <c r="J46" s="4">
        <v>-0.19</v>
      </c>
      <c r="K46" s="4">
        <v>-3.4500000000000003E-2</v>
      </c>
      <c r="L46" s="4">
        <v>0.21</v>
      </c>
      <c r="M46" s="4">
        <v>5.0000000000000001E-3</v>
      </c>
      <c r="N46" s="4">
        <v>-5.5E-2</v>
      </c>
      <c r="O46" s="4">
        <v>0.13</v>
      </c>
      <c r="P46" s="4">
        <v>-0.14249999999999999</v>
      </c>
      <c r="Q46" s="4">
        <v>-0.08</v>
      </c>
      <c r="R46" s="4">
        <v>7.4999999999999997E-2</v>
      </c>
      <c r="S46" s="4">
        <v>-0.20749999999999999</v>
      </c>
      <c r="T46" s="4">
        <v>4.4999999999999998E-2</v>
      </c>
      <c r="U46" s="4">
        <v>-9.2499999999999999E-2</v>
      </c>
      <c r="V46" s="4">
        <v>-0.28999999999999998</v>
      </c>
      <c r="W46" s="4">
        <v>-0.1225</v>
      </c>
      <c r="X46" s="4">
        <v>-6.0000000000000001E-3</v>
      </c>
      <c r="Y46" s="4">
        <v>-6.7500000000000004E-2</v>
      </c>
      <c r="Z46" s="4">
        <v>-0.13500000000000001</v>
      </c>
      <c r="AA46" s="4">
        <v>-6.5000000000000002E-2</v>
      </c>
      <c r="AB46" s="4">
        <v>-0.14749999999999999</v>
      </c>
      <c r="AC46" s="4">
        <v>-2.5500000000000002E-2</v>
      </c>
      <c r="AD46" s="4">
        <v>-7.6000000000000012E-2</v>
      </c>
      <c r="AE46" s="4">
        <v>0.01</v>
      </c>
      <c r="AF46" s="4">
        <v>1.26</v>
      </c>
      <c r="AG46" s="4">
        <v>-6.5000000000000002E-2</v>
      </c>
      <c r="AH46" s="4">
        <v>-0.14499999999999999</v>
      </c>
      <c r="AI46" s="4">
        <v>0.04</v>
      </c>
      <c r="AJ46" s="4">
        <v>-0.1225</v>
      </c>
    </row>
    <row r="47" spans="1:36" x14ac:dyDescent="0.2">
      <c r="A47" s="10">
        <f t="shared" si="0"/>
        <v>37987</v>
      </c>
      <c r="B47" s="4">
        <v>4.1319999999999997</v>
      </c>
      <c r="C47" s="4">
        <v>0.29499999999999998</v>
      </c>
      <c r="D47" s="4">
        <v>-0.06</v>
      </c>
      <c r="E47" s="4">
        <v>-0.125</v>
      </c>
      <c r="F47" s="4">
        <v>0.31</v>
      </c>
      <c r="G47" s="4">
        <v>0.4</v>
      </c>
      <c r="H47" s="4">
        <v>-2.5000000000000001E-2</v>
      </c>
      <c r="I47" s="4">
        <v>0.01</v>
      </c>
      <c r="J47" s="4">
        <v>-0.19</v>
      </c>
      <c r="K47" s="4">
        <v>-3.4500000000000003E-2</v>
      </c>
      <c r="L47" s="4">
        <v>0.21</v>
      </c>
      <c r="M47" s="4">
        <v>5.0000000000000001E-3</v>
      </c>
      <c r="N47" s="4">
        <v>-5.7500000000000002E-2</v>
      </c>
      <c r="O47" s="4">
        <v>0.13</v>
      </c>
      <c r="P47" s="4">
        <v>-0.14499999999999999</v>
      </c>
      <c r="Q47" s="4">
        <v>-0.08</v>
      </c>
      <c r="R47" s="4">
        <v>8.7499999999999994E-2</v>
      </c>
      <c r="S47" s="4">
        <v>-0.19</v>
      </c>
      <c r="T47" s="4">
        <v>5.7500000000000002E-2</v>
      </c>
      <c r="U47" s="4">
        <v>-9.5000000000000001E-2</v>
      </c>
      <c r="V47" s="4">
        <v>-0.28999999999999998</v>
      </c>
      <c r="W47" s="4">
        <v>-0.125</v>
      </c>
      <c r="X47" s="4">
        <v>-0.01</v>
      </c>
      <c r="Y47" s="4">
        <v>-6.7500000000000004E-2</v>
      </c>
      <c r="Z47" s="4">
        <v>-0.1925</v>
      </c>
      <c r="AA47" s="4">
        <v>-6.3E-2</v>
      </c>
      <c r="AB47" s="4">
        <v>-0.2525</v>
      </c>
      <c r="AC47" s="4">
        <v>3.0000000000000001E-3</v>
      </c>
      <c r="AD47" s="4">
        <v>-7.6000000000000012E-2</v>
      </c>
      <c r="AE47" s="4">
        <v>0.01</v>
      </c>
      <c r="AF47" s="4">
        <v>1.58</v>
      </c>
      <c r="AG47" s="4">
        <v>-6.5000000000000002E-2</v>
      </c>
      <c r="AH47" s="4">
        <v>-0.14749999999999999</v>
      </c>
      <c r="AI47" s="4">
        <v>0.04</v>
      </c>
      <c r="AJ47" s="4">
        <v>-0.125</v>
      </c>
    </row>
    <row r="48" spans="1:36" x14ac:dyDescent="0.2">
      <c r="A48" s="10">
        <f t="shared" si="0"/>
        <v>38018</v>
      </c>
      <c r="B48" s="4">
        <v>4.0170000000000003</v>
      </c>
      <c r="C48" s="4">
        <v>0.29249999999999998</v>
      </c>
      <c r="D48" s="4">
        <v>-0.06</v>
      </c>
      <c r="E48" s="4">
        <v>-0.11749999999999999</v>
      </c>
      <c r="F48" s="4">
        <v>0.28999999999999998</v>
      </c>
      <c r="G48" s="4">
        <v>0.39</v>
      </c>
      <c r="H48" s="4">
        <v>-2.5000000000000001E-2</v>
      </c>
      <c r="I48" s="4">
        <v>0.01</v>
      </c>
      <c r="J48" s="4">
        <v>-0.19</v>
      </c>
      <c r="K48" s="4">
        <v>-3.4500000000000003E-2</v>
      </c>
      <c r="L48" s="4">
        <v>0.21</v>
      </c>
      <c r="M48" s="4">
        <v>5.0000000000000001E-3</v>
      </c>
      <c r="N48" s="4">
        <v>-0.04</v>
      </c>
      <c r="O48" s="4">
        <v>0.13</v>
      </c>
      <c r="P48" s="4">
        <v>-0.13750000000000001</v>
      </c>
      <c r="Q48" s="4">
        <v>-0.08</v>
      </c>
      <c r="R48" s="4">
        <v>9.2499999999999999E-2</v>
      </c>
      <c r="S48" s="4">
        <v>-0.1825</v>
      </c>
      <c r="T48" s="4">
        <v>6.25E-2</v>
      </c>
      <c r="U48" s="4">
        <v>-8.7499999999999994E-2</v>
      </c>
      <c r="V48" s="4">
        <v>-0.28999999999999998</v>
      </c>
      <c r="W48" s="4">
        <v>-0.11749999999999999</v>
      </c>
      <c r="X48" s="4">
        <v>-0.01</v>
      </c>
      <c r="Y48" s="4">
        <v>-6.7500000000000004E-2</v>
      </c>
      <c r="Z48" s="4">
        <v>-0.23250000000000001</v>
      </c>
      <c r="AA48" s="4">
        <v>-6.3E-2</v>
      </c>
      <c r="AB48" s="4">
        <v>-0.2525</v>
      </c>
      <c r="AC48" s="4">
        <v>-7.000000000000001E-3</v>
      </c>
      <c r="AD48" s="4">
        <v>-8.3500000000000005E-2</v>
      </c>
      <c r="AE48" s="4">
        <v>0.01</v>
      </c>
      <c r="AF48" s="4">
        <v>1.54</v>
      </c>
      <c r="AG48" s="4">
        <v>-6.5000000000000002E-2</v>
      </c>
      <c r="AH48" s="4">
        <v>-0.13</v>
      </c>
      <c r="AI48" s="4">
        <v>0.04</v>
      </c>
      <c r="AJ48" s="4">
        <v>-0.11749999999999999</v>
      </c>
    </row>
    <row r="49" spans="1:36" x14ac:dyDescent="0.2">
      <c r="A49" s="10">
        <f t="shared" si="0"/>
        <v>38047</v>
      </c>
      <c r="B49" s="4">
        <v>3.8769999999999998</v>
      </c>
      <c r="C49" s="4">
        <v>0.28999999999999998</v>
      </c>
      <c r="D49" s="4">
        <v>-0.06</v>
      </c>
      <c r="E49" s="4">
        <v>-0.115</v>
      </c>
      <c r="F49" s="4">
        <v>0.27</v>
      </c>
      <c r="G49" s="4">
        <v>0.39</v>
      </c>
      <c r="H49" s="4">
        <v>-2.5000000000000001E-2</v>
      </c>
      <c r="I49" s="4">
        <v>0.01</v>
      </c>
      <c r="J49" s="4">
        <v>-0.19</v>
      </c>
      <c r="K49" s="4">
        <v>-3.4500000000000003E-2</v>
      </c>
      <c r="L49" s="4">
        <v>0.21</v>
      </c>
      <c r="M49" s="4">
        <v>5.0000000000000001E-3</v>
      </c>
      <c r="N49" s="4">
        <v>-2.75E-2</v>
      </c>
      <c r="O49" s="4">
        <v>0.13</v>
      </c>
      <c r="P49" s="4">
        <v>-0.13500000000000001</v>
      </c>
      <c r="Q49" s="4">
        <v>-0.08</v>
      </c>
      <c r="R49" s="4">
        <v>0.09</v>
      </c>
      <c r="S49" s="4">
        <v>-0.18</v>
      </c>
      <c r="T49" s="4">
        <v>0.06</v>
      </c>
      <c r="U49" s="4">
        <v>-8.5000000000000006E-2</v>
      </c>
      <c r="V49" s="4">
        <v>-0.28999999999999998</v>
      </c>
      <c r="W49" s="4">
        <v>-0.115</v>
      </c>
      <c r="X49" s="4">
        <v>-0.01</v>
      </c>
      <c r="Y49" s="4">
        <v>-6.7500000000000004E-2</v>
      </c>
      <c r="Z49" s="4">
        <v>-0.1925</v>
      </c>
      <c r="AA49" s="4">
        <v>-6.3E-2</v>
      </c>
      <c r="AB49" s="4">
        <v>-0.23250000000000001</v>
      </c>
      <c r="AC49" s="4">
        <v>-7.000000000000001E-3</v>
      </c>
      <c r="AD49" s="4">
        <v>-8.3500000000000005E-2</v>
      </c>
      <c r="AE49" s="4">
        <v>0.01</v>
      </c>
      <c r="AF49" s="4">
        <v>0.92</v>
      </c>
      <c r="AG49" s="4">
        <v>-6.5000000000000002E-2</v>
      </c>
      <c r="AH49" s="4">
        <v>-0.11749999999999999</v>
      </c>
      <c r="AI49" s="4">
        <v>0.04</v>
      </c>
      <c r="AJ49" s="4">
        <v>-0.115</v>
      </c>
    </row>
    <row r="50" spans="1:36" x14ac:dyDescent="0.2">
      <c r="A50" s="10">
        <f t="shared" si="0"/>
        <v>38078</v>
      </c>
      <c r="B50" s="4">
        <v>3.6819999999999999</v>
      </c>
      <c r="C50" s="4">
        <v>0.28000000000000003</v>
      </c>
      <c r="D50" s="4">
        <v>-5.7500000000000002E-2</v>
      </c>
      <c r="E50" s="4">
        <v>-0.12</v>
      </c>
      <c r="F50" s="4">
        <v>0.19500000000000001</v>
      </c>
      <c r="G50" s="4">
        <v>0.24</v>
      </c>
      <c r="H50" s="4">
        <v>-2.5000000000000001E-2</v>
      </c>
      <c r="I50" s="4">
        <v>0.01</v>
      </c>
      <c r="J50" s="4">
        <v>-0.19500000000000001</v>
      </c>
      <c r="K50" s="4">
        <v>-1.3500000000000002E-2</v>
      </c>
      <c r="L50" s="4">
        <v>0.16500000000000001</v>
      </c>
      <c r="M50" s="4">
        <v>5.0000000000000001E-3</v>
      </c>
      <c r="N50" s="4">
        <v>1.4999999999999999E-2</v>
      </c>
      <c r="O50" s="4">
        <v>7.4999999999999997E-2</v>
      </c>
      <c r="P50" s="4">
        <v>-0.14000000000000001</v>
      </c>
      <c r="Q50" s="4">
        <v>-6.25E-2</v>
      </c>
      <c r="R50" s="4">
        <v>-0.08</v>
      </c>
      <c r="S50" s="4">
        <v>-0.185</v>
      </c>
      <c r="T50" s="4">
        <v>-0.1</v>
      </c>
      <c r="U50" s="4">
        <v>-0.09</v>
      </c>
      <c r="V50" s="4">
        <v>-0.35</v>
      </c>
      <c r="W50" s="4">
        <v>-0.12</v>
      </c>
      <c r="X50" s="4">
        <v>-2.5000000000000001E-3</v>
      </c>
      <c r="Y50" s="4">
        <v>-7.4999999999999997E-2</v>
      </c>
      <c r="Z50" s="4">
        <v>-0.10249999999999999</v>
      </c>
      <c r="AA50" s="4">
        <v>-6.3E-2</v>
      </c>
      <c r="AB50" s="4">
        <v>-0.15</v>
      </c>
      <c r="AC50" s="4">
        <v>-2.2000000000000002E-2</v>
      </c>
      <c r="AD50" s="4">
        <v>-7.1500000000000008E-2</v>
      </c>
      <c r="AE50" s="4">
        <v>2.1000000000000001E-2</v>
      </c>
      <c r="AF50" s="4">
        <v>0.5</v>
      </c>
      <c r="AG50" s="4">
        <v>-6.25E-2</v>
      </c>
      <c r="AH50" s="4">
        <v>-7.4999999999999997E-2</v>
      </c>
      <c r="AI50" s="4">
        <v>0.05</v>
      </c>
      <c r="AJ50" s="4">
        <v>-0.12</v>
      </c>
    </row>
    <row r="51" spans="1:36" x14ac:dyDescent="0.2">
      <c r="A51" s="10">
        <f t="shared" si="0"/>
        <v>38108</v>
      </c>
      <c r="B51" s="4">
        <v>3.637</v>
      </c>
      <c r="C51" s="4">
        <v>0.28000000000000003</v>
      </c>
      <c r="D51" s="4">
        <v>-5.7500000000000002E-2</v>
      </c>
      <c r="E51" s="4">
        <v>-0.12</v>
      </c>
      <c r="F51" s="4">
        <v>0.185</v>
      </c>
      <c r="G51" s="4">
        <v>0.19500000000000001</v>
      </c>
      <c r="H51" s="4">
        <v>-2.5000000000000001E-2</v>
      </c>
      <c r="I51" s="4">
        <v>0.01</v>
      </c>
      <c r="J51" s="4">
        <v>-0.19500000000000001</v>
      </c>
      <c r="K51" s="4">
        <v>-1.375E-2</v>
      </c>
      <c r="L51" s="4">
        <v>0.155</v>
      </c>
      <c r="M51" s="4">
        <v>5.0000000000000001E-3</v>
      </c>
      <c r="N51" s="4">
        <v>1.4999999999999999E-2</v>
      </c>
      <c r="O51" s="4">
        <v>6.5000000000000002E-2</v>
      </c>
      <c r="P51" s="4">
        <v>-0.14000000000000001</v>
      </c>
      <c r="Q51" s="4">
        <v>-6.25E-2</v>
      </c>
      <c r="R51" s="4">
        <v>-0.08</v>
      </c>
      <c r="S51" s="4">
        <v>-0.185</v>
      </c>
      <c r="T51" s="4">
        <v>-0.1</v>
      </c>
      <c r="U51" s="4">
        <v>-0.09</v>
      </c>
      <c r="V51" s="4">
        <v>-0.35</v>
      </c>
      <c r="W51" s="4">
        <v>-0.12</v>
      </c>
      <c r="X51" s="4">
        <v>-2.5000000000000001E-3</v>
      </c>
      <c r="Y51" s="4">
        <v>-7.4999999999999997E-2</v>
      </c>
      <c r="Z51" s="4">
        <v>-0.105</v>
      </c>
      <c r="AA51" s="4">
        <v>-6.3E-2</v>
      </c>
      <c r="AB51" s="4">
        <v>-0.13750000000000001</v>
      </c>
      <c r="AC51" s="4">
        <v>-2.2000000000000002E-2</v>
      </c>
      <c r="AD51" s="4">
        <v>-7.1500000000000008E-2</v>
      </c>
      <c r="AE51" s="4">
        <v>2.1000000000000001E-2</v>
      </c>
      <c r="AF51" s="4">
        <v>0.44</v>
      </c>
      <c r="AG51" s="4">
        <v>-6.25E-2</v>
      </c>
      <c r="AH51" s="4">
        <v>-7.4999999999999997E-2</v>
      </c>
      <c r="AI51" s="4">
        <v>0.05</v>
      </c>
      <c r="AJ51" s="4">
        <v>-0.12</v>
      </c>
    </row>
    <row r="52" spans="1:36" x14ac:dyDescent="0.2">
      <c r="A52" s="10">
        <f t="shared" si="0"/>
        <v>38139</v>
      </c>
      <c r="B52" s="4">
        <v>3.657</v>
      </c>
      <c r="C52" s="4">
        <v>0.27750000000000002</v>
      </c>
      <c r="D52" s="4">
        <v>-5.7500000000000002E-2</v>
      </c>
      <c r="E52" s="4">
        <v>-0.12</v>
      </c>
      <c r="F52" s="4">
        <v>0.19500000000000001</v>
      </c>
      <c r="G52" s="4">
        <v>0.19500000000000001</v>
      </c>
      <c r="H52" s="4">
        <v>-2.5000000000000001E-2</v>
      </c>
      <c r="I52" s="4">
        <v>0.01</v>
      </c>
      <c r="J52" s="4">
        <v>-0.19500000000000001</v>
      </c>
      <c r="K52" s="4">
        <v>-1.375E-2</v>
      </c>
      <c r="L52" s="4">
        <v>0.15</v>
      </c>
      <c r="M52" s="4">
        <v>5.0000000000000001E-3</v>
      </c>
      <c r="N52" s="4">
        <v>0.02</v>
      </c>
      <c r="O52" s="4">
        <v>0.06</v>
      </c>
      <c r="P52" s="4">
        <v>-0.14000000000000001</v>
      </c>
      <c r="Q52" s="4">
        <v>-6.25E-2</v>
      </c>
      <c r="R52" s="4">
        <v>-0.08</v>
      </c>
      <c r="S52" s="4">
        <v>-0.185</v>
      </c>
      <c r="T52" s="4">
        <v>-0.1</v>
      </c>
      <c r="U52" s="4">
        <v>-0.09</v>
      </c>
      <c r="V52" s="4">
        <v>-0.35</v>
      </c>
      <c r="W52" s="4">
        <v>-0.12</v>
      </c>
      <c r="X52" s="4">
        <v>-2.5000000000000001E-3</v>
      </c>
      <c r="Y52" s="4">
        <v>-7.4999999999999997E-2</v>
      </c>
      <c r="Z52" s="4">
        <v>-9.7500000000000003E-2</v>
      </c>
      <c r="AA52" s="4">
        <v>-6.3E-2</v>
      </c>
      <c r="AB52" s="4">
        <v>-0.13750000000000001</v>
      </c>
      <c r="AC52" s="4">
        <v>-2.2000000000000002E-2</v>
      </c>
      <c r="AD52" s="4">
        <v>-7.1500000000000008E-2</v>
      </c>
      <c r="AE52" s="4">
        <v>2.1000000000000001E-2</v>
      </c>
      <c r="AF52" s="4">
        <v>0.44</v>
      </c>
      <c r="AG52" s="4">
        <v>-6.25E-2</v>
      </c>
      <c r="AH52" s="4">
        <v>-7.0000000000000007E-2</v>
      </c>
      <c r="AI52" s="4">
        <v>0.05</v>
      </c>
      <c r="AJ52" s="4">
        <v>-0.12</v>
      </c>
    </row>
    <row r="53" spans="1:36" x14ac:dyDescent="0.2">
      <c r="A53" s="10">
        <f t="shared" si="0"/>
        <v>38169</v>
      </c>
      <c r="B53" s="4">
        <v>3.6720000000000002</v>
      </c>
      <c r="C53" s="4">
        <v>0.27500000000000002</v>
      </c>
      <c r="D53" s="4">
        <v>-5.7500000000000002E-2</v>
      </c>
      <c r="E53" s="4">
        <v>-0.12</v>
      </c>
      <c r="F53" s="4">
        <v>0.2</v>
      </c>
      <c r="G53" s="4">
        <v>0.26500000000000001</v>
      </c>
      <c r="H53" s="4">
        <v>-2.5000000000000001E-2</v>
      </c>
      <c r="I53" s="4">
        <v>0.01</v>
      </c>
      <c r="J53" s="4">
        <v>-0.19500000000000001</v>
      </c>
      <c r="K53" s="4">
        <v>-1.375E-2</v>
      </c>
      <c r="L53" s="4">
        <v>0.15</v>
      </c>
      <c r="M53" s="4">
        <v>5.0000000000000001E-3</v>
      </c>
      <c r="N53" s="4">
        <v>2.2499999999999999E-2</v>
      </c>
      <c r="O53" s="4">
        <v>0.06</v>
      </c>
      <c r="P53" s="4">
        <v>-0.14000000000000001</v>
      </c>
      <c r="Q53" s="4">
        <v>-6.25E-2</v>
      </c>
      <c r="R53" s="4">
        <v>-0.08</v>
      </c>
      <c r="S53" s="4">
        <v>-0.20499999999999999</v>
      </c>
      <c r="T53" s="4">
        <v>-0.1</v>
      </c>
      <c r="U53" s="4">
        <v>-0.09</v>
      </c>
      <c r="V53" s="4">
        <v>-0.35</v>
      </c>
      <c r="W53" s="4">
        <v>-0.12</v>
      </c>
      <c r="X53" s="4">
        <v>-2.5000000000000001E-3</v>
      </c>
      <c r="Y53" s="4">
        <v>-7.4999999999999997E-2</v>
      </c>
      <c r="Z53" s="4">
        <v>-9.8100000000000007E-2</v>
      </c>
      <c r="AA53" s="4">
        <v>-6.3E-2</v>
      </c>
      <c r="AB53" s="4">
        <v>-0.13750000000000001</v>
      </c>
      <c r="AC53" s="4">
        <v>-2.2000000000000002E-2</v>
      </c>
      <c r="AD53" s="4">
        <v>-7.1500000000000008E-2</v>
      </c>
      <c r="AE53" s="4">
        <v>2.1000000000000001E-2</v>
      </c>
      <c r="AF53" s="4">
        <v>0.5</v>
      </c>
      <c r="AG53" s="4">
        <v>-6.25E-2</v>
      </c>
      <c r="AH53" s="4">
        <v>-6.7500000000000004E-2</v>
      </c>
      <c r="AI53" s="4">
        <v>0.05</v>
      </c>
      <c r="AJ53" s="4">
        <v>-0.12</v>
      </c>
    </row>
    <row r="54" spans="1:36" x14ac:dyDescent="0.2">
      <c r="A54" s="10">
        <f t="shared" si="0"/>
        <v>38200</v>
      </c>
      <c r="B54" s="4">
        <v>3.6819999999999999</v>
      </c>
      <c r="C54" s="4">
        <v>0.27500000000000002</v>
      </c>
      <c r="D54" s="4">
        <v>-5.7500000000000002E-2</v>
      </c>
      <c r="E54" s="4">
        <v>-0.12</v>
      </c>
      <c r="F54" s="4">
        <v>0.21</v>
      </c>
      <c r="G54" s="4">
        <v>0.20499999999999999</v>
      </c>
      <c r="H54" s="4">
        <v>-2.5000000000000001E-2</v>
      </c>
      <c r="I54" s="4">
        <v>0.01</v>
      </c>
      <c r="J54" s="4">
        <v>-0.19500000000000001</v>
      </c>
      <c r="K54" s="4">
        <v>-1.375E-2</v>
      </c>
      <c r="L54" s="4">
        <v>0.14499999999999999</v>
      </c>
      <c r="M54" s="4">
        <v>5.0000000000000001E-3</v>
      </c>
      <c r="N54" s="4">
        <v>2.5000000000000001E-2</v>
      </c>
      <c r="O54" s="4">
        <v>5.5E-2</v>
      </c>
      <c r="P54" s="4">
        <v>-0.14000000000000001</v>
      </c>
      <c r="Q54" s="4">
        <v>-6.25E-2</v>
      </c>
      <c r="R54" s="4">
        <v>-0.08</v>
      </c>
      <c r="S54" s="4">
        <v>-0.20499999999999999</v>
      </c>
      <c r="T54" s="4">
        <v>-0.1</v>
      </c>
      <c r="U54" s="4">
        <v>-0.09</v>
      </c>
      <c r="V54" s="4">
        <v>-0.35</v>
      </c>
      <c r="W54" s="4">
        <v>-0.12</v>
      </c>
      <c r="X54" s="4">
        <v>-2.5000000000000001E-3</v>
      </c>
      <c r="Y54" s="4">
        <v>-7.4999999999999997E-2</v>
      </c>
      <c r="Z54" s="4">
        <v>-9.7500000000000003E-2</v>
      </c>
      <c r="AA54" s="4">
        <v>-6.3E-2</v>
      </c>
      <c r="AB54" s="4">
        <v>-0.13750000000000001</v>
      </c>
      <c r="AC54" s="4">
        <v>-2.2000000000000002E-2</v>
      </c>
      <c r="AD54" s="4">
        <v>-7.1500000000000008E-2</v>
      </c>
      <c r="AE54" s="4">
        <v>2.1000000000000001E-2</v>
      </c>
      <c r="AF54" s="4">
        <v>0.5</v>
      </c>
      <c r="AG54" s="4">
        <v>-6.25E-2</v>
      </c>
      <c r="AH54" s="4">
        <v>-6.5000000000000002E-2</v>
      </c>
      <c r="AI54" s="4">
        <v>0.05</v>
      </c>
      <c r="AJ54" s="4">
        <v>-0.12</v>
      </c>
    </row>
    <row r="55" spans="1:36" x14ac:dyDescent="0.2">
      <c r="A55" s="10">
        <f t="shared" si="0"/>
        <v>38231</v>
      </c>
      <c r="B55" s="4">
        <v>3.6990000000000003</v>
      </c>
      <c r="C55" s="4">
        <v>0.27500000000000002</v>
      </c>
      <c r="D55" s="4">
        <v>-5.7500000000000002E-2</v>
      </c>
      <c r="E55" s="4">
        <v>-0.12</v>
      </c>
      <c r="F55" s="4">
        <v>0.185</v>
      </c>
      <c r="G55" s="4">
        <v>0.185</v>
      </c>
      <c r="H55" s="4">
        <v>-2.5000000000000001E-2</v>
      </c>
      <c r="I55" s="4">
        <v>0.01</v>
      </c>
      <c r="J55" s="4">
        <v>-0.19500000000000001</v>
      </c>
      <c r="K55" s="4">
        <v>-1.375E-2</v>
      </c>
      <c r="L55" s="4">
        <v>0.155</v>
      </c>
      <c r="M55" s="4">
        <v>5.0000000000000001E-3</v>
      </c>
      <c r="N55" s="4">
        <v>1.7500000000000002E-2</v>
      </c>
      <c r="O55" s="4">
        <v>6.5000000000000002E-2</v>
      </c>
      <c r="P55" s="4">
        <v>-0.14000000000000001</v>
      </c>
      <c r="Q55" s="4">
        <v>-6.25E-2</v>
      </c>
      <c r="R55" s="4">
        <v>-0.08</v>
      </c>
      <c r="S55" s="4">
        <v>-0.20499999999999999</v>
      </c>
      <c r="T55" s="4">
        <v>-0.1</v>
      </c>
      <c r="U55" s="4">
        <v>-0.09</v>
      </c>
      <c r="V55" s="4">
        <v>-0.35</v>
      </c>
      <c r="W55" s="4">
        <v>-0.12</v>
      </c>
      <c r="X55" s="4">
        <v>-2.5000000000000001E-3</v>
      </c>
      <c r="Y55" s="4">
        <v>-7.4999999999999997E-2</v>
      </c>
      <c r="Z55" s="4">
        <v>-0.105</v>
      </c>
      <c r="AA55" s="4">
        <v>-6.3E-2</v>
      </c>
      <c r="AB55" s="4">
        <v>-0.13250000000000001</v>
      </c>
      <c r="AC55" s="4">
        <v>-2.2000000000000002E-2</v>
      </c>
      <c r="AD55" s="4">
        <v>-7.1500000000000008E-2</v>
      </c>
      <c r="AE55" s="4">
        <v>2.1000000000000001E-2</v>
      </c>
      <c r="AF55" s="4">
        <v>0.46</v>
      </c>
      <c r="AG55" s="4">
        <v>-6.25E-2</v>
      </c>
      <c r="AH55" s="4">
        <v>-7.2499999999999995E-2</v>
      </c>
      <c r="AI55" s="4">
        <v>0.05</v>
      </c>
      <c r="AJ55" s="4">
        <v>-0.12</v>
      </c>
    </row>
    <row r="56" spans="1:36" x14ac:dyDescent="0.2">
      <c r="A56"/>
    </row>
    <row r="57" spans="1:36" x14ac:dyDescent="0.2">
      <c r="A57"/>
    </row>
    <row r="58" spans="1:36" x14ac:dyDescent="0.2">
      <c r="A58"/>
    </row>
    <row r="59" spans="1:36" x14ac:dyDescent="0.2">
      <c r="A59"/>
    </row>
    <row r="60" spans="1:36" x14ac:dyDescent="0.2">
      <c r="A60"/>
    </row>
    <row r="61" spans="1:36" x14ac:dyDescent="0.2">
      <c r="A61"/>
    </row>
    <row r="62" spans="1:36" x14ac:dyDescent="0.2">
      <c r="A62"/>
    </row>
    <row r="63" spans="1:36" x14ac:dyDescent="0.2">
      <c r="A63"/>
    </row>
    <row r="64" spans="1:36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etchCurves">
                <anchor moveWithCells="1" sizeWithCells="1">
                  <from>
                    <xdr:col>2</xdr:col>
                    <xdr:colOff>95250</xdr:colOff>
                    <xdr:row>1</xdr:row>
                    <xdr:rowOff>19050</xdr:rowOff>
                  </from>
                  <to>
                    <xdr:col>4</xdr:col>
                    <xdr:colOff>514350</xdr:colOff>
                    <xdr:row>4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IE958"/>
  <sheetViews>
    <sheetView workbookViewId="0">
      <selection activeCell="H1" sqref="H1"/>
    </sheetView>
  </sheetViews>
  <sheetFormatPr defaultRowHeight="12.75" x14ac:dyDescent="0.2"/>
  <cols>
    <col min="1" max="1" width="18.7109375" style="1" customWidth="1"/>
    <col min="2" max="45" width="10.7109375" customWidth="1"/>
    <col min="46" max="101" width="8.28515625" customWidth="1"/>
  </cols>
  <sheetData>
    <row r="1" spans="1:239" x14ac:dyDescent="0.2">
      <c r="A1" s="8" t="s">
        <v>8</v>
      </c>
    </row>
    <row r="2" spans="1:239" x14ac:dyDescent="0.2">
      <c r="A2" s="8" t="s">
        <v>9</v>
      </c>
      <c r="B2" s="5">
        <f>COUNTA(B9:IV9)</f>
        <v>22</v>
      </c>
    </row>
    <row r="3" spans="1:239" x14ac:dyDescent="0.2">
      <c r="B3" s="5"/>
    </row>
    <row r="4" spans="1:239" x14ac:dyDescent="0.2">
      <c r="A4" s="1" t="s">
        <v>4</v>
      </c>
      <c r="B4" s="7">
        <f>EOMONTH(B9,0)+1</f>
        <v>36130</v>
      </c>
    </row>
    <row r="5" spans="1:239" x14ac:dyDescent="0.2">
      <c r="A5" s="1" t="s">
        <v>0</v>
      </c>
      <c r="B5" s="5" t="s">
        <v>7</v>
      </c>
    </row>
    <row r="6" spans="1:239" ht="13.5" thickBot="1" x14ac:dyDescent="0.25">
      <c r="A6" s="1" t="s">
        <v>1</v>
      </c>
      <c r="B6" s="5" t="s">
        <v>6</v>
      </c>
    </row>
    <row r="7" spans="1:239" x14ac:dyDescent="0.2">
      <c r="A7" s="1" t="s">
        <v>2</v>
      </c>
      <c r="B7" s="5" t="s">
        <v>5</v>
      </c>
      <c r="C7" s="3"/>
      <c r="D7" s="3"/>
      <c r="E7" s="3"/>
      <c r="F7" s="3"/>
      <c r="G7" s="3"/>
      <c r="H7" s="3"/>
      <c r="I7" s="3"/>
      <c r="J7" s="3"/>
      <c r="K7" s="3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</row>
    <row r="8" spans="1:239" x14ac:dyDescent="0.2"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</row>
    <row r="9" spans="1:239" x14ac:dyDescent="0.2">
      <c r="A9" s="1" t="s">
        <v>3</v>
      </c>
      <c r="B9" s="6">
        <v>36100</v>
      </c>
      <c r="C9" s="6">
        <f>B9+1+IF(WEEKDAY(B9)&gt;5,8-WEEKDAY(B9),0)</f>
        <v>36101</v>
      </c>
      <c r="D9" s="6">
        <f t="shared" ref="D9:W9" si="0">C9+1+IF(WEEKDAY(C9)&gt;5,8-WEEKDAY(C9),0)</f>
        <v>36102</v>
      </c>
      <c r="E9" s="6">
        <f t="shared" si="0"/>
        <v>36103</v>
      </c>
      <c r="F9" s="6">
        <f t="shared" si="0"/>
        <v>36104</v>
      </c>
      <c r="G9" s="6">
        <f t="shared" si="0"/>
        <v>36105</v>
      </c>
      <c r="H9" s="6">
        <f t="shared" si="0"/>
        <v>36108</v>
      </c>
      <c r="I9" s="6">
        <f t="shared" si="0"/>
        <v>36109</v>
      </c>
      <c r="J9" s="6">
        <f t="shared" si="0"/>
        <v>36110</v>
      </c>
      <c r="K9" s="6">
        <f t="shared" si="0"/>
        <v>36111</v>
      </c>
      <c r="L9" s="6">
        <f t="shared" si="0"/>
        <v>36112</v>
      </c>
      <c r="M9" s="6">
        <f t="shared" si="0"/>
        <v>36115</v>
      </c>
      <c r="N9" s="6">
        <f>M9+1+IF(WEEKDAY(M9)&gt;5,8-WEEKDAY(M9),0)</f>
        <v>36116</v>
      </c>
      <c r="O9" s="6">
        <f t="shared" si="0"/>
        <v>36117</v>
      </c>
      <c r="P9" s="6">
        <f t="shared" si="0"/>
        <v>36118</v>
      </c>
      <c r="Q9" s="6">
        <f t="shared" si="0"/>
        <v>36119</v>
      </c>
      <c r="R9" s="6">
        <f t="shared" si="0"/>
        <v>36122</v>
      </c>
      <c r="S9" s="6">
        <f t="shared" si="0"/>
        <v>36123</v>
      </c>
      <c r="T9" s="6">
        <f t="shared" si="0"/>
        <v>36124</v>
      </c>
      <c r="U9" s="6">
        <f t="shared" si="0"/>
        <v>36125</v>
      </c>
      <c r="V9" s="6">
        <f t="shared" si="0"/>
        <v>36126</v>
      </c>
      <c r="W9" s="6">
        <f t="shared" si="0"/>
        <v>36129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</row>
    <row r="11" spans="1:239" x14ac:dyDescent="0.2">
      <c r="A11" s="9">
        <f>B4</f>
        <v>36130</v>
      </c>
      <c r="B11" s="4"/>
      <c r="C11" s="4"/>
      <c r="D11" s="4"/>
      <c r="E11" s="4"/>
      <c r="F11" s="4"/>
      <c r="G11" s="4"/>
      <c r="H11" s="4"/>
    </row>
    <row r="12" spans="1:239" x14ac:dyDescent="0.2">
      <c r="A12" s="10">
        <f t="shared" ref="A12:A75" si="1">EOMONTH(A11,0)+1</f>
        <v>36161</v>
      </c>
      <c r="B12" s="4"/>
      <c r="C12" s="4"/>
      <c r="D12" s="4"/>
      <c r="E12" s="4"/>
      <c r="F12" s="4"/>
      <c r="G12" s="4"/>
      <c r="H12" s="4"/>
    </row>
    <row r="13" spans="1:239" x14ac:dyDescent="0.2">
      <c r="A13" s="10">
        <f t="shared" si="1"/>
        <v>36192</v>
      </c>
      <c r="B13" s="4"/>
      <c r="C13" s="4"/>
      <c r="D13" s="4"/>
      <c r="E13" s="4"/>
      <c r="F13" s="4"/>
      <c r="G13" s="4"/>
      <c r="H13" s="4"/>
    </row>
    <row r="14" spans="1:239" x14ac:dyDescent="0.2">
      <c r="A14" s="10">
        <f t="shared" si="1"/>
        <v>36220</v>
      </c>
      <c r="B14" s="4"/>
      <c r="C14" s="4"/>
      <c r="D14" s="4"/>
      <c r="E14" s="4"/>
      <c r="F14" s="4"/>
      <c r="G14" s="4"/>
      <c r="H14" s="4"/>
    </row>
    <row r="15" spans="1:239" x14ac:dyDescent="0.2">
      <c r="A15" s="10">
        <f t="shared" si="1"/>
        <v>36251</v>
      </c>
      <c r="B15" s="4"/>
      <c r="C15" s="4"/>
      <c r="D15" s="4"/>
      <c r="E15" s="4"/>
      <c r="F15" s="4"/>
      <c r="G15" s="4"/>
      <c r="H15" s="4"/>
    </row>
    <row r="16" spans="1:239" x14ac:dyDescent="0.2">
      <c r="A16" s="10">
        <f t="shared" si="1"/>
        <v>36281</v>
      </c>
      <c r="B16" s="4"/>
      <c r="C16" s="4"/>
      <c r="D16" s="4"/>
      <c r="E16" s="4"/>
      <c r="F16" s="4"/>
      <c r="G16" s="4"/>
      <c r="H16" s="4"/>
    </row>
    <row r="17" spans="1:8" x14ac:dyDescent="0.2">
      <c r="A17" s="10">
        <f t="shared" si="1"/>
        <v>36312</v>
      </c>
      <c r="B17" s="4"/>
      <c r="C17" s="4"/>
      <c r="D17" s="4"/>
      <c r="E17" s="4"/>
      <c r="F17" s="4"/>
      <c r="G17" s="4"/>
      <c r="H17" s="4"/>
    </row>
    <row r="18" spans="1:8" x14ac:dyDescent="0.2">
      <c r="A18" s="10">
        <f t="shared" si="1"/>
        <v>36342</v>
      </c>
      <c r="B18" s="4"/>
      <c r="C18" s="4"/>
      <c r="D18" s="4"/>
      <c r="E18" s="4"/>
      <c r="F18" s="4"/>
      <c r="G18" s="4"/>
      <c r="H18" s="4"/>
    </row>
    <row r="19" spans="1:8" x14ac:dyDescent="0.2">
      <c r="A19" s="10">
        <f t="shared" si="1"/>
        <v>36373</v>
      </c>
      <c r="B19" s="4"/>
      <c r="C19" s="4"/>
      <c r="D19" s="4"/>
      <c r="E19" s="4"/>
      <c r="F19" s="4"/>
      <c r="G19" s="4"/>
      <c r="H19" s="4"/>
    </row>
    <row r="20" spans="1:8" x14ac:dyDescent="0.2">
      <c r="A20" s="10">
        <f t="shared" si="1"/>
        <v>36404</v>
      </c>
      <c r="B20" s="4"/>
      <c r="C20" s="4"/>
      <c r="D20" s="4"/>
      <c r="E20" s="4"/>
      <c r="F20" s="4"/>
      <c r="G20" s="4"/>
      <c r="H20" s="4"/>
    </row>
    <row r="21" spans="1:8" x14ac:dyDescent="0.2">
      <c r="A21" s="10">
        <f t="shared" si="1"/>
        <v>36434</v>
      </c>
      <c r="B21" s="4"/>
      <c r="C21" s="4"/>
      <c r="D21" s="4"/>
      <c r="E21" s="4"/>
      <c r="F21" s="4"/>
      <c r="G21" s="4"/>
      <c r="H21" s="4"/>
    </row>
    <row r="22" spans="1:8" x14ac:dyDescent="0.2">
      <c r="A22" s="10">
        <f t="shared" si="1"/>
        <v>36465</v>
      </c>
      <c r="B22" s="4"/>
      <c r="C22" s="4"/>
      <c r="D22" s="4"/>
      <c r="E22" s="4"/>
      <c r="F22" s="4"/>
      <c r="G22" s="4"/>
      <c r="H22" s="4"/>
    </row>
    <row r="23" spans="1:8" x14ac:dyDescent="0.2">
      <c r="A23" s="10">
        <f t="shared" si="1"/>
        <v>36495</v>
      </c>
      <c r="B23" s="4"/>
      <c r="C23" s="4"/>
      <c r="D23" s="4"/>
      <c r="E23" s="4"/>
      <c r="F23" s="4"/>
      <c r="G23" s="4"/>
      <c r="H23" s="4"/>
    </row>
    <row r="24" spans="1:8" x14ac:dyDescent="0.2">
      <c r="A24" s="10">
        <f t="shared" si="1"/>
        <v>36526</v>
      </c>
      <c r="B24" s="4"/>
      <c r="C24" s="4"/>
      <c r="D24" s="4"/>
      <c r="E24" s="4"/>
      <c r="F24" s="4"/>
      <c r="G24" s="4"/>
      <c r="H24" s="4"/>
    </row>
    <row r="25" spans="1:8" x14ac:dyDescent="0.2">
      <c r="A25" s="10">
        <f t="shared" si="1"/>
        <v>36557</v>
      </c>
      <c r="B25" s="4"/>
      <c r="C25" s="4"/>
      <c r="D25" s="4"/>
      <c r="E25" s="4"/>
      <c r="F25" s="4"/>
      <c r="G25" s="4"/>
      <c r="H25" s="4"/>
    </row>
    <row r="26" spans="1:8" x14ac:dyDescent="0.2">
      <c r="A26" s="10">
        <f t="shared" si="1"/>
        <v>36586</v>
      </c>
      <c r="B26" s="4"/>
      <c r="C26" s="4"/>
      <c r="D26" s="4"/>
      <c r="E26" s="4"/>
      <c r="F26" s="4"/>
      <c r="G26" s="4"/>
      <c r="H26" s="4"/>
    </row>
    <row r="27" spans="1:8" x14ac:dyDescent="0.2">
      <c r="A27" s="10">
        <f t="shared" si="1"/>
        <v>36617</v>
      </c>
      <c r="B27" s="4"/>
      <c r="C27" s="4"/>
      <c r="D27" s="4"/>
      <c r="E27" s="4"/>
      <c r="F27" s="4"/>
      <c r="G27" s="4"/>
      <c r="H27" s="4"/>
    </row>
    <row r="28" spans="1:8" x14ac:dyDescent="0.2">
      <c r="A28" s="10">
        <f t="shared" si="1"/>
        <v>36647</v>
      </c>
      <c r="B28" s="4"/>
      <c r="C28" s="4"/>
      <c r="D28" s="4"/>
      <c r="E28" s="4"/>
      <c r="F28" s="4"/>
      <c r="G28" s="4"/>
      <c r="H28" s="4"/>
    </row>
    <row r="29" spans="1:8" x14ac:dyDescent="0.2">
      <c r="A29" s="10">
        <f t="shared" si="1"/>
        <v>36678</v>
      </c>
      <c r="B29" s="4"/>
      <c r="C29" s="4"/>
      <c r="D29" s="4"/>
      <c r="E29" s="4"/>
      <c r="F29" s="4"/>
      <c r="G29" s="4"/>
      <c r="H29" s="4"/>
    </row>
    <row r="30" spans="1:8" x14ac:dyDescent="0.2">
      <c r="A30" s="10">
        <f t="shared" si="1"/>
        <v>36708</v>
      </c>
      <c r="B30" s="4"/>
      <c r="C30" s="4"/>
      <c r="D30" s="4"/>
      <c r="E30" s="4"/>
      <c r="F30" s="4"/>
      <c r="G30" s="4"/>
      <c r="H30" s="4"/>
    </row>
    <row r="31" spans="1:8" x14ac:dyDescent="0.2">
      <c r="A31" s="10">
        <f t="shared" si="1"/>
        <v>36739</v>
      </c>
      <c r="B31" s="4"/>
      <c r="C31" s="4"/>
      <c r="D31" s="4"/>
      <c r="E31" s="4"/>
      <c r="F31" s="4"/>
      <c r="G31" s="4"/>
      <c r="H31" s="4"/>
    </row>
    <row r="32" spans="1:8" x14ac:dyDescent="0.2">
      <c r="A32" s="10">
        <f t="shared" si="1"/>
        <v>36770</v>
      </c>
      <c r="B32" s="4"/>
      <c r="C32" s="4"/>
      <c r="D32" s="4"/>
      <c r="E32" s="4"/>
      <c r="F32" s="4"/>
      <c r="G32" s="4"/>
      <c r="H32" s="4"/>
    </row>
    <row r="33" spans="1:8" x14ac:dyDescent="0.2">
      <c r="A33" s="10">
        <f t="shared" si="1"/>
        <v>36800</v>
      </c>
      <c r="B33" s="4"/>
      <c r="C33" s="4"/>
      <c r="D33" s="4"/>
      <c r="E33" s="4"/>
      <c r="F33" s="4"/>
      <c r="G33" s="4"/>
      <c r="H33" s="4"/>
    </row>
    <row r="34" spans="1:8" x14ac:dyDescent="0.2">
      <c r="A34" s="10">
        <f t="shared" si="1"/>
        <v>36831</v>
      </c>
      <c r="B34" s="4"/>
      <c r="C34" s="4"/>
      <c r="D34" s="4"/>
      <c r="E34" s="4"/>
      <c r="F34" s="4"/>
      <c r="G34" s="4"/>
      <c r="H34" s="4"/>
    </row>
    <row r="35" spans="1:8" x14ac:dyDescent="0.2">
      <c r="A35" s="10">
        <f t="shared" si="1"/>
        <v>36861</v>
      </c>
      <c r="B35" s="4"/>
      <c r="C35" s="4"/>
      <c r="D35" s="4"/>
      <c r="E35" s="4"/>
      <c r="F35" s="4"/>
      <c r="G35" s="4"/>
      <c r="H35" s="4"/>
    </row>
    <row r="36" spans="1:8" x14ac:dyDescent="0.2">
      <c r="A36" s="10">
        <f t="shared" si="1"/>
        <v>36892</v>
      </c>
      <c r="B36" s="4"/>
      <c r="C36" s="4"/>
      <c r="D36" s="4"/>
      <c r="E36" s="4"/>
      <c r="F36" s="4"/>
      <c r="G36" s="4"/>
      <c r="H36" s="4"/>
    </row>
    <row r="37" spans="1:8" x14ac:dyDescent="0.2">
      <c r="A37" s="10">
        <f t="shared" si="1"/>
        <v>36923</v>
      </c>
      <c r="B37" s="4"/>
      <c r="C37" s="4"/>
      <c r="D37" s="4"/>
      <c r="E37" s="4"/>
      <c r="F37" s="4"/>
      <c r="G37" s="4"/>
      <c r="H37" s="4"/>
    </row>
    <row r="38" spans="1:8" x14ac:dyDescent="0.2">
      <c r="A38" s="10">
        <f t="shared" si="1"/>
        <v>36951</v>
      </c>
      <c r="B38" s="4"/>
      <c r="C38" s="4"/>
      <c r="D38" s="4"/>
      <c r="E38" s="4"/>
      <c r="F38" s="4"/>
      <c r="G38" s="4"/>
      <c r="H38" s="4"/>
    </row>
    <row r="39" spans="1:8" x14ac:dyDescent="0.2">
      <c r="A39" s="10">
        <f t="shared" si="1"/>
        <v>36982</v>
      </c>
      <c r="B39" s="4"/>
      <c r="C39" s="4"/>
      <c r="D39" s="4"/>
      <c r="E39" s="4"/>
      <c r="F39" s="4"/>
      <c r="G39" s="4"/>
      <c r="H39" s="4"/>
    </row>
    <row r="40" spans="1:8" x14ac:dyDescent="0.2">
      <c r="A40" s="10">
        <f t="shared" si="1"/>
        <v>37012</v>
      </c>
      <c r="B40" s="4"/>
      <c r="C40" s="4"/>
      <c r="D40" s="4"/>
      <c r="E40" s="4"/>
      <c r="F40" s="4"/>
      <c r="G40" s="4"/>
      <c r="H40" s="4"/>
    </row>
    <row r="41" spans="1:8" x14ac:dyDescent="0.2">
      <c r="A41" s="10">
        <f t="shared" si="1"/>
        <v>37043</v>
      </c>
      <c r="B41" s="4"/>
      <c r="C41" s="4"/>
      <c r="D41" s="4"/>
      <c r="E41" s="4"/>
      <c r="F41" s="4"/>
      <c r="G41" s="4"/>
      <c r="H41" s="4"/>
    </row>
    <row r="42" spans="1:8" x14ac:dyDescent="0.2">
      <c r="A42" s="10">
        <f t="shared" si="1"/>
        <v>37073</v>
      </c>
      <c r="B42" s="4"/>
      <c r="C42" s="4"/>
      <c r="D42" s="4"/>
      <c r="E42" s="4"/>
      <c r="F42" s="4"/>
      <c r="G42" s="4"/>
      <c r="H42" s="4"/>
    </row>
    <row r="43" spans="1:8" x14ac:dyDescent="0.2">
      <c r="A43" s="10">
        <f t="shared" si="1"/>
        <v>37104</v>
      </c>
      <c r="B43" s="4"/>
      <c r="C43" s="4"/>
      <c r="D43" s="4"/>
      <c r="E43" s="4"/>
      <c r="F43" s="4"/>
      <c r="G43" s="4"/>
      <c r="H43" s="4"/>
    </row>
    <row r="44" spans="1:8" x14ac:dyDescent="0.2">
      <c r="A44" s="10">
        <f t="shared" si="1"/>
        <v>37135</v>
      </c>
      <c r="B44" s="4"/>
      <c r="C44" s="4"/>
      <c r="D44" s="4"/>
      <c r="E44" s="4"/>
      <c r="F44" s="4"/>
      <c r="G44" s="4"/>
      <c r="H44" s="4"/>
    </row>
    <row r="45" spans="1:8" x14ac:dyDescent="0.2">
      <c r="A45" s="10">
        <f t="shared" si="1"/>
        <v>37165</v>
      </c>
      <c r="B45" s="4"/>
      <c r="C45" s="4"/>
      <c r="D45" s="4"/>
      <c r="E45" s="4"/>
      <c r="F45" s="4"/>
      <c r="G45" s="4"/>
      <c r="H45" s="4"/>
    </row>
    <row r="46" spans="1:8" x14ac:dyDescent="0.2">
      <c r="A46" s="10">
        <f t="shared" si="1"/>
        <v>37196</v>
      </c>
      <c r="B46" s="4"/>
      <c r="C46" s="4"/>
      <c r="D46" s="4"/>
      <c r="E46" s="4"/>
      <c r="F46" s="4"/>
      <c r="G46" s="4"/>
      <c r="H46" s="4"/>
    </row>
    <row r="47" spans="1:8" x14ac:dyDescent="0.2">
      <c r="A47" s="10">
        <f t="shared" si="1"/>
        <v>37226</v>
      </c>
      <c r="B47" s="4"/>
      <c r="C47" s="4"/>
      <c r="D47" s="4"/>
      <c r="E47" s="4"/>
      <c r="F47" s="4"/>
      <c r="G47" s="4"/>
      <c r="H47" s="4"/>
    </row>
    <row r="48" spans="1:8" x14ac:dyDescent="0.2">
      <c r="A48" s="10">
        <f t="shared" si="1"/>
        <v>37257</v>
      </c>
      <c r="B48" s="4"/>
      <c r="C48" s="4"/>
      <c r="D48" s="4"/>
      <c r="E48" s="4"/>
      <c r="F48" s="4"/>
      <c r="G48" s="4"/>
      <c r="H48" s="4"/>
    </row>
    <row r="49" spans="1:8" x14ac:dyDescent="0.2">
      <c r="A49" s="10">
        <f t="shared" si="1"/>
        <v>37288</v>
      </c>
      <c r="B49" s="4"/>
      <c r="C49" s="4"/>
      <c r="D49" s="4"/>
      <c r="E49" s="4"/>
      <c r="F49" s="4"/>
      <c r="G49" s="4"/>
      <c r="H49" s="4"/>
    </row>
    <row r="50" spans="1:8" x14ac:dyDescent="0.2">
      <c r="A50" s="10">
        <f t="shared" si="1"/>
        <v>37316</v>
      </c>
      <c r="B50" s="4"/>
      <c r="C50" s="4"/>
      <c r="D50" s="4"/>
      <c r="E50" s="4"/>
      <c r="F50" s="4"/>
      <c r="G50" s="4"/>
      <c r="H50" s="4"/>
    </row>
    <row r="51" spans="1:8" x14ac:dyDescent="0.2">
      <c r="A51" s="10">
        <f t="shared" si="1"/>
        <v>37347</v>
      </c>
      <c r="B51" s="4"/>
      <c r="C51" s="4"/>
      <c r="D51" s="4"/>
      <c r="E51" s="4"/>
      <c r="F51" s="4"/>
      <c r="G51" s="4"/>
      <c r="H51" s="4"/>
    </row>
    <row r="52" spans="1:8" x14ac:dyDescent="0.2">
      <c r="A52" s="10">
        <f t="shared" si="1"/>
        <v>37377</v>
      </c>
      <c r="B52" s="4"/>
      <c r="C52" s="4"/>
      <c r="D52" s="4"/>
      <c r="E52" s="4"/>
      <c r="F52" s="4"/>
      <c r="G52" s="4"/>
      <c r="H52" s="4"/>
    </row>
    <row r="53" spans="1:8" x14ac:dyDescent="0.2">
      <c r="A53" s="10">
        <f t="shared" si="1"/>
        <v>37408</v>
      </c>
      <c r="B53" s="4"/>
      <c r="C53" s="4"/>
      <c r="D53" s="4"/>
      <c r="E53" s="4"/>
      <c r="F53" s="4"/>
      <c r="G53" s="4"/>
      <c r="H53" s="4"/>
    </row>
    <row r="54" spans="1:8" x14ac:dyDescent="0.2">
      <c r="A54" s="10">
        <f t="shared" si="1"/>
        <v>37438</v>
      </c>
      <c r="B54" s="4"/>
      <c r="C54" s="4"/>
      <c r="D54" s="4"/>
      <c r="E54" s="4"/>
      <c r="F54" s="4"/>
      <c r="G54" s="4"/>
      <c r="H54" s="4"/>
    </row>
    <row r="55" spans="1:8" x14ac:dyDescent="0.2">
      <c r="A55" s="10">
        <f t="shared" si="1"/>
        <v>37469</v>
      </c>
      <c r="B55" s="4"/>
      <c r="C55" s="4"/>
      <c r="D55" s="4"/>
      <c r="E55" s="4"/>
      <c r="F55" s="4"/>
      <c r="G55" s="4"/>
      <c r="H55" s="4"/>
    </row>
    <row r="56" spans="1:8" x14ac:dyDescent="0.2">
      <c r="A56" s="10">
        <f t="shared" si="1"/>
        <v>37500</v>
      </c>
      <c r="B56" s="4"/>
      <c r="C56" s="4"/>
      <c r="D56" s="4"/>
      <c r="E56" s="4"/>
      <c r="F56" s="4"/>
      <c r="G56" s="4"/>
      <c r="H56" s="4"/>
    </row>
    <row r="57" spans="1:8" x14ac:dyDescent="0.2">
      <c r="A57" s="10">
        <f t="shared" si="1"/>
        <v>37530</v>
      </c>
      <c r="B57" s="4"/>
      <c r="C57" s="4"/>
      <c r="D57" s="4"/>
      <c r="E57" s="4"/>
      <c r="F57" s="4"/>
      <c r="G57" s="4"/>
      <c r="H57" s="4"/>
    </row>
    <row r="58" spans="1:8" x14ac:dyDescent="0.2">
      <c r="A58" s="10">
        <f t="shared" si="1"/>
        <v>37561</v>
      </c>
      <c r="B58" s="4"/>
      <c r="C58" s="4"/>
      <c r="D58" s="4"/>
      <c r="E58" s="4"/>
      <c r="F58" s="4"/>
      <c r="G58" s="4"/>
      <c r="H58" s="4"/>
    </row>
    <row r="59" spans="1:8" x14ac:dyDescent="0.2">
      <c r="A59" s="10">
        <f t="shared" si="1"/>
        <v>37591</v>
      </c>
      <c r="B59" s="4"/>
      <c r="C59" s="4"/>
      <c r="D59" s="4"/>
      <c r="E59" s="4"/>
      <c r="F59" s="4"/>
      <c r="G59" s="4"/>
      <c r="H59" s="4"/>
    </row>
    <row r="60" spans="1:8" x14ac:dyDescent="0.2">
      <c r="A60" s="10">
        <f t="shared" si="1"/>
        <v>37622</v>
      </c>
      <c r="B60" s="4"/>
      <c r="C60" s="4"/>
      <c r="D60" s="4"/>
      <c r="E60" s="4"/>
      <c r="F60" s="4"/>
      <c r="G60" s="4"/>
      <c r="H60" s="4"/>
    </row>
    <row r="61" spans="1:8" x14ac:dyDescent="0.2">
      <c r="A61" s="10">
        <f t="shared" si="1"/>
        <v>37653</v>
      </c>
      <c r="B61" s="4"/>
      <c r="C61" s="4"/>
      <c r="D61" s="4"/>
      <c r="E61" s="4"/>
      <c r="F61" s="4"/>
      <c r="G61" s="4"/>
      <c r="H61" s="4"/>
    </row>
    <row r="62" spans="1:8" x14ac:dyDescent="0.2">
      <c r="A62" s="10">
        <f t="shared" si="1"/>
        <v>37681</v>
      </c>
      <c r="B62" s="4"/>
      <c r="C62" s="4"/>
      <c r="D62" s="4"/>
      <c r="E62" s="4"/>
      <c r="F62" s="4"/>
      <c r="G62" s="4"/>
      <c r="H62" s="4"/>
    </row>
    <row r="63" spans="1:8" x14ac:dyDescent="0.2">
      <c r="A63" s="10">
        <f t="shared" si="1"/>
        <v>37712</v>
      </c>
      <c r="B63" s="4"/>
      <c r="C63" s="4"/>
      <c r="D63" s="4"/>
      <c r="E63" s="4"/>
      <c r="F63" s="4"/>
      <c r="G63" s="4"/>
      <c r="H63" s="4"/>
    </row>
    <row r="64" spans="1:8" x14ac:dyDescent="0.2">
      <c r="A64" s="10">
        <f t="shared" si="1"/>
        <v>37742</v>
      </c>
      <c r="B64" s="4"/>
      <c r="C64" s="4"/>
      <c r="D64" s="4"/>
      <c r="E64" s="4"/>
      <c r="F64" s="4"/>
      <c r="G64" s="4"/>
      <c r="H64" s="4"/>
    </row>
    <row r="65" spans="1:8" x14ac:dyDescent="0.2">
      <c r="A65" s="10">
        <f t="shared" si="1"/>
        <v>37773</v>
      </c>
      <c r="B65" s="4"/>
      <c r="C65" s="4"/>
      <c r="D65" s="4"/>
      <c r="E65" s="4"/>
      <c r="F65" s="4"/>
      <c r="G65" s="4"/>
      <c r="H65" s="4"/>
    </row>
    <row r="66" spans="1:8" x14ac:dyDescent="0.2">
      <c r="A66" s="10">
        <f t="shared" si="1"/>
        <v>37803</v>
      </c>
      <c r="B66" s="4"/>
      <c r="C66" s="4"/>
      <c r="D66" s="4"/>
      <c r="E66" s="4"/>
      <c r="F66" s="4"/>
      <c r="G66" s="4"/>
      <c r="H66" s="4"/>
    </row>
    <row r="67" spans="1:8" x14ac:dyDescent="0.2">
      <c r="A67" s="10">
        <f t="shared" si="1"/>
        <v>37834</v>
      </c>
      <c r="B67" s="4"/>
      <c r="C67" s="4"/>
      <c r="D67" s="4"/>
      <c r="E67" s="4"/>
      <c r="F67" s="4"/>
      <c r="G67" s="4"/>
      <c r="H67" s="4"/>
    </row>
    <row r="68" spans="1:8" x14ac:dyDescent="0.2">
      <c r="A68" s="10">
        <f t="shared" si="1"/>
        <v>37865</v>
      </c>
      <c r="B68" s="4"/>
      <c r="C68" s="4"/>
      <c r="D68" s="4"/>
      <c r="E68" s="4"/>
      <c r="F68" s="4"/>
      <c r="G68" s="4"/>
      <c r="H68" s="4"/>
    </row>
    <row r="69" spans="1:8" x14ac:dyDescent="0.2">
      <c r="A69" s="10">
        <f t="shared" si="1"/>
        <v>37895</v>
      </c>
      <c r="B69" s="4"/>
      <c r="C69" s="4"/>
      <c r="D69" s="4"/>
      <c r="E69" s="4"/>
      <c r="F69" s="4"/>
      <c r="G69" s="4"/>
      <c r="H69" s="4"/>
    </row>
    <row r="70" spans="1:8" x14ac:dyDescent="0.2">
      <c r="A70" s="10">
        <f t="shared" si="1"/>
        <v>37926</v>
      </c>
      <c r="B70" s="4"/>
      <c r="C70" s="4"/>
      <c r="D70" s="4"/>
      <c r="E70" s="4"/>
      <c r="F70" s="4"/>
      <c r="G70" s="4"/>
      <c r="H70" s="4"/>
    </row>
    <row r="71" spans="1:8" x14ac:dyDescent="0.2">
      <c r="A71" s="10">
        <f t="shared" si="1"/>
        <v>37956</v>
      </c>
      <c r="B71" s="4"/>
      <c r="C71" s="4"/>
      <c r="D71" s="4"/>
      <c r="E71" s="4"/>
      <c r="F71" s="4"/>
      <c r="G71" s="4"/>
      <c r="H71" s="4"/>
    </row>
    <row r="72" spans="1:8" x14ac:dyDescent="0.2">
      <c r="A72" s="10">
        <f t="shared" si="1"/>
        <v>37987</v>
      </c>
      <c r="B72" s="4"/>
      <c r="C72" s="4"/>
      <c r="D72" s="4"/>
      <c r="E72" s="4"/>
      <c r="F72" s="4"/>
      <c r="G72" s="4"/>
      <c r="H72" s="4"/>
    </row>
    <row r="73" spans="1:8" x14ac:dyDescent="0.2">
      <c r="A73" s="10">
        <f t="shared" si="1"/>
        <v>38018</v>
      </c>
      <c r="B73" s="4"/>
      <c r="C73" s="4"/>
      <c r="D73" s="4"/>
      <c r="E73" s="4"/>
      <c r="F73" s="4"/>
      <c r="G73" s="4"/>
      <c r="H73" s="4"/>
    </row>
    <row r="74" spans="1:8" x14ac:dyDescent="0.2">
      <c r="A74" s="10">
        <f t="shared" si="1"/>
        <v>38047</v>
      </c>
      <c r="B74" s="4"/>
      <c r="C74" s="4"/>
      <c r="D74" s="4"/>
      <c r="E74" s="4"/>
      <c r="F74" s="4"/>
      <c r="G74" s="4"/>
      <c r="H74" s="4"/>
    </row>
    <row r="75" spans="1:8" x14ac:dyDescent="0.2">
      <c r="A75" s="10">
        <f t="shared" si="1"/>
        <v>38078</v>
      </c>
      <c r="B75" s="4"/>
      <c r="C75" s="4"/>
      <c r="D75" s="4"/>
      <c r="E75" s="4"/>
      <c r="F75" s="4"/>
      <c r="G75" s="4"/>
      <c r="H75" s="4"/>
    </row>
    <row r="76" spans="1:8" x14ac:dyDescent="0.2">
      <c r="A76" s="10">
        <f t="shared" ref="A76:A139" si="2">EOMONTH(A75,0)+1</f>
        <v>38108</v>
      </c>
      <c r="B76" s="4"/>
      <c r="C76" s="4"/>
      <c r="D76" s="4"/>
      <c r="E76" s="4"/>
      <c r="F76" s="4"/>
      <c r="G76" s="4"/>
      <c r="H76" s="4"/>
    </row>
    <row r="77" spans="1:8" x14ac:dyDescent="0.2">
      <c r="A77" s="10">
        <f t="shared" si="2"/>
        <v>38139</v>
      </c>
      <c r="B77" s="4"/>
      <c r="C77" s="4"/>
      <c r="D77" s="4"/>
      <c r="E77" s="4"/>
      <c r="F77" s="4"/>
      <c r="G77" s="4"/>
      <c r="H77" s="4"/>
    </row>
    <row r="78" spans="1:8" x14ac:dyDescent="0.2">
      <c r="A78" s="10">
        <f t="shared" si="2"/>
        <v>38169</v>
      </c>
      <c r="B78" s="4"/>
      <c r="C78" s="4"/>
      <c r="D78" s="4"/>
      <c r="E78" s="4"/>
      <c r="F78" s="4"/>
      <c r="G78" s="4"/>
      <c r="H78" s="4"/>
    </row>
    <row r="79" spans="1:8" x14ac:dyDescent="0.2">
      <c r="A79" s="10">
        <f t="shared" si="2"/>
        <v>38200</v>
      </c>
      <c r="B79" s="4"/>
      <c r="C79" s="4"/>
      <c r="D79" s="4"/>
      <c r="E79" s="4"/>
      <c r="F79" s="4"/>
      <c r="G79" s="4"/>
      <c r="H79" s="4"/>
    </row>
    <row r="80" spans="1:8" x14ac:dyDescent="0.2">
      <c r="A80" s="10">
        <f t="shared" si="2"/>
        <v>38231</v>
      </c>
      <c r="B80" s="4"/>
      <c r="C80" s="4"/>
      <c r="D80" s="4"/>
      <c r="E80" s="4"/>
      <c r="F80" s="4"/>
      <c r="G80" s="4"/>
      <c r="H80" s="4"/>
    </row>
    <row r="81" spans="1:8" x14ac:dyDescent="0.2">
      <c r="A81" s="10">
        <f t="shared" si="2"/>
        <v>38261</v>
      </c>
      <c r="B81" s="4"/>
      <c r="C81" s="4"/>
      <c r="D81" s="4"/>
      <c r="E81" s="4"/>
      <c r="F81" s="4"/>
      <c r="G81" s="4"/>
      <c r="H81" s="4"/>
    </row>
    <row r="82" spans="1:8" x14ac:dyDescent="0.2">
      <c r="A82" s="10">
        <f t="shared" si="2"/>
        <v>38292</v>
      </c>
      <c r="B82" s="4"/>
      <c r="C82" s="4"/>
      <c r="D82" s="4"/>
      <c r="E82" s="4"/>
      <c r="F82" s="4"/>
      <c r="G82" s="4"/>
      <c r="H82" s="4"/>
    </row>
    <row r="83" spans="1:8" x14ac:dyDescent="0.2">
      <c r="A83" s="10">
        <f t="shared" si="2"/>
        <v>38322</v>
      </c>
      <c r="B83" s="4"/>
      <c r="C83" s="4"/>
      <c r="D83" s="4"/>
      <c r="E83" s="4"/>
      <c r="F83" s="4"/>
      <c r="G83" s="4"/>
      <c r="H83" s="4"/>
    </row>
    <row r="84" spans="1:8" x14ac:dyDescent="0.2">
      <c r="A84" s="10">
        <f t="shared" si="2"/>
        <v>38353</v>
      </c>
      <c r="B84" s="4"/>
      <c r="C84" s="4"/>
      <c r="D84" s="4"/>
      <c r="E84" s="4"/>
      <c r="F84" s="4"/>
      <c r="G84" s="4"/>
      <c r="H84" s="4"/>
    </row>
    <row r="85" spans="1:8" x14ac:dyDescent="0.2">
      <c r="A85" s="10">
        <f t="shared" si="2"/>
        <v>38384</v>
      </c>
      <c r="B85" s="4"/>
      <c r="C85" s="4"/>
      <c r="D85" s="4"/>
      <c r="E85" s="4"/>
      <c r="F85" s="4"/>
      <c r="G85" s="4"/>
      <c r="H85" s="4"/>
    </row>
    <row r="86" spans="1:8" x14ac:dyDescent="0.2">
      <c r="A86" s="10">
        <f t="shared" si="2"/>
        <v>38412</v>
      </c>
      <c r="B86" s="4"/>
      <c r="C86" s="4"/>
      <c r="D86" s="4"/>
      <c r="E86" s="4"/>
      <c r="F86" s="4"/>
      <c r="G86" s="4"/>
      <c r="H86" s="4"/>
    </row>
    <row r="87" spans="1:8" x14ac:dyDescent="0.2">
      <c r="A87" s="10">
        <f t="shared" si="2"/>
        <v>38443</v>
      </c>
      <c r="B87" s="4"/>
      <c r="C87" s="4"/>
      <c r="D87" s="4"/>
      <c r="E87" s="4"/>
      <c r="F87" s="4"/>
      <c r="G87" s="4"/>
      <c r="H87" s="4"/>
    </row>
    <row r="88" spans="1:8" x14ac:dyDescent="0.2">
      <c r="A88" s="10">
        <f t="shared" si="2"/>
        <v>38473</v>
      </c>
      <c r="B88" s="4"/>
      <c r="C88" s="4"/>
      <c r="D88" s="4"/>
      <c r="E88" s="4"/>
      <c r="F88" s="4"/>
      <c r="G88" s="4"/>
      <c r="H88" s="4"/>
    </row>
    <row r="89" spans="1:8" x14ac:dyDescent="0.2">
      <c r="A89" s="10">
        <f t="shared" si="2"/>
        <v>38504</v>
      </c>
      <c r="B89" s="4"/>
      <c r="C89" s="4"/>
      <c r="D89" s="4"/>
      <c r="E89" s="4"/>
      <c r="F89" s="4"/>
      <c r="G89" s="4"/>
      <c r="H89" s="4"/>
    </row>
    <row r="90" spans="1:8" x14ac:dyDescent="0.2">
      <c r="A90" s="10">
        <f t="shared" si="2"/>
        <v>38534</v>
      </c>
      <c r="B90" s="4"/>
      <c r="C90" s="4"/>
      <c r="D90" s="4"/>
      <c r="E90" s="4"/>
      <c r="F90" s="4"/>
      <c r="G90" s="4"/>
      <c r="H90" s="4"/>
    </row>
    <row r="91" spans="1:8" x14ac:dyDescent="0.2">
      <c r="A91" s="10">
        <f t="shared" si="2"/>
        <v>38565</v>
      </c>
      <c r="B91" s="4"/>
      <c r="C91" s="4"/>
      <c r="D91" s="4"/>
      <c r="E91" s="4"/>
      <c r="F91" s="4"/>
      <c r="G91" s="4"/>
      <c r="H91" s="4"/>
    </row>
    <row r="92" spans="1:8" x14ac:dyDescent="0.2">
      <c r="A92" s="10">
        <f t="shared" si="2"/>
        <v>38596</v>
      </c>
      <c r="B92" s="4"/>
      <c r="C92" s="4"/>
      <c r="D92" s="4"/>
      <c r="E92" s="4"/>
      <c r="F92" s="4"/>
      <c r="G92" s="4"/>
      <c r="H92" s="4"/>
    </row>
    <row r="93" spans="1:8" x14ac:dyDescent="0.2">
      <c r="A93" s="10">
        <f t="shared" si="2"/>
        <v>38626</v>
      </c>
      <c r="B93" s="4"/>
      <c r="C93" s="4"/>
      <c r="D93" s="4"/>
      <c r="E93" s="4"/>
      <c r="F93" s="4"/>
      <c r="G93" s="4"/>
      <c r="H93" s="4"/>
    </row>
    <row r="94" spans="1:8" x14ac:dyDescent="0.2">
      <c r="A94" s="10">
        <f t="shared" si="2"/>
        <v>38657</v>
      </c>
      <c r="B94" s="4"/>
      <c r="C94" s="4"/>
      <c r="D94" s="4"/>
      <c r="E94" s="4"/>
      <c r="F94" s="4"/>
      <c r="G94" s="4"/>
      <c r="H94" s="4"/>
    </row>
    <row r="95" spans="1:8" x14ac:dyDescent="0.2">
      <c r="A95" s="10">
        <f t="shared" si="2"/>
        <v>38687</v>
      </c>
      <c r="B95" s="4"/>
      <c r="C95" s="4"/>
      <c r="D95" s="4"/>
      <c r="E95" s="4"/>
      <c r="F95" s="4"/>
      <c r="G95" s="4"/>
      <c r="H95" s="4"/>
    </row>
    <row r="96" spans="1:8" x14ac:dyDescent="0.2">
      <c r="A96" s="10">
        <f t="shared" si="2"/>
        <v>38718</v>
      </c>
      <c r="B96" s="4"/>
      <c r="C96" s="4"/>
      <c r="D96" s="4"/>
      <c r="E96" s="4"/>
      <c r="F96" s="4"/>
      <c r="G96" s="4"/>
      <c r="H96" s="4"/>
    </row>
    <row r="97" spans="1:8" x14ac:dyDescent="0.2">
      <c r="A97" s="10">
        <f t="shared" si="2"/>
        <v>38749</v>
      </c>
      <c r="B97" s="4"/>
      <c r="C97" s="4"/>
      <c r="D97" s="4"/>
      <c r="E97" s="4"/>
      <c r="F97" s="4"/>
      <c r="G97" s="4"/>
      <c r="H97" s="4"/>
    </row>
    <row r="98" spans="1:8" x14ac:dyDescent="0.2">
      <c r="A98" s="10">
        <f t="shared" si="2"/>
        <v>38777</v>
      </c>
      <c r="B98" s="4"/>
      <c r="C98" s="4"/>
      <c r="D98" s="4"/>
      <c r="E98" s="4"/>
      <c r="F98" s="4"/>
      <c r="G98" s="4"/>
      <c r="H98" s="4"/>
    </row>
    <row r="99" spans="1:8" x14ac:dyDescent="0.2">
      <c r="A99" s="10">
        <f t="shared" si="2"/>
        <v>38808</v>
      </c>
      <c r="B99" s="4"/>
      <c r="C99" s="4"/>
      <c r="D99" s="4"/>
      <c r="E99" s="4"/>
      <c r="F99" s="4"/>
      <c r="G99" s="4"/>
      <c r="H99" s="4"/>
    </row>
    <row r="100" spans="1:8" x14ac:dyDescent="0.2">
      <c r="A100" s="10">
        <f t="shared" si="2"/>
        <v>38838</v>
      </c>
      <c r="B100" s="4"/>
      <c r="C100" s="4"/>
      <c r="D100" s="4"/>
      <c r="E100" s="4"/>
      <c r="F100" s="4"/>
      <c r="G100" s="4"/>
      <c r="H100" s="4"/>
    </row>
    <row r="101" spans="1:8" x14ac:dyDescent="0.2">
      <c r="A101" s="10">
        <f t="shared" si="2"/>
        <v>38869</v>
      </c>
      <c r="B101" s="4"/>
      <c r="C101" s="4"/>
      <c r="D101" s="4"/>
      <c r="E101" s="4"/>
      <c r="F101" s="4"/>
      <c r="G101" s="4"/>
      <c r="H101" s="4"/>
    </row>
    <row r="102" spans="1:8" x14ac:dyDescent="0.2">
      <c r="A102" s="10">
        <f t="shared" si="2"/>
        <v>38899</v>
      </c>
      <c r="B102" s="4"/>
      <c r="C102" s="4"/>
      <c r="D102" s="4"/>
      <c r="E102" s="4"/>
      <c r="F102" s="4"/>
      <c r="G102" s="4"/>
      <c r="H102" s="4"/>
    </row>
    <row r="103" spans="1:8" x14ac:dyDescent="0.2">
      <c r="A103" s="10">
        <f t="shared" si="2"/>
        <v>38930</v>
      </c>
      <c r="B103" s="4"/>
      <c r="C103" s="4"/>
      <c r="D103" s="4"/>
      <c r="E103" s="4"/>
      <c r="F103" s="4"/>
      <c r="G103" s="4"/>
      <c r="H103" s="4"/>
    </row>
    <row r="104" spans="1:8" x14ac:dyDescent="0.2">
      <c r="A104" s="10">
        <f t="shared" si="2"/>
        <v>38961</v>
      </c>
      <c r="B104" s="4"/>
      <c r="C104" s="4"/>
      <c r="D104" s="4"/>
      <c r="E104" s="4"/>
      <c r="F104" s="4"/>
      <c r="G104" s="4"/>
      <c r="H104" s="4"/>
    </row>
    <row r="105" spans="1:8" x14ac:dyDescent="0.2">
      <c r="A105" s="10">
        <f t="shared" si="2"/>
        <v>38991</v>
      </c>
      <c r="B105" s="4"/>
      <c r="C105" s="4"/>
      <c r="D105" s="4"/>
      <c r="E105" s="4"/>
      <c r="F105" s="4"/>
      <c r="G105" s="4"/>
      <c r="H105" s="4"/>
    </row>
    <row r="106" spans="1:8" x14ac:dyDescent="0.2">
      <c r="A106" s="10">
        <f t="shared" si="2"/>
        <v>39022</v>
      </c>
      <c r="B106" s="4"/>
      <c r="C106" s="4"/>
      <c r="D106" s="4"/>
      <c r="E106" s="4"/>
      <c r="F106" s="4"/>
      <c r="G106" s="4"/>
      <c r="H106" s="4"/>
    </row>
    <row r="107" spans="1:8" x14ac:dyDescent="0.2">
      <c r="A107" s="10">
        <f t="shared" si="2"/>
        <v>39052</v>
      </c>
      <c r="B107" s="4"/>
      <c r="C107" s="4"/>
      <c r="D107" s="4"/>
      <c r="E107" s="4"/>
      <c r="F107" s="4"/>
      <c r="G107" s="4"/>
      <c r="H107" s="4"/>
    </row>
    <row r="108" spans="1:8" x14ac:dyDescent="0.2">
      <c r="A108" s="10">
        <f t="shared" si="2"/>
        <v>39083</v>
      </c>
      <c r="B108" s="4"/>
      <c r="C108" s="4"/>
      <c r="D108" s="4"/>
      <c r="E108" s="4"/>
      <c r="F108" s="4"/>
      <c r="G108" s="4"/>
      <c r="H108" s="4"/>
    </row>
    <row r="109" spans="1:8" x14ac:dyDescent="0.2">
      <c r="A109" s="10">
        <f t="shared" si="2"/>
        <v>39114</v>
      </c>
      <c r="B109" s="4"/>
      <c r="C109" s="4"/>
      <c r="D109" s="4"/>
      <c r="E109" s="4"/>
      <c r="F109" s="4"/>
      <c r="G109" s="4"/>
      <c r="H109" s="4"/>
    </row>
    <row r="110" spans="1:8" x14ac:dyDescent="0.2">
      <c r="A110" s="10">
        <f t="shared" si="2"/>
        <v>39142</v>
      </c>
      <c r="B110" s="4"/>
      <c r="C110" s="4"/>
      <c r="D110" s="4"/>
      <c r="E110" s="4"/>
      <c r="F110" s="4"/>
      <c r="G110" s="4"/>
      <c r="H110" s="4"/>
    </row>
    <row r="111" spans="1:8" x14ac:dyDescent="0.2">
      <c r="A111" s="10">
        <f t="shared" si="2"/>
        <v>39173</v>
      </c>
      <c r="B111" s="4"/>
      <c r="C111" s="4"/>
      <c r="D111" s="4"/>
      <c r="E111" s="4"/>
      <c r="F111" s="4"/>
      <c r="G111" s="4"/>
      <c r="H111" s="4"/>
    </row>
    <row r="112" spans="1:8" x14ac:dyDescent="0.2">
      <c r="A112" s="10">
        <f t="shared" si="2"/>
        <v>39203</v>
      </c>
      <c r="B112" s="4"/>
      <c r="C112" s="4"/>
      <c r="D112" s="4"/>
      <c r="E112" s="4"/>
      <c r="F112" s="4"/>
      <c r="G112" s="4"/>
      <c r="H112" s="4"/>
    </row>
    <row r="113" spans="1:8" x14ac:dyDescent="0.2">
      <c r="A113" s="10">
        <f t="shared" si="2"/>
        <v>39234</v>
      </c>
      <c r="B113" s="4"/>
      <c r="C113" s="4"/>
      <c r="D113" s="4"/>
      <c r="E113" s="4"/>
      <c r="F113" s="4"/>
      <c r="G113" s="4"/>
      <c r="H113" s="4"/>
    </row>
    <row r="114" spans="1:8" x14ac:dyDescent="0.2">
      <c r="A114" s="10">
        <f t="shared" si="2"/>
        <v>39264</v>
      </c>
      <c r="B114" s="4"/>
      <c r="C114" s="4"/>
      <c r="D114" s="4"/>
      <c r="E114" s="4"/>
      <c r="F114" s="4"/>
      <c r="G114" s="4"/>
      <c r="H114" s="4"/>
    </row>
    <row r="115" spans="1:8" x14ac:dyDescent="0.2">
      <c r="A115" s="10">
        <f t="shared" si="2"/>
        <v>39295</v>
      </c>
      <c r="B115" s="4"/>
      <c r="C115" s="4"/>
      <c r="D115" s="4"/>
      <c r="E115" s="4"/>
      <c r="F115" s="4"/>
      <c r="G115" s="4"/>
      <c r="H115" s="4"/>
    </row>
    <row r="116" spans="1:8" x14ac:dyDescent="0.2">
      <c r="A116" s="10">
        <f t="shared" si="2"/>
        <v>39326</v>
      </c>
      <c r="B116" s="4"/>
      <c r="C116" s="4"/>
      <c r="D116" s="4"/>
      <c r="E116" s="4"/>
      <c r="F116" s="4"/>
      <c r="G116" s="4"/>
      <c r="H116" s="4"/>
    </row>
    <row r="117" spans="1:8" x14ac:dyDescent="0.2">
      <c r="A117" s="10">
        <f t="shared" si="2"/>
        <v>39356</v>
      </c>
      <c r="B117" s="4"/>
      <c r="C117" s="4"/>
      <c r="D117" s="4"/>
      <c r="E117" s="4"/>
      <c r="F117" s="4"/>
      <c r="G117" s="4"/>
      <c r="H117" s="4"/>
    </row>
    <row r="118" spans="1:8" x14ac:dyDescent="0.2">
      <c r="A118" s="10">
        <f t="shared" si="2"/>
        <v>39387</v>
      </c>
      <c r="B118" s="4"/>
      <c r="C118" s="4"/>
      <c r="D118" s="4"/>
      <c r="E118" s="4"/>
      <c r="F118" s="4"/>
      <c r="G118" s="4"/>
      <c r="H118" s="4"/>
    </row>
    <row r="119" spans="1:8" x14ac:dyDescent="0.2">
      <c r="A119" s="10">
        <f t="shared" si="2"/>
        <v>39417</v>
      </c>
      <c r="B119" s="4"/>
      <c r="C119" s="4"/>
      <c r="D119" s="4"/>
      <c r="E119" s="4"/>
      <c r="F119" s="4"/>
      <c r="G119" s="4"/>
      <c r="H119" s="4"/>
    </row>
    <row r="120" spans="1:8" x14ac:dyDescent="0.2">
      <c r="A120" s="10">
        <f t="shared" si="2"/>
        <v>39448</v>
      </c>
      <c r="B120" s="4"/>
      <c r="C120" s="4"/>
      <c r="D120" s="4"/>
      <c r="E120" s="4"/>
      <c r="F120" s="4"/>
      <c r="G120" s="4"/>
      <c r="H120" s="4"/>
    </row>
    <row r="121" spans="1:8" x14ac:dyDescent="0.2">
      <c r="A121" s="10">
        <f t="shared" si="2"/>
        <v>39479</v>
      </c>
      <c r="B121" s="4"/>
      <c r="C121" s="4"/>
      <c r="D121" s="4"/>
      <c r="E121" s="4"/>
      <c r="F121" s="4"/>
      <c r="G121" s="4"/>
      <c r="H121" s="4"/>
    </row>
    <row r="122" spans="1:8" x14ac:dyDescent="0.2">
      <c r="A122" s="10">
        <f t="shared" si="2"/>
        <v>39508</v>
      </c>
      <c r="B122" s="4"/>
      <c r="C122" s="4"/>
      <c r="D122" s="4"/>
      <c r="E122" s="4"/>
      <c r="F122" s="4"/>
      <c r="G122" s="4"/>
      <c r="H122" s="4"/>
    </row>
    <row r="123" spans="1:8" x14ac:dyDescent="0.2">
      <c r="A123" s="10">
        <f t="shared" si="2"/>
        <v>39539</v>
      </c>
      <c r="B123" s="4"/>
      <c r="C123" s="4"/>
      <c r="D123" s="4"/>
      <c r="E123" s="4"/>
      <c r="F123" s="4"/>
      <c r="G123" s="4"/>
      <c r="H123" s="4"/>
    </row>
    <row r="124" spans="1:8" x14ac:dyDescent="0.2">
      <c r="A124" s="10">
        <f t="shared" si="2"/>
        <v>39569</v>
      </c>
      <c r="B124" s="4"/>
      <c r="C124" s="4"/>
      <c r="D124" s="4"/>
      <c r="E124" s="4"/>
      <c r="F124" s="4"/>
      <c r="G124" s="4"/>
      <c r="H124" s="4"/>
    </row>
    <row r="125" spans="1:8" x14ac:dyDescent="0.2">
      <c r="A125" s="10">
        <f t="shared" si="2"/>
        <v>39600</v>
      </c>
      <c r="B125" s="4"/>
      <c r="C125" s="4"/>
      <c r="D125" s="4"/>
      <c r="E125" s="4"/>
      <c r="F125" s="4"/>
      <c r="G125" s="4"/>
      <c r="H125" s="4"/>
    </row>
    <row r="126" spans="1:8" x14ac:dyDescent="0.2">
      <c r="A126" s="10">
        <f t="shared" si="2"/>
        <v>39630</v>
      </c>
      <c r="B126" s="4"/>
      <c r="C126" s="4"/>
      <c r="D126" s="4"/>
      <c r="E126" s="4"/>
      <c r="F126" s="4"/>
      <c r="G126" s="4"/>
      <c r="H126" s="4"/>
    </row>
    <row r="127" spans="1:8" x14ac:dyDescent="0.2">
      <c r="A127" s="10">
        <f t="shared" si="2"/>
        <v>39661</v>
      </c>
      <c r="B127" s="4"/>
      <c r="C127" s="4"/>
      <c r="D127" s="4"/>
      <c r="E127" s="4"/>
      <c r="F127" s="4"/>
      <c r="G127" s="4"/>
      <c r="H127" s="4"/>
    </row>
    <row r="128" spans="1:8" x14ac:dyDescent="0.2">
      <c r="A128" s="10">
        <f t="shared" si="2"/>
        <v>39692</v>
      </c>
      <c r="B128" s="4"/>
      <c r="C128" s="4"/>
      <c r="D128" s="4"/>
      <c r="E128" s="4"/>
      <c r="F128" s="4"/>
      <c r="G128" s="4"/>
      <c r="H128" s="4"/>
    </row>
    <row r="129" spans="1:8" x14ac:dyDescent="0.2">
      <c r="A129" s="10">
        <f t="shared" si="2"/>
        <v>39722</v>
      </c>
      <c r="B129" s="4"/>
      <c r="C129" s="4"/>
      <c r="D129" s="4"/>
      <c r="E129" s="4"/>
      <c r="F129" s="4"/>
      <c r="G129" s="4"/>
      <c r="H129" s="4"/>
    </row>
    <row r="130" spans="1:8" x14ac:dyDescent="0.2">
      <c r="A130" s="10">
        <f t="shared" si="2"/>
        <v>39753</v>
      </c>
      <c r="B130" s="4"/>
      <c r="C130" s="4"/>
      <c r="D130" s="4"/>
      <c r="E130" s="4"/>
      <c r="F130" s="4"/>
      <c r="G130" s="4"/>
      <c r="H130" s="4"/>
    </row>
    <row r="131" spans="1:8" x14ac:dyDescent="0.2">
      <c r="A131" s="10">
        <f t="shared" si="2"/>
        <v>39783</v>
      </c>
      <c r="B131" s="4"/>
      <c r="C131" s="4"/>
      <c r="D131" s="4"/>
      <c r="E131" s="4"/>
      <c r="F131" s="4"/>
      <c r="G131" s="4"/>
      <c r="H131" s="4"/>
    </row>
    <row r="132" spans="1:8" x14ac:dyDescent="0.2">
      <c r="A132" s="10">
        <f t="shared" si="2"/>
        <v>39814</v>
      </c>
      <c r="B132" s="4"/>
      <c r="C132" s="4"/>
      <c r="D132" s="4"/>
      <c r="E132" s="4"/>
      <c r="F132" s="4"/>
      <c r="G132" s="4"/>
      <c r="H132" s="4"/>
    </row>
    <row r="133" spans="1:8" x14ac:dyDescent="0.2">
      <c r="A133" s="10">
        <f t="shared" si="2"/>
        <v>39845</v>
      </c>
      <c r="B133" s="4"/>
      <c r="C133" s="4"/>
      <c r="D133" s="4"/>
      <c r="E133" s="4"/>
      <c r="F133" s="4"/>
      <c r="G133" s="4"/>
      <c r="H133" s="4"/>
    </row>
    <row r="134" spans="1:8" x14ac:dyDescent="0.2">
      <c r="A134" s="10">
        <f t="shared" si="2"/>
        <v>39873</v>
      </c>
      <c r="B134" s="4"/>
      <c r="C134" s="4"/>
      <c r="D134" s="4"/>
      <c r="E134" s="4"/>
      <c r="F134" s="4"/>
      <c r="G134" s="4"/>
      <c r="H134" s="4"/>
    </row>
    <row r="135" spans="1:8" x14ac:dyDescent="0.2">
      <c r="A135" s="10">
        <f t="shared" si="2"/>
        <v>39904</v>
      </c>
      <c r="B135" s="4"/>
      <c r="C135" s="4"/>
      <c r="D135" s="4"/>
      <c r="E135" s="4"/>
      <c r="F135" s="4"/>
      <c r="G135" s="4"/>
      <c r="H135" s="4"/>
    </row>
    <row r="136" spans="1:8" x14ac:dyDescent="0.2">
      <c r="A136" s="10">
        <f t="shared" si="2"/>
        <v>39934</v>
      </c>
      <c r="B136" s="4"/>
      <c r="C136" s="4"/>
      <c r="D136" s="4"/>
      <c r="E136" s="4"/>
      <c r="F136" s="4"/>
      <c r="G136" s="4"/>
      <c r="H136" s="4"/>
    </row>
    <row r="137" spans="1:8" x14ac:dyDescent="0.2">
      <c r="A137" s="10">
        <f t="shared" si="2"/>
        <v>39965</v>
      </c>
      <c r="B137" s="4"/>
      <c r="C137" s="4"/>
      <c r="D137" s="4"/>
      <c r="E137" s="4"/>
      <c r="F137" s="4"/>
      <c r="G137" s="4"/>
      <c r="H137" s="4"/>
    </row>
    <row r="138" spans="1:8" x14ac:dyDescent="0.2">
      <c r="A138" s="10">
        <f t="shared" si="2"/>
        <v>39995</v>
      </c>
      <c r="B138" s="4"/>
      <c r="C138" s="4"/>
      <c r="D138" s="4"/>
      <c r="E138" s="4"/>
      <c r="F138" s="4"/>
      <c r="G138" s="4"/>
      <c r="H138" s="4"/>
    </row>
    <row r="139" spans="1:8" x14ac:dyDescent="0.2">
      <c r="A139" s="10">
        <f t="shared" si="2"/>
        <v>40026</v>
      </c>
      <c r="B139" s="4"/>
      <c r="C139" s="4"/>
      <c r="D139" s="4"/>
      <c r="E139" s="4"/>
      <c r="F139" s="4"/>
      <c r="G139" s="4"/>
      <c r="H139" s="4"/>
    </row>
    <row r="140" spans="1:8" x14ac:dyDescent="0.2">
      <c r="A140" s="10">
        <f t="shared" ref="A140:A203" si="3">EOMONTH(A139,0)+1</f>
        <v>40057</v>
      </c>
      <c r="B140" s="4"/>
      <c r="C140" s="4"/>
      <c r="D140" s="4"/>
      <c r="E140" s="4"/>
      <c r="F140" s="4"/>
      <c r="G140" s="4"/>
      <c r="H140" s="4"/>
    </row>
    <row r="141" spans="1:8" x14ac:dyDescent="0.2">
      <c r="A141" s="10">
        <f t="shared" si="3"/>
        <v>40087</v>
      </c>
      <c r="B141" s="4"/>
      <c r="C141" s="4"/>
      <c r="D141" s="4"/>
      <c r="E141" s="4"/>
      <c r="F141" s="4"/>
      <c r="G141" s="4"/>
      <c r="H141" s="4"/>
    </row>
    <row r="142" spans="1:8" x14ac:dyDescent="0.2">
      <c r="A142" s="10">
        <f t="shared" si="3"/>
        <v>40118</v>
      </c>
      <c r="B142" s="4"/>
      <c r="C142" s="4"/>
      <c r="D142" s="4"/>
      <c r="E142" s="4"/>
      <c r="F142" s="4"/>
      <c r="G142" s="4"/>
      <c r="H142" s="4"/>
    </row>
    <row r="143" spans="1:8" x14ac:dyDescent="0.2">
      <c r="A143" s="10">
        <f t="shared" si="3"/>
        <v>40148</v>
      </c>
      <c r="B143" s="4"/>
      <c r="C143" s="4"/>
      <c r="D143" s="4"/>
      <c r="E143" s="4"/>
      <c r="F143" s="4"/>
      <c r="G143" s="4"/>
      <c r="H143" s="4"/>
    </row>
    <row r="144" spans="1:8" x14ac:dyDescent="0.2">
      <c r="A144" s="10">
        <f t="shared" si="3"/>
        <v>40179</v>
      </c>
      <c r="B144" s="4"/>
      <c r="C144" s="4"/>
      <c r="D144" s="4"/>
      <c r="E144" s="4"/>
      <c r="F144" s="4"/>
      <c r="G144" s="4"/>
      <c r="H144" s="4"/>
    </row>
    <row r="145" spans="1:8" x14ac:dyDescent="0.2">
      <c r="A145" s="10">
        <f t="shared" si="3"/>
        <v>40210</v>
      </c>
      <c r="B145" s="4"/>
      <c r="C145" s="4"/>
      <c r="D145" s="4"/>
      <c r="E145" s="4"/>
      <c r="F145" s="4"/>
      <c r="G145" s="4"/>
      <c r="H145" s="4"/>
    </row>
    <row r="146" spans="1:8" x14ac:dyDescent="0.2">
      <c r="A146" s="10">
        <f t="shared" si="3"/>
        <v>40238</v>
      </c>
      <c r="B146" s="4"/>
      <c r="C146" s="4"/>
      <c r="D146" s="4"/>
      <c r="E146" s="4"/>
      <c r="F146" s="4"/>
      <c r="G146" s="4"/>
      <c r="H146" s="4"/>
    </row>
    <row r="147" spans="1:8" x14ac:dyDescent="0.2">
      <c r="A147" s="10">
        <f t="shared" si="3"/>
        <v>40269</v>
      </c>
      <c r="B147" s="4"/>
      <c r="C147" s="4"/>
      <c r="D147" s="4"/>
      <c r="E147" s="4"/>
      <c r="F147" s="4"/>
      <c r="G147" s="4"/>
      <c r="H147" s="4"/>
    </row>
    <row r="148" spans="1:8" x14ac:dyDescent="0.2">
      <c r="A148" s="10">
        <f t="shared" si="3"/>
        <v>40299</v>
      </c>
      <c r="B148" s="4"/>
      <c r="C148" s="4"/>
      <c r="D148" s="4"/>
      <c r="E148" s="4"/>
      <c r="F148" s="4"/>
      <c r="G148" s="4"/>
      <c r="H148" s="4"/>
    </row>
    <row r="149" spans="1:8" x14ac:dyDescent="0.2">
      <c r="A149" s="10">
        <f t="shared" si="3"/>
        <v>40330</v>
      </c>
      <c r="B149" s="4"/>
      <c r="C149" s="4"/>
      <c r="D149" s="4"/>
      <c r="E149" s="4"/>
      <c r="F149" s="4"/>
      <c r="G149" s="4"/>
      <c r="H149" s="4"/>
    </row>
    <row r="150" spans="1:8" x14ac:dyDescent="0.2">
      <c r="A150" s="10">
        <f t="shared" si="3"/>
        <v>40360</v>
      </c>
      <c r="B150" s="4"/>
      <c r="C150" s="4"/>
      <c r="D150" s="4"/>
      <c r="E150" s="4"/>
      <c r="F150" s="4"/>
      <c r="G150" s="4"/>
      <c r="H150" s="4"/>
    </row>
    <row r="151" spans="1:8" x14ac:dyDescent="0.2">
      <c r="A151" s="10">
        <f t="shared" si="3"/>
        <v>40391</v>
      </c>
      <c r="B151" s="4"/>
      <c r="C151" s="4"/>
      <c r="D151" s="4"/>
      <c r="E151" s="4"/>
      <c r="F151" s="4"/>
      <c r="G151" s="4"/>
      <c r="H151" s="4"/>
    </row>
    <row r="152" spans="1:8" x14ac:dyDescent="0.2">
      <c r="A152" s="10">
        <f t="shared" si="3"/>
        <v>40422</v>
      </c>
      <c r="B152" s="4"/>
      <c r="C152" s="4"/>
      <c r="D152" s="4"/>
      <c r="E152" s="4"/>
      <c r="F152" s="4"/>
      <c r="G152" s="4"/>
      <c r="H152" s="4"/>
    </row>
    <row r="153" spans="1:8" x14ac:dyDescent="0.2">
      <c r="A153" s="10">
        <f t="shared" si="3"/>
        <v>40452</v>
      </c>
      <c r="B153" s="4"/>
      <c r="C153" s="4"/>
      <c r="D153" s="4"/>
      <c r="E153" s="4"/>
      <c r="F153" s="4"/>
      <c r="G153" s="4"/>
      <c r="H153" s="4"/>
    </row>
    <row r="154" spans="1:8" x14ac:dyDescent="0.2">
      <c r="A154" s="10">
        <f t="shared" si="3"/>
        <v>40483</v>
      </c>
      <c r="B154" s="4"/>
      <c r="C154" s="4"/>
      <c r="D154" s="4"/>
      <c r="E154" s="4"/>
      <c r="F154" s="4"/>
      <c r="G154" s="4"/>
      <c r="H154" s="4"/>
    </row>
    <row r="155" spans="1:8" x14ac:dyDescent="0.2">
      <c r="A155" s="10">
        <f t="shared" si="3"/>
        <v>40513</v>
      </c>
      <c r="B155" s="4"/>
      <c r="C155" s="4"/>
      <c r="D155" s="4"/>
      <c r="E155" s="4"/>
      <c r="F155" s="4"/>
      <c r="G155" s="4"/>
      <c r="H155" s="4"/>
    </row>
    <row r="156" spans="1:8" x14ac:dyDescent="0.2">
      <c r="A156" s="10">
        <f t="shared" si="3"/>
        <v>40544</v>
      </c>
      <c r="B156" s="4"/>
      <c r="C156" s="4"/>
      <c r="D156" s="4"/>
      <c r="E156" s="4"/>
      <c r="F156" s="4"/>
      <c r="G156" s="4"/>
      <c r="H156" s="4"/>
    </row>
    <row r="157" spans="1:8" x14ac:dyDescent="0.2">
      <c r="A157" s="10">
        <f t="shared" si="3"/>
        <v>40575</v>
      </c>
      <c r="B157" s="4"/>
      <c r="C157" s="4"/>
      <c r="D157" s="4"/>
      <c r="E157" s="4"/>
      <c r="F157" s="4"/>
      <c r="G157" s="4"/>
      <c r="H157" s="4"/>
    </row>
    <row r="158" spans="1:8" x14ac:dyDescent="0.2">
      <c r="A158" s="10">
        <f t="shared" si="3"/>
        <v>40603</v>
      </c>
      <c r="B158" s="4"/>
      <c r="C158" s="4"/>
      <c r="D158" s="4"/>
      <c r="E158" s="4"/>
      <c r="F158" s="4"/>
      <c r="G158" s="4"/>
      <c r="H158" s="4"/>
    </row>
    <row r="159" spans="1:8" x14ac:dyDescent="0.2">
      <c r="A159" s="10">
        <f t="shared" si="3"/>
        <v>40634</v>
      </c>
      <c r="B159" s="4"/>
      <c r="C159" s="4"/>
      <c r="D159" s="4"/>
      <c r="E159" s="4"/>
      <c r="F159" s="4"/>
      <c r="G159" s="4"/>
      <c r="H159" s="4"/>
    </row>
    <row r="160" spans="1:8" x14ac:dyDescent="0.2">
      <c r="A160" s="10">
        <f t="shared" si="3"/>
        <v>40664</v>
      </c>
      <c r="B160" s="4"/>
      <c r="C160" s="4"/>
      <c r="D160" s="4"/>
      <c r="E160" s="4"/>
      <c r="F160" s="4"/>
      <c r="G160" s="4"/>
      <c r="H160" s="4"/>
    </row>
    <row r="161" spans="1:8" x14ac:dyDescent="0.2">
      <c r="A161" s="10">
        <f t="shared" si="3"/>
        <v>40695</v>
      </c>
      <c r="B161" s="4"/>
      <c r="C161" s="4"/>
      <c r="D161" s="4"/>
      <c r="E161" s="4"/>
      <c r="F161" s="4"/>
      <c r="G161" s="4"/>
      <c r="H161" s="4"/>
    </row>
    <row r="162" spans="1:8" x14ac:dyDescent="0.2">
      <c r="A162" s="10">
        <f t="shared" si="3"/>
        <v>40725</v>
      </c>
      <c r="B162" s="4"/>
      <c r="C162" s="4"/>
      <c r="D162" s="4"/>
      <c r="E162" s="4"/>
      <c r="F162" s="4"/>
      <c r="G162" s="4"/>
      <c r="H162" s="4"/>
    </row>
    <row r="163" spans="1:8" x14ac:dyDescent="0.2">
      <c r="A163" s="10">
        <f t="shared" si="3"/>
        <v>40756</v>
      </c>
      <c r="B163" s="4"/>
      <c r="C163" s="4"/>
      <c r="D163" s="4"/>
      <c r="E163" s="4"/>
      <c r="F163" s="4"/>
      <c r="G163" s="4"/>
      <c r="H163" s="4"/>
    </row>
    <row r="164" spans="1:8" x14ac:dyDescent="0.2">
      <c r="A164" s="10">
        <f t="shared" si="3"/>
        <v>40787</v>
      </c>
      <c r="B164" s="4"/>
      <c r="C164" s="4"/>
      <c r="D164" s="4"/>
      <c r="E164" s="4"/>
      <c r="F164" s="4"/>
      <c r="G164" s="4"/>
      <c r="H164" s="4"/>
    </row>
    <row r="165" spans="1:8" x14ac:dyDescent="0.2">
      <c r="A165" s="10">
        <f t="shared" si="3"/>
        <v>40817</v>
      </c>
      <c r="B165" s="4"/>
      <c r="C165" s="4"/>
      <c r="D165" s="4"/>
      <c r="E165" s="4"/>
      <c r="F165" s="4"/>
      <c r="G165" s="4"/>
      <c r="H165" s="4"/>
    </row>
    <row r="166" spans="1:8" x14ac:dyDescent="0.2">
      <c r="A166" s="10">
        <f t="shared" si="3"/>
        <v>40848</v>
      </c>
      <c r="B166" s="4"/>
      <c r="C166" s="4"/>
      <c r="D166" s="4"/>
      <c r="E166" s="4"/>
      <c r="F166" s="4"/>
      <c r="G166" s="4"/>
      <c r="H166" s="4"/>
    </row>
    <row r="167" spans="1:8" x14ac:dyDescent="0.2">
      <c r="A167" s="10">
        <f t="shared" si="3"/>
        <v>40878</v>
      </c>
      <c r="B167" s="4"/>
      <c r="C167" s="4"/>
      <c r="D167" s="4"/>
      <c r="E167" s="4"/>
      <c r="F167" s="4"/>
      <c r="G167" s="4"/>
      <c r="H167" s="4"/>
    </row>
    <row r="168" spans="1:8" x14ac:dyDescent="0.2">
      <c r="A168" s="10">
        <f t="shared" si="3"/>
        <v>40909</v>
      </c>
      <c r="B168" s="4"/>
      <c r="C168" s="4"/>
      <c r="D168" s="4"/>
      <c r="E168" s="4"/>
      <c r="F168" s="4"/>
      <c r="G168" s="4"/>
      <c r="H168" s="4"/>
    </row>
    <row r="169" spans="1:8" x14ac:dyDescent="0.2">
      <c r="A169" s="10">
        <f t="shared" si="3"/>
        <v>40940</v>
      </c>
      <c r="B169" s="4"/>
      <c r="C169" s="4"/>
      <c r="D169" s="4"/>
      <c r="E169" s="4"/>
      <c r="F169" s="4"/>
      <c r="G169" s="4"/>
      <c r="H169" s="4"/>
    </row>
    <row r="170" spans="1:8" x14ac:dyDescent="0.2">
      <c r="A170" s="10">
        <f t="shared" si="3"/>
        <v>40969</v>
      </c>
      <c r="B170" s="4"/>
      <c r="C170" s="4"/>
      <c r="D170" s="4"/>
      <c r="E170" s="4"/>
      <c r="F170" s="4"/>
      <c r="G170" s="4"/>
      <c r="H170" s="4"/>
    </row>
    <row r="171" spans="1:8" x14ac:dyDescent="0.2">
      <c r="A171" s="10">
        <f t="shared" si="3"/>
        <v>41000</v>
      </c>
      <c r="B171" s="4"/>
      <c r="C171" s="4"/>
      <c r="D171" s="4"/>
      <c r="E171" s="4"/>
      <c r="F171" s="4"/>
      <c r="G171" s="4"/>
      <c r="H171" s="4"/>
    </row>
    <row r="172" spans="1:8" x14ac:dyDescent="0.2">
      <c r="A172" s="10">
        <f t="shared" si="3"/>
        <v>41030</v>
      </c>
      <c r="B172" s="4"/>
      <c r="C172" s="4"/>
      <c r="D172" s="4"/>
      <c r="E172" s="4"/>
      <c r="F172" s="4"/>
      <c r="G172" s="4"/>
      <c r="H172" s="4"/>
    </row>
    <row r="173" spans="1:8" x14ac:dyDescent="0.2">
      <c r="A173" s="10">
        <f t="shared" si="3"/>
        <v>41061</v>
      </c>
      <c r="B173" s="4"/>
      <c r="C173" s="4"/>
      <c r="D173" s="4"/>
      <c r="E173" s="4"/>
      <c r="F173" s="4"/>
      <c r="G173" s="4"/>
      <c r="H173" s="4"/>
    </row>
    <row r="174" spans="1:8" x14ac:dyDescent="0.2">
      <c r="A174" s="10">
        <f t="shared" si="3"/>
        <v>41091</v>
      </c>
      <c r="B174" s="4"/>
      <c r="C174" s="4"/>
      <c r="D174" s="4"/>
      <c r="E174" s="4"/>
      <c r="F174" s="4"/>
      <c r="G174" s="4"/>
      <c r="H174" s="4"/>
    </row>
    <row r="175" spans="1:8" x14ac:dyDescent="0.2">
      <c r="A175" s="10">
        <f t="shared" si="3"/>
        <v>41122</v>
      </c>
      <c r="B175" s="4"/>
      <c r="C175" s="4"/>
      <c r="D175" s="4"/>
      <c r="E175" s="4"/>
      <c r="F175" s="4"/>
      <c r="G175" s="4"/>
      <c r="H175" s="4"/>
    </row>
    <row r="176" spans="1:8" x14ac:dyDescent="0.2">
      <c r="A176" s="10">
        <f t="shared" si="3"/>
        <v>41153</v>
      </c>
      <c r="B176" s="4"/>
      <c r="C176" s="4"/>
      <c r="D176" s="4"/>
      <c r="E176" s="4"/>
      <c r="F176" s="4"/>
      <c r="G176" s="4"/>
      <c r="H176" s="4"/>
    </row>
    <row r="177" spans="1:8" x14ac:dyDescent="0.2">
      <c r="A177" s="10">
        <f t="shared" si="3"/>
        <v>41183</v>
      </c>
      <c r="B177" s="4"/>
      <c r="C177" s="4"/>
      <c r="D177" s="4"/>
      <c r="E177" s="4"/>
      <c r="F177" s="4"/>
      <c r="G177" s="4"/>
      <c r="H177" s="4"/>
    </row>
    <row r="178" spans="1:8" x14ac:dyDescent="0.2">
      <c r="A178" s="10">
        <f t="shared" si="3"/>
        <v>41214</v>
      </c>
      <c r="B178" s="4"/>
      <c r="C178" s="4"/>
      <c r="D178" s="4"/>
      <c r="E178" s="4"/>
      <c r="F178" s="4"/>
      <c r="G178" s="4"/>
      <c r="H178" s="4"/>
    </row>
    <row r="179" spans="1:8" x14ac:dyDescent="0.2">
      <c r="A179" s="10">
        <f t="shared" si="3"/>
        <v>41244</v>
      </c>
      <c r="B179" s="4"/>
      <c r="C179" s="4"/>
      <c r="D179" s="4"/>
      <c r="E179" s="4"/>
      <c r="F179" s="4"/>
      <c r="G179" s="4"/>
      <c r="H179" s="4"/>
    </row>
    <row r="180" spans="1:8" x14ac:dyDescent="0.2">
      <c r="A180" s="10">
        <f t="shared" si="3"/>
        <v>41275</v>
      </c>
      <c r="B180" s="4"/>
      <c r="C180" s="4"/>
      <c r="D180" s="4"/>
      <c r="E180" s="4"/>
      <c r="F180" s="4"/>
      <c r="G180" s="4"/>
      <c r="H180" s="4"/>
    </row>
    <row r="181" spans="1:8" x14ac:dyDescent="0.2">
      <c r="A181" s="10">
        <f t="shared" si="3"/>
        <v>41306</v>
      </c>
      <c r="B181" s="4"/>
      <c r="C181" s="4"/>
      <c r="D181" s="4"/>
      <c r="E181" s="4"/>
      <c r="F181" s="4"/>
      <c r="G181" s="4"/>
      <c r="H181" s="4"/>
    </row>
    <row r="182" spans="1:8" x14ac:dyDescent="0.2">
      <c r="A182" s="10">
        <f t="shared" si="3"/>
        <v>41334</v>
      </c>
      <c r="B182" s="4"/>
      <c r="C182" s="4"/>
      <c r="D182" s="4"/>
      <c r="E182" s="4"/>
      <c r="F182" s="4"/>
      <c r="G182" s="4"/>
      <c r="H182" s="4"/>
    </row>
    <row r="183" spans="1:8" x14ac:dyDescent="0.2">
      <c r="A183" s="10">
        <f t="shared" si="3"/>
        <v>41365</v>
      </c>
      <c r="B183" s="4"/>
      <c r="C183" s="4"/>
      <c r="D183" s="4"/>
      <c r="E183" s="4"/>
      <c r="F183" s="4"/>
      <c r="G183" s="4"/>
      <c r="H183" s="4"/>
    </row>
    <row r="184" spans="1:8" x14ac:dyDescent="0.2">
      <c r="A184" s="10">
        <f t="shared" si="3"/>
        <v>41395</v>
      </c>
      <c r="B184" s="4"/>
      <c r="C184" s="4"/>
      <c r="D184" s="4"/>
      <c r="E184" s="4"/>
      <c r="F184" s="4"/>
      <c r="G184" s="4"/>
      <c r="H184" s="4"/>
    </row>
    <row r="185" spans="1:8" x14ac:dyDescent="0.2">
      <c r="A185" s="10">
        <f t="shared" si="3"/>
        <v>41426</v>
      </c>
      <c r="B185" s="4"/>
      <c r="C185" s="4"/>
      <c r="D185" s="4"/>
      <c r="E185" s="4"/>
      <c r="F185" s="4"/>
      <c r="G185" s="4"/>
      <c r="H185" s="4"/>
    </row>
    <row r="186" spans="1:8" x14ac:dyDescent="0.2">
      <c r="A186" s="10">
        <f t="shared" si="3"/>
        <v>41456</v>
      </c>
      <c r="B186" s="4"/>
      <c r="C186" s="4"/>
      <c r="D186" s="4"/>
      <c r="E186" s="4"/>
      <c r="F186" s="4"/>
      <c r="G186" s="4"/>
      <c r="H186" s="4"/>
    </row>
    <row r="187" spans="1:8" x14ac:dyDescent="0.2">
      <c r="A187" s="10">
        <f t="shared" si="3"/>
        <v>41487</v>
      </c>
      <c r="B187" s="4"/>
      <c r="C187" s="4"/>
      <c r="D187" s="4"/>
      <c r="E187" s="4"/>
      <c r="F187" s="4"/>
      <c r="G187" s="4"/>
      <c r="H187" s="4"/>
    </row>
    <row r="188" spans="1:8" x14ac:dyDescent="0.2">
      <c r="A188" s="10">
        <f t="shared" si="3"/>
        <v>41518</v>
      </c>
      <c r="B188" s="4"/>
      <c r="C188" s="4"/>
      <c r="D188" s="4"/>
      <c r="E188" s="4"/>
      <c r="F188" s="4"/>
      <c r="G188" s="4"/>
      <c r="H188" s="4"/>
    </row>
    <row r="189" spans="1:8" x14ac:dyDescent="0.2">
      <c r="A189" s="10">
        <f t="shared" si="3"/>
        <v>41548</v>
      </c>
      <c r="B189" s="4"/>
      <c r="C189" s="4"/>
      <c r="D189" s="4"/>
      <c r="E189" s="4"/>
      <c r="F189" s="4"/>
      <c r="G189" s="4"/>
      <c r="H189" s="4"/>
    </row>
    <row r="190" spans="1:8" x14ac:dyDescent="0.2">
      <c r="A190" s="10">
        <f t="shared" si="3"/>
        <v>41579</v>
      </c>
      <c r="B190" s="4"/>
      <c r="C190" s="4"/>
      <c r="D190" s="4"/>
      <c r="E190" s="4"/>
      <c r="F190" s="4"/>
      <c r="G190" s="4"/>
      <c r="H190" s="4"/>
    </row>
    <row r="191" spans="1:8" x14ac:dyDescent="0.2">
      <c r="A191" s="10">
        <f t="shared" si="3"/>
        <v>41609</v>
      </c>
      <c r="B191" s="4"/>
      <c r="C191" s="4"/>
      <c r="D191" s="4"/>
      <c r="E191" s="4"/>
      <c r="F191" s="4"/>
      <c r="G191" s="4"/>
      <c r="H191" s="4"/>
    </row>
    <row r="192" spans="1:8" x14ac:dyDescent="0.2">
      <c r="A192" s="10">
        <f t="shared" si="3"/>
        <v>41640</v>
      </c>
      <c r="B192" s="4"/>
      <c r="C192" s="4"/>
      <c r="D192" s="4"/>
      <c r="E192" s="4"/>
      <c r="F192" s="4"/>
      <c r="G192" s="4"/>
      <c r="H192" s="4"/>
    </row>
    <row r="193" spans="1:8" x14ac:dyDescent="0.2">
      <c r="A193" s="10">
        <f t="shared" si="3"/>
        <v>41671</v>
      </c>
      <c r="B193" s="4"/>
      <c r="C193" s="4"/>
      <c r="D193" s="4"/>
      <c r="E193" s="4"/>
      <c r="F193" s="4"/>
      <c r="G193" s="4"/>
      <c r="H193" s="4"/>
    </row>
    <row r="194" spans="1:8" x14ac:dyDescent="0.2">
      <c r="A194" s="10">
        <f t="shared" si="3"/>
        <v>41699</v>
      </c>
      <c r="B194" s="4"/>
      <c r="C194" s="4"/>
      <c r="D194" s="4"/>
      <c r="E194" s="4"/>
      <c r="F194" s="4"/>
      <c r="G194" s="4"/>
      <c r="H194" s="4"/>
    </row>
    <row r="195" spans="1:8" x14ac:dyDescent="0.2">
      <c r="A195" s="10">
        <f t="shared" si="3"/>
        <v>41730</v>
      </c>
      <c r="B195" s="4"/>
      <c r="C195" s="4"/>
      <c r="D195" s="4"/>
      <c r="E195" s="4"/>
      <c r="F195" s="4"/>
      <c r="G195" s="4"/>
      <c r="H195" s="4"/>
    </row>
    <row r="196" spans="1:8" x14ac:dyDescent="0.2">
      <c r="A196" s="10">
        <f t="shared" si="3"/>
        <v>41760</v>
      </c>
      <c r="B196" s="4"/>
      <c r="C196" s="4"/>
      <c r="D196" s="4"/>
      <c r="E196" s="4"/>
      <c r="F196" s="4"/>
      <c r="G196" s="4"/>
      <c r="H196" s="4"/>
    </row>
    <row r="197" spans="1:8" x14ac:dyDescent="0.2">
      <c r="A197" s="10">
        <f t="shared" si="3"/>
        <v>41791</v>
      </c>
      <c r="B197" s="4"/>
      <c r="C197" s="4"/>
      <c r="D197" s="4"/>
      <c r="E197" s="4"/>
      <c r="F197" s="4"/>
      <c r="G197" s="4"/>
      <c r="H197" s="4"/>
    </row>
    <row r="198" spans="1:8" x14ac:dyDescent="0.2">
      <c r="A198" s="10">
        <f t="shared" si="3"/>
        <v>41821</v>
      </c>
      <c r="B198" s="4"/>
      <c r="C198" s="4"/>
      <c r="D198" s="4"/>
      <c r="E198" s="4"/>
      <c r="F198" s="4"/>
      <c r="G198" s="4"/>
      <c r="H198" s="4"/>
    </row>
    <row r="199" spans="1:8" x14ac:dyDescent="0.2">
      <c r="A199" s="10">
        <f t="shared" si="3"/>
        <v>41852</v>
      </c>
      <c r="B199" s="4"/>
      <c r="C199" s="4"/>
      <c r="D199" s="4"/>
      <c r="E199" s="4"/>
      <c r="F199" s="4"/>
      <c r="G199" s="4"/>
      <c r="H199" s="4"/>
    </row>
    <row r="200" spans="1:8" x14ac:dyDescent="0.2">
      <c r="A200" s="10">
        <f t="shared" si="3"/>
        <v>41883</v>
      </c>
      <c r="B200" s="4"/>
      <c r="C200" s="4"/>
      <c r="D200" s="4"/>
      <c r="E200" s="4"/>
      <c r="F200" s="4"/>
      <c r="G200" s="4"/>
      <c r="H200" s="4"/>
    </row>
    <row r="201" spans="1:8" x14ac:dyDescent="0.2">
      <c r="A201" s="10">
        <f t="shared" si="3"/>
        <v>41913</v>
      </c>
      <c r="B201" s="4"/>
      <c r="C201" s="4"/>
      <c r="D201" s="4"/>
      <c r="E201" s="4"/>
      <c r="F201" s="4"/>
      <c r="G201" s="4"/>
      <c r="H201" s="4"/>
    </row>
    <row r="202" spans="1:8" x14ac:dyDescent="0.2">
      <c r="A202" s="10">
        <f t="shared" si="3"/>
        <v>41944</v>
      </c>
      <c r="B202" s="4"/>
      <c r="C202" s="4"/>
      <c r="D202" s="4"/>
      <c r="E202" s="4"/>
      <c r="F202" s="4"/>
      <c r="G202" s="4"/>
      <c r="H202" s="4"/>
    </row>
    <row r="203" spans="1:8" x14ac:dyDescent="0.2">
      <c r="A203" s="10">
        <f t="shared" si="3"/>
        <v>41974</v>
      </c>
      <c r="B203" s="4"/>
      <c r="C203" s="4"/>
      <c r="D203" s="4"/>
      <c r="E203" s="4"/>
      <c r="F203" s="4"/>
      <c r="G203" s="4"/>
      <c r="H203" s="4"/>
    </row>
    <row r="204" spans="1:8" x14ac:dyDescent="0.2">
      <c r="A204" s="10">
        <f t="shared" ref="A204:A267" si="4">EOMONTH(A203,0)+1</f>
        <v>42005</v>
      </c>
      <c r="B204" s="4"/>
      <c r="C204" s="4"/>
      <c r="D204" s="4"/>
      <c r="E204" s="4"/>
      <c r="F204" s="4"/>
      <c r="G204" s="4"/>
      <c r="H204" s="4"/>
    </row>
    <row r="205" spans="1:8" x14ac:dyDescent="0.2">
      <c r="A205" s="10">
        <f t="shared" si="4"/>
        <v>42036</v>
      </c>
      <c r="B205" s="4"/>
      <c r="C205" s="4"/>
      <c r="D205" s="4"/>
      <c r="E205" s="4"/>
      <c r="F205" s="4"/>
      <c r="G205" s="4"/>
      <c r="H205" s="4"/>
    </row>
    <row r="206" spans="1:8" x14ac:dyDescent="0.2">
      <c r="A206" s="10">
        <f t="shared" si="4"/>
        <v>42064</v>
      </c>
      <c r="B206" s="4"/>
      <c r="C206" s="4"/>
      <c r="D206" s="4"/>
      <c r="E206" s="4"/>
      <c r="F206" s="4"/>
      <c r="G206" s="4"/>
      <c r="H206" s="4"/>
    </row>
    <row r="207" spans="1:8" x14ac:dyDescent="0.2">
      <c r="A207" s="10">
        <f t="shared" si="4"/>
        <v>42095</v>
      </c>
      <c r="B207" s="4"/>
      <c r="C207" s="4"/>
      <c r="D207" s="4"/>
      <c r="E207" s="4"/>
      <c r="F207" s="4"/>
      <c r="G207" s="4"/>
      <c r="H207" s="4"/>
    </row>
    <row r="208" spans="1:8" x14ac:dyDescent="0.2">
      <c r="A208" s="10">
        <f t="shared" si="4"/>
        <v>42125</v>
      </c>
      <c r="B208" s="4"/>
      <c r="C208" s="4"/>
      <c r="D208" s="4"/>
      <c r="E208" s="4"/>
      <c r="F208" s="4"/>
      <c r="G208" s="4"/>
      <c r="H208" s="4"/>
    </row>
    <row r="209" spans="1:8" x14ac:dyDescent="0.2">
      <c r="A209" s="10">
        <f t="shared" si="4"/>
        <v>42156</v>
      </c>
      <c r="B209" s="4"/>
      <c r="C209" s="4"/>
      <c r="D209" s="4"/>
      <c r="E209" s="4"/>
      <c r="F209" s="4"/>
      <c r="G209" s="4"/>
      <c r="H209" s="4"/>
    </row>
    <row r="210" spans="1:8" x14ac:dyDescent="0.2">
      <c r="A210" s="10">
        <f t="shared" si="4"/>
        <v>42186</v>
      </c>
      <c r="B210" s="4"/>
      <c r="C210" s="4"/>
      <c r="D210" s="4"/>
      <c r="E210" s="4"/>
      <c r="F210" s="4"/>
      <c r="G210" s="4"/>
      <c r="H210" s="4"/>
    </row>
    <row r="211" spans="1:8" x14ac:dyDescent="0.2">
      <c r="A211" s="10">
        <f t="shared" si="4"/>
        <v>42217</v>
      </c>
      <c r="B211" s="4"/>
      <c r="C211" s="4"/>
      <c r="D211" s="4"/>
      <c r="E211" s="4"/>
      <c r="F211" s="4"/>
      <c r="G211" s="4"/>
      <c r="H211" s="4"/>
    </row>
    <row r="212" spans="1:8" x14ac:dyDescent="0.2">
      <c r="A212" s="10">
        <f t="shared" si="4"/>
        <v>42248</v>
      </c>
      <c r="B212" s="4"/>
      <c r="C212" s="4"/>
      <c r="D212" s="4"/>
      <c r="E212" s="4"/>
      <c r="F212" s="4"/>
      <c r="G212" s="4"/>
      <c r="H212" s="4"/>
    </row>
    <row r="213" spans="1:8" x14ac:dyDescent="0.2">
      <c r="A213" s="10">
        <f t="shared" si="4"/>
        <v>42278</v>
      </c>
      <c r="B213" s="4"/>
      <c r="C213" s="4"/>
      <c r="D213" s="4"/>
      <c r="E213" s="4"/>
      <c r="F213" s="4"/>
      <c r="G213" s="4"/>
      <c r="H213" s="4"/>
    </row>
    <row r="214" spans="1:8" x14ac:dyDescent="0.2">
      <c r="A214" s="10">
        <f t="shared" si="4"/>
        <v>42309</v>
      </c>
      <c r="B214" s="4"/>
      <c r="C214" s="4"/>
      <c r="D214" s="4"/>
      <c r="E214" s="4"/>
      <c r="F214" s="4"/>
      <c r="G214" s="4"/>
      <c r="H214" s="4"/>
    </row>
    <row r="215" spans="1:8" x14ac:dyDescent="0.2">
      <c r="A215" s="10">
        <f t="shared" si="4"/>
        <v>42339</v>
      </c>
      <c r="B215" s="4"/>
      <c r="C215" s="4"/>
      <c r="D215" s="4"/>
      <c r="E215" s="4"/>
      <c r="F215" s="4"/>
      <c r="G215" s="4"/>
      <c r="H215" s="4"/>
    </row>
    <row r="216" spans="1:8" x14ac:dyDescent="0.2">
      <c r="A216" s="10">
        <f t="shared" si="4"/>
        <v>42370</v>
      </c>
      <c r="B216" s="4"/>
      <c r="C216" s="4"/>
      <c r="D216" s="4"/>
      <c r="E216" s="4"/>
      <c r="F216" s="4"/>
      <c r="G216" s="4"/>
      <c r="H216" s="4"/>
    </row>
    <row r="217" spans="1:8" x14ac:dyDescent="0.2">
      <c r="A217" s="10">
        <f t="shared" si="4"/>
        <v>42401</v>
      </c>
      <c r="B217" s="4"/>
      <c r="C217" s="4"/>
      <c r="D217" s="4"/>
      <c r="E217" s="4"/>
      <c r="F217" s="4"/>
      <c r="G217" s="4"/>
      <c r="H217" s="4"/>
    </row>
    <row r="218" spans="1:8" x14ac:dyDescent="0.2">
      <c r="A218" s="10">
        <f t="shared" si="4"/>
        <v>42430</v>
      </c>
      <c r="B218" s="4"/>
      <c r="C218" s="4"/>
      <c r="D218" s="4"/>
      <c r="E218" s="4"/>
      <c r="F218" s="4"/>
      <c r="G218" s="4"/>
      <c r="H218" s="4"/>
    </row>
    <row r="219" spans="1:8" x14ac:dyDescent="0.2">
      <c r="A219" s="10">
        <f t="shared" si="4"/>
        <v>42461</v>
      </c>
      <c r="B219" s="4"/>
      <c r="C219" s="4"/>
      <c r="D219" s="4"/>
      <c r="E219" s="4"/>
      <c r="F219" s="4"/>
      <c r="G219" s="4"/>
      <c r="H219" s="4"/>
    </row>
    <row r="220" spans="1:8" x14ac:dyDescent="0.2">
      <c r="A220" s="10">
        <f t="shared" si="4"/>
        <v>42491</v>
      </c>
      <c r="B220" s="4"/>
      <c r="C220" s="4"/>
      <c r="D220" s="4"/>
      <c r="E220" s="4"/>
      <c r="F220" s="4"/>
      <c r="G220" s="4"/>
      <c r="H220" s="4"/>
    </row>
    <row r="221" spans="1:8" x14ac:dyDescent="0.2">
      <c r="A221" s="10">
        <f t="shared" si="4"/>
        <v>42522</v>
      </c>
      <c r="B221" s="4"/>
      <c r="C221" s="4"/>
      <c r="D221" s="4"/>
      <c r="E221" s="4"/>
      <c r="F221" s="4"/>
      <c r="G221" s="4"/>
      <c r="H221" s="4"/>
    </row>
    <row r="222" spans="1:8" x14ac:dyDescent="0.2">
      <c r="A222" s="10">
        <f t="shared" si="4"/>
        <v>42552</v>
      </c>
      <c r="B222" s="4"/>
      <c r="C222" s="4"/>
      <c r="D222" s="4"/>
      <c r="E222" s="4"/>
      <c r="F222" s="4"/>
      <c r="G222" s="4"/>
      <c r="H222" s="4"/>
    </row>
    <row r="223" spans="1:8" x14ac:dyDescent="0.2">
      <c r="A223" s="10">
        <f t="shared" si="4"/>
        <v>42583</v>
      </c>
      <c r="B223" s="4"/>
      <c r="C223" s="4"/>
      <c r="D223" s="4"/>
      <c r="E223" s="4"/>
      <c r="F223" s="4"/>
      <c r="G223" s="4"/>
      <c r="H223" s="4"/>
    </row>
    <row r="224" spans="1:8" x14ac:dyDescent="0.2">
      <c r="A224" s="10">
        <f t="shared" si="4"/>
        <v>42614</v>
      </c>
      <c r="B224" s="4"/>
      <c r="C224" s="4"/>
      <c r="D224" s="4"/>
      <c r="E224" s="4"/>
      <c r="F224" s="4"/>
      <c r="G224" s="4"/>
      <c r="H224" s="4"/>
    </row>
    <row r="225" spans="1:8" x14ac:dyDescent="0.2">
      <c r="A225" s="10">
        <f t="shared" si="4"/>
        <v>42644</v>
      </c>
      <c r="B225" s="4"/>
      <c r="C225" s="4"/>
      <c r="D225" s="4"/>
      <c r="E225" s="4"/>
      <c r="F225" s="4"/>
      <c r="G225" s="4"/>
      <c r="H225" s="4"/>
    </row>
    <row r="226" spans="1:8" x14ac:dyDescent="0.2">
      <c r="A226" s="10">
        <f t="shared" si="4"/>
        <v>42675</v>
      </c>
      <c r="B226" s="4"/>
      <c r="C226" s="4"/>
      <c r="D226" s="4"/>
      <c r="E226" s="4"/>
      <c r="F226" s="4"/>
      <c r="G226" s="4"/>
      <c r="H226" s="4"/>
    </row>
    <row r="227" spans="1:8" x14ac:dyDescent="0.2">
      <c r="A227" s="10">
        <f t="shared" si="4"/>
        <v>42705</v>
      </c>
      <c r="B227" s="4"/>
      <c r="C227" s="4"/>
      <c r="D227" s="4"/>
      <c r="E227" s="4"/>
      <c r="F227" s="4"/>
      <c r="G227" s="4"/>
      <c r="H227" s="4"/>
    </row>
    <row r="228" spans="1:8" x14ac:dyDescent="0.2">
      <c r="A228" s="10">
        <f t="shared" si="4"/>
        <v>42736</v>
      </c>
      <c r="B228" s="4"/>
      <c r="C228" s="4"/>
      <c r="D228" s="4"/>
      <c r="E228" s="4"/>
      <c r="F228" s="4"/>
      <c r="G228" s="4"/>
      <c r="H228" s="4"/>
    </row>
    <row r="229" spans="1:8" x14ac:dyDescent="0.2">
      <c r="A229" s="10">
        <f t="shared" si="4"/>
        <v>42767</v>
      </c>
      <c r="B229" s="4"/>
      <c r="C229" s="4"/>
      <c r="D229" s="4"/>
      <c r="E229" s="4"/>
      <c r="F229" s="4"/>
      <c r="G229" s="4"/>
      <c r="H229" s="4"/>
    </row>
    <row r="230" spans="1:8" x14ac:dyDescent="0.2">
      <c r="A230" s="10">
        <f t="shared" si="4"/>
        <v>42795</v>
      </c>
      <c r="B230" s="4"/>
      <c r="C230" s="4"/>
      <c r="D230" s="4"/>
      <c r="E230" s="4"/>
      <c r="F230" s="4"/>
      <c r="G230" s="4"/>
      <c r="H230" s="4"/>
    </row>
    <row r="231" spans="1:8" x14ac:dyDescent="0.2">
      <c r="A231" s="10">
        <f t="shared" si="4"/>
        <v>42826</v>
      </c>
      <c r="B231" s="4"/>
      <c r="C231" s="4"/>
      <c r="D231" s="4"/>
      <c r="E231" s="4"/>
      <c r="F231" s="4"/>
      <c r="G231" s="4"/>
      <c r="H231" s="4"/>
    </row>
    <row r="232" spans="1:8" x14ac:dyDescent="0.2">
      <c r="A232" s="10">
        <f t="shared" si="4"/>
        <v>42856</v>
      </c>
      <c r="B232" s="4"/>
      <c r="C232" s="4"/>
      <c r="D232" s="4"/>
      <c r="E232" s="4"/>
      <c r="F232" s="4"/>
      <c r="G232" s="4"/>
      <c r="H232" s="4"/>
    </row>
    <row r="233" spans="1:8" x14ac:dyDescent="0.2">
      <c r="A233" s="10">
        <f t="shared" si="4"/>
        <v>42887</v>
      </c>
      <c r="B233" s="4"/>
      <c r="C233" s="4"/>
      <c r="D233" s="4"/>
      <c r="E233" s="4"/>
      <c r="F233" s="4"/>
      <c r="G233" s="4"/>
      <c r="H233" s="4"/>
    </row>
    <row r="234" spans="1:8" x14ac:dyDescent="0.2">
      <c r="A234" s="10">
        <f t="shared" si="4"/>
        <v>42917</v>
      </c>
      <c r="B234" s="4"/>
      <c r="C234" s="4"/>
      <c r="D234" s="4"/>
      <c r="E234" s="4"/>
      <c r="F234" s="4"/>
      <c r="G234" s="4"/>
      <c r="H234" s="4"/>
    </row>
    <row r="235" spans="1:8" x14ac:dyDescent="0.2">
      <c r="A235" s="10">
        <f t="shared" si="4"/>
        <v>42948</v>
      </c>
      <c r="B235" s="4"/>
      <c r="C235" s="4"/>
      <c r="D235" s="4"/>
      <c r="E235" s="4"/>
      <c r="F235" s="4"/>
      <c r="G235" s="4"/>
      <c r="H235" s="4"/>
    </row>
    <row r="236" spans="1:8" x14ac:dyDescent="0.2">
      <c r="A236" s="10">
        <f t="shared" si="4"/>
        <v>42979</v>
      </c>
      <c r="B236" s="4"/>
      <c r="C236" s="4"/>
      <c r="D236" s="4"/>
      <c r="E236" s="4"/>
      <c r="F236" s="4"/>
      <c r="G236" s="4"/>
      <c r="H236" s="4"/>
    </row>
    <row r="237" spans="1:8" x14ac:dyDescent="0.2">
      <c r="A237" s="10">
        <f t="shared" si="4"/>
        <v>43009</v>
      </c>
      <c r="B237" s="4"/>
      <c r="C237" s="4"/>
      <c r="D237" s="4"/>
      <c r="E237" s="4"/>
      <c r="F237" s="4"/>
      <c r="G237" s="4"/>
      <c r="H237" s="4"/>
    </row>
    <row r="238" spans="1:8" x14ac:dyDescent="0.2">
      <c r="A238" s="10">
        <f t="shared" si="4"/>
        <v>43040</v>
      </c>
      <c r="B238" s="4"/>
      <c r="C238" s="4"/>
      <c r="D238" s="4"/>
      <c r="E238" s="4"/>
      <c r="F238" s="4"/>
      <c r="G238" s="4"/>
      <c r="H238" s="4"/>
    </row>
    <row r="239" spans="1:8" x14ac:dyDescent="0.2">
      <c r="A239" s="10">
        <f t="shared" si="4"/>
        <v>43070</v>
      </c>
      <c r="B239" s="4"/>
      <c r="C239" s="4"/>
      <c r="D239" s="4"/>
      <c r="E239" s="4"/>
      <c r="F239" s="4"/>
      <c r="G239" s="4"/>
      <c r="H239" s="4"/>
    </row>
    <row r="240" spans="1:8" x14ac:dyDescent="0.2">
      <c r="A240" s="10">
        <f t="shared" si="4"/>
        <v>43101</v>
      </c>
      <c r="B240" s="4"/>
      <c r="C240" s="4"/>
      <c r="D240" s="4"/>
      <c r="E240" s="4"/>
      <c r="F240" s="4"/>
      <c r="G240" s="4"/>
      <c r="H240" s="4"/>
    </row>
    <row r="241" spans="1:8" x14ac:dyDescent="0.2">
      <c r="A241" s="10">
        <f t="shared" si="4"/>
        <v>43132</v>
      </c>
      <c r="B241" s="4"/>
      <c r="C241" s="4"/>
      <c r="D241" s="4"/>
      <c r="E241" s="4"/>
      <c r="F241" s="4"/>
      <c r="G241" s="4"/>
      <c r="H241" s="4"/>
    </row>
    <row r="242" spans="1:8" x14ac:dyDescent="0.2">
      <c r="A242" s="10">
        <f t="shared" si="4"/>
        <v>43160</v>
      </c>
      <c r="B242" s="4"/>
      <c r="C242" s="4"/>
      <c r="D242" s="4"/>
      <c r="E242" s="4"/>
      <c r="F242" s="4"/>
      <c r="G242" s="4"/>
      <c r="H242" s="4"/>
    </row>
    <row r="243" spans="1:8" x14ac:dyDescent="0.2">
      <c r="A243" s="10">
        <f t="shared" si="4"/>
        <v>43191</v>
      </c>
      <c r="B243" s="4"/>
      <c r="C243" s="4"/>
      <c r="D243" s="4"/>
      <c r="E243" s="4"/>
      <c r="F243" s="4"/>
      <c r="G243" s="4"/>
      <c r="H243" s="4"/>
    </row>
    <row r="244" spans="1:8" x14ac:dyDescent="0.2">
      <c r="A244" s="10">
        <f t="shared" si="4"/>
        <v>43221</v>
      </c>
      <c r="B244" s="4"/>
      <c r="C244" s="4"/>
      <c r="D244" s="4"/>
      <c r="E244" s="4"/>
      <c r="F244" s="4"/>
      <c r="G244" s="4"/>
      <c r="H244" s="4"/>
    </row>
    <row r="245" spans="1:8" x14ac:dyDescent="0.2">
      <c r="A245" s="10">
        <f t="shared" si="4"/>
        <v>43252</v>
      </c>
      <c r="B245" s="4"/>
      <c r="C245" s="4"/>
      <c r="D245" s="4"/>
      <c r="E245" s="4"/>
      <c r="F245" s="4"/>
      <c r="G245" s="4"/>
      <c r="H245" s="4"/>
    </row>
    <row r="246" spans="1:8" x14ac:dyDescent="0.2">
      <c r="A246" s="10">
        <f t="shared" si="4"/>
        <v>43282</v>
      </c>
      <c r="B246" s="4"/>
      <c r="C246" s="4"/>
      <c r="D246" s="4"/>
      <c r="E246" s="4"/>
      <c r="F246" s="4"/>
      <c r="G246" s="4"/>
      <c r="H246" s="4"/>
    </row>
    <row r="247" spans="1:8" x14ac:dyDescent="0.2">
      <c r="A247" s="10">
        <f t="shared" si="4"/>
        <v>43313</v>
      </c>
      <c r="B247" s="4"/>
      <c r="C247" s="4"/>
      <c r="D247" s="4"/>
      <c r="E247" s="4"/>
      <c r="F247" s="4"/>
      <c r="G247" s="4"/>
      <c r="H247" s="4"/>
    </row>
    <row r="248" spans="1:8" x14ac:dyDescent="0.2">
      <c r="A248" s="10">
        <f t="shared" si="4"/>
        <v>43344</v>
      </c>
      <c r="B248" s="4"/>
      <c r="C248" s="4"/>
      <c r="D248" s="4"/>
      <c r="E248" s="4"/>
      <c r="F248" s="4"/>
      <c r="G248" s="4"/>
      <c r="H248" s="4"/>
    </row>
    <row r="249" spans="1:8" x14ac:dyDescent="0.2">
      <c r="A249" s="10">
        <f t="shared" si="4"/>
        <v>43374</v>
      </c>
      <c r="B249" s="4"/>
      <c r="C249" s="4"/>
      <c r="D249" s="4"/>
      <c r="E249" s="4"/>
      <c r="F249" s="4"/>
      <c r="G249" s="4"/>
      <c r="H249" s="4"/>
    </row>
    <row r="250" spans="1:8" x14ac:dyDescent="0.2">
      <c r="A250" s="10">
        <f t="shared" si="4"/>
        <v>43405</v>
      </c>
      <c r="B250" s="4"/>
      <c r="C250" s="4"/>
      <c r="D250" s="4"/>
      <c r="E250" s="4"/>
      <c r="F250" s="4"/>
      <c r="G250" s="4"/>
      <c r="H250" s="4"/>
    </row>
    <row r="251" spans="1:8" x14ac:dyDescent="0.2">
      <c r="A251" s="10">
        <f t="shared" si="4"/>
        <v>43435</v>
      </c>
      <c r="B251" s="4"/>
      <c r="C251" s="4"/>
      <c r="D251" s="4"/>
      <c r="E251" s="4"/>
      <c r="F251" s="4"/>
      <c r="G251" s="4"/>
      <c r="H251" s="4"/>
    </row>
    <row r="252" spans="1:8" x14ac:dyDescent="0.2">
      <c r="A252" s="10">
        <f t="shared" si="4"/>
        <v>43466</v>
      </c>
      <c r="B252" s="4"/>
      <c r="C252" s="4"/>
      <c r="D252" s="4"/>
      <c r="E252" s="4"/>
      <c r="F252" s="4"/>
      <c r="G252" s="4"/>
      <c r="H252" s="4"/>
    </row>
    <row r="253" spans="1:8" x14ac:dyDescent="0.2">
      <c r="A253" s="10">
        <f t="shared" si="4"/>
        <v>43497</v>
      </c>
      <c r="B253" s="4"/>
      <c r="C253" s="4"/>
      <c r="D253" s="4"/>
      <c r="E253" s="4"/>
      <c r="F253" s="4"/>
      <c r="G253" s="4"/>
      <c r="H253" s="4"/>
    </row>
    <row r="254" spans="1:8" x14ac:dyDescent="0.2">
      <c r="A254" s="10">
        <f t="shared" si="4"/>
        <v>43525</v>
      </c>
      <c r="B254" s="4"/>
      <c r="C254" s="4"/>
      <c r="D254" s="4"/>
      <c r="E254" s="4"/>
      <c r="F254" s="4"/>
      <c r="G254" s="4"/>
      <c r="H254" s="4"/>
    </row>
    <row r="255" spans="1:8" x14ac:dyDescent="0.2">
      <c r="A255" s="10">
        <f t="shared" si="4"/>
        <v>43556</v>
      </c>
      <c r="B255" s="4"/>
      <c r="C255" s="4"/>
      <c r="D255" s="4"/>
      <c r="E255" s="4"/>
      <c r="F255" s="4"/>
      <c r="G255" s="4"/>
      <c r="H255" s="4"/>
    </row>
    <row r="256" spans="1:8" x14ac:dyDescent="0.2">
      <c r="A256" s="10">
        <f t="shared" si="4"/>
        <v>43586</v>
      </c>
      <c r="B256" s="4"/>
      <c r="C256" s="4"/>
      <c r="D256" s="4"/>
      <c r="E256" s="4"/>
      <c r="F256" s="4"/>
      <c r="G256" s="4"/>
      <c r="H256" s="4"/>
    </row>
    <row r="257" spans="1:8" x14ac:dyDescent="0.2">
      <c r="A257" s="10">
        <f t="shared" si="4"/>
        <v>43617</v>
      </c>
      <c r="B257" s="4"/>
      <c r="C257" s="4"/>
      <c r="D257" s="4"/>
      <c r="E257" s="4"/>
      <c r="F257" s="4"/>
      <c r="G257" s="4"/>
      <c r="H257" s="4"/>
    </row>
    <row r="258" spans="1:8" x14ac:dyDescent="0.2">
      <c r="A258" s="10">
        <f t="shared" si="4"/>
        <v>43647</v>
      </c>
      <c r="B258" s="4"/>
      <c r="C258" s="4"/>
      <c r="D258" s="4"/>
      <c r="E258" s="4"/>
      <c r="F258" s="4"/>
      <c r="G258" s="4"/>
      <c r="H258" s="4"/>
    </row>
    <row r="259" spans="1:8" x14ac:dyDescent="0.2">
      <c r="A259" s="10">
        <f t="shared" si="4"/>
        <v>43678</v>
      </c>
      <c r="B259" s="4"/>
      <c r="C259" s="4"/>
      <c r="D259" s="4"/>
      <c r="E259" s="4"/>
      <c r="F259" s="4"/>
      <c r="G259" s="4"/>
      <c r="H259" s="4"/>
    </row>
    <row r="260" spans="1:8" x14ac:dyDescent="0.2">
      <c r="A260" s="10">
        <f t="shared" si="4"/>
        <v>43709</v>
      </c>
      <c r="B260" s="4"/>
      <c r="C260" s="4"/>
      <c r="D260" s="4"/>
      <c r="E260" s="4"/>
      <c r="F260" s="4"/>
      <c r="G260" s="4"/>
      <c r="H260" s="4"/>
    </row>
    <row r="261" spans="1:8" x14ac:dyDescent="0.2">
      <c r="A261" s="10">
        <f t="shared" si="4"/>
        <v>43739</v>
      </c>
      <c r="B261" s="4"/>
      <c r="C261" s="4"/>
      <c r="D261" s="4"/>
      <c r="E261" s="4"/>
      <c r="F261" s="4"/>
      <c r="G261" s="4"/>
      <c r="H261" s="4"/>
    </row>
    <row r="262" spans="1:8" x14ac:dyDescent="0.2">
      <c r="A262" s="10">
        <f t="shared" si="4"/>
        <v>43770</v>
      </c>
      <c r="B262" s="4"/>
      <c r="C262" s="4"/>
      <c r="D262" s="4"/>
      <c r="E262" s="4"/>
      <c r="F262" s="4"/>
      <c r="G262" s="4"/>
      <c r="H262" s="4"/>
    </row>
    <row r="263" spans="1:8" x14ac:dyDescent="0.2">
      <c r="A263" s="10">
        <f t="shared" si="4"/>
        <v>43800</v>
      </c>
      <c r="B263" s="4"/>
      <c r="C263" s="4"/>
      <c r="D263" s="4"/>
      <c r="E263" s="4"/>
      <c r="F263" s="4"/>
      <c r="G263" s="4"/>
      <c r="H263" s="4"/>
    </row>
    <row r="264" spans="1:8" x14ac:dyDescent="0.2">
      <c r="A264" s="10">
        <f t="shared" si="4"/>
        <v>43831</v>
      </c>
      <c r="B264" s="4"/>
      <c r="C264" s="4"/>
      <c r="D264" s="4"/>
      <c r="E264" s="4"/>
      <c r="F264" s="4"/>
      <c r="G264" s="4"/>
      <c r="H264" s="4"/>
    </row>
    <row r="265" spans="1:8" x14ac:dyDescent="0.2">
      <c r="A265" s="10">
        <f t="shared" si="4"/>
        <v>43862</v>
      </c>
      <c r="B265" s="4"/>
      <c r="C265" s="4"/>
      <c r="D265" s="4"/>
      <c r="E265" s="4"/>
      <c r="F265" s="4"/>
      <c r="G265" s="4"/>
      <c r="H265" s="4"/>
    </row>
    <row r="266" spans="1:8" x14ac:dyDescent="0.2">
      <c r="A266" s="10">
        <f t="shared" si="4"/>
        <v>43891</v>
      </c>
      <c r="B266" s="4"/>
      <c r="C266" s="4"/>
      <c r="D266" s="4"/>
      <c r="E266" s="4"/>
      <c r="F266" s="4"/>
      <c r="G266" s="4"/>
      <c r="H266" s="4"/>
    </row>
    <row r="267" spans="1:8" x14ac:dyDescent="0.2">
      <c r="A267" s="10">
        <f t="shared" si="4"/>
        <v>43922</v>
      </c>
      <c r="B267" s="4"/>
      <c r="C267" s="4"/>
      <c r="D267" s="4"/>
      <c r="E267" s="4"/>
      <c r="F267" s="4"/>
      <c r="G267" s="4"/>
      <c r="H267" s="4"/>
    </row>
    <row r="268" spans="1:8" x14ac:dyDescent="0.2">
      <c r="A268" s="10">
        <f t="shared" ref="A268:A334" si="5">EOMONTH(A267,0)+1</f>
        <v>43952</v>
      </c>
      <c r="B268" s="4"/>
      <c r="C268" s="4"/>
      <c r="D268" s="4"/>
      <c r="E268" s="4"/>
      <c r="F268" s="4"/>
      <c r="G268" s="4"/>
      <c r="H268" s="4"/>
    </row>
    <row r="269" spans="1:8" x14ac:dyDescent="0.2">
      <c r="A269" s="10">
        <f t="shared" si="5"/>
        <v>43983</v>
      </c>
      <c r="B269" s="4"/>
      <c r="C269" s="4"/>
      <c r="D269" s="4"/>
      <c r="E269" s="4"/>
      <c r="F269" s="4"/>
      <c r="G269" s="4"/>
      <c r="H269" s="4"/>
    </row>
    <row r="270" spans="1:8" x14ac:dyDescent="0.2">
      <c r="A270" s="10">
        <f t="shared" si="5"/>
        <v>44013</v>
      </c>
      <c r="B270" s="4"/>
      <c r="C270" s="4"/>
      <c r="D270" s="4"/>
      <c r="E270" s="4"/>
      <c r="F270" s="4"/>
      <c r="G270" s="4"/>
      <c r="H270" s="4"/>
    </row>
    <row r="271" spans="1:8" x14ac:dyDescent="0.2">
      <c r="A271" s="10">
        <f t="shared" si="5"/>
        <v>44044</v>
      </c>
      <c r="B271" s="4"/>
      <c r="C271" s="4"/>
      <c r="D271" s="4"/>
      <c r="E271" s="4"/>
      <c r="F271" s="4"/>
      <c r="G271" s="4"/>
      <c r="H271" s="4"/>
    </row>
    <row r="272" spans="1:8" x14ac:dyDescent="0.2">
      <c r="A272" s="10">
        <f t="shared" si="5"/>
        <v>44075</v>
      </c>
      <c r="B272" s="4"/>
      <c r="C272" s="4"/>
      <c r="D272" s="4"/>
      <c r="E272" s="4"/>
      <c r="F272" s="4"/>
      <c r="G272" s="4"/>
      <c r="H272" s="4"/>
    </row>
    <row r="273" spans="1:8" x14ac:dyDescent="0.2">
      <c r="A273" s="10">
        <f t="shared" si="5"/>
        <v>44105</v>
      </c>
      <c r="B273" s="4"/>
      <c r="C273" s="4"/>
      <c r="D273" s="4"/>
      <c r="E273" s="4"/>
      <c r="F273" s="4"/>
      <c r="G273" s="4"/>
      <c r="H273" s="4"/>
    </row>
    <row r="274" spans="1:8" x14ac:dyDescent="0.2">
      <c r="A274" s="10">
        <f t="shared" si="5"/>
        <v>44136</v>
      </c>
      <c r="B274" s="4"/>
      <c r="C274" s="4"/>
      <c r="D274" s="4"/>
      <c r="E274" s="4"/>
      <c r="F274" s="4"/>
      <c r="G274" s="4"/>
      <c r="H274" s="4"/>
    </row>
    <row r="275" spans="1:8" x14ac:dyDescent="0.2">
      <c r="A275" s="10">
        <f t="shared" si="5"/>
        <v>44166</v>
      </c>
      <c r="B275" s="4"/>
      <c r="C275" s="4"/>
      <c r="D275" s="4"/>
      <c r="E275" s="4"/>
      <c r="F275" s="4"/>
      <c r="G275" s="4"/>
      <c r="H275" s="4"/>
    </row>
    <row r="276" spans="1:8" x14ac:dyDescent="0.2">
      <c r="A276" s="10">
        <f t="shared" si="5"/>
        <v>44197</v>
      </c>
      <c r="B276" s="4"/>
      <c r="C276" s="4"/>
      <c r="D276" s="4"/>
      <c r="E276" s="4"/>
      <c r="F276" s="4"/>
      <c r="G276" s="4"/>
      <c r="H276" s="4"/>
    </row>
    <row r="277" spans="1:8" x14ac:dyDescent="0.2">
      <c r="A277" s="10">
        <f t="shared" si="5"/>
        <v>44228</v>
      </c>
      <c r="B277" s="4"/>
      <c r="C277" s="4"/>
      <c r="D277" s="4"/>
      <c r="E277" s="4"/>
      <c r="F277" s="4"/>
      <c r="G277" s="4"/>
      <c r="H277" s="4"/>
    </row>
    <row r="278" spans="1:8" x14ac:dyDescent="0.2">
      <c r="A278" s="10">
        <f t="shared" si="5"/>
        <v>44256</v>
      </c>
      <c r="B278" s="4"/>
      <c r="C278" s="4"/>
      <c r="D278" s="4"/>
      <c r="E278" s="4"/>
      <c r="F278" s="4"/>
      <c r="G278" s="4"/>
      <c r="H278" s="4"/>
    </row>
    <row r="279" spans="1:8" x14ac:dyDescent="0.2">
      <c r="A279" s="10">
        <f t="shared" si="5"/>
        <v>44287</v>
      </c>
      <c r="B279" s="4"/>
      <c r="C279" s="4"/>
      <c r="D279" s="4"/>
      <c r="E279" s="4"/>
      <c r="F279" s="4"/>
      <c r="G279" s="4"/>
      <c r="H279" s="4"/>
    </row>
    <row r="280" spans="1:8" x14ac:dyDescent="0.2">
      <c r="A280" s="10">
        <f t="shared" si="5"/>
        <v>44317</v>
      </c>
      <c r="B280" s="4"/>
      <c r="C280" s="4"/>
      <c r="D280" s="4"/>
      <c r="E280" s="4"/>
      <c r="F280" s="4"/>
      <c r="G280" s="4"/>
      <c r="H280" s="4"/>
    </row>
    <row r="281" spans="1:8" x14ac:dyDescent="0.2">
      <c r="A281" s="10">
        <f t="shared" si="5"/>
        <v>44348</v>
      </c>
      <c r="B281" s="4"/>
      <c r="C281" s="4"/>
      <c r="D281" s="4"/>
      <c r="E281" s="4"/>
      <c r="F281" s="4"/>
      <c r="G281" s="4"/>
      <c r="H281" s="4"/>
    </row>
    <row r="282" spans="1:8" x14ac:dyDescent="0.2">
      <c r="A282" s="10">
        <f t="shared" si="5"/>
        <v>44378</v>
      </c>
      <c r="B282" s="4"/>
      <c r="C282" s="4"/>
      <c r="D282" s="4"/>
      <c r="E282" s="4"/>
      <c r="F282" s="4"/>
      <c r="G282" s="4"/>
      <c r="H282" s="4"/>
    </row>
    <row r="283" spans="1:8" x14ac:dyDescent="0.2">
      <c r="A283" s="10">
        <f t="shared" si="5"/>
        <v>44409</v>
      </c>
      <c r="B283" s="4"/>
      <c r="C283" s="4"/>
      <c r="D283" s="4"/>
      <c r="E283" s="4"/>
      <c r="F283" s="4"/>
      <c r="G283" s="4"/>
      <c r="H283" s="4"/>
    </row>
    <row r="284" spans="1:8" x14ac:dyDescent="0.2">
      <c r="A284" s="10">
        <f t="shared" si="5"/>
        <v>44440</v>
      </c>
      <c r="B284" s="4"/>
      <c r="C284" s="4"/>
      <c r="D284" s="4"/>
      <c r="E284" s="4"/>
      <c r="F284" s="4"/>
      <c r="G284" s="4"/>
      <c r="H284" s="4"/>
    </row>
    <row r="285" spans="1:8" x14ac:dyDescent="0.2">
      <c r="A285" s="10">
        <f t="shared" si="5"/>
        <v>44470</v>
      </c>
      <c r="B285" s="4"/>
      <c r="C285" s="4"/>
      <c r="D285" s="4"/>
      <c r="E285" s="4"/>
      <c r="F285" s="4"/>
      <c r="G285" s="4"/>
      <c r="H285" s="4"/>
    </row>
    <row r="286" spans="1:8" x14ac:dyDescent="0.2">
      <c r="A286" s="10">
        <f t="shared" si="5"/>
        <v>44501</v>
      </c>
      <c r="B286" s="4"/>
      <c r="C286" s="4"/>
      <c r="D286" s="4"/>
      <c r="E286" s="4"/>
      <c r="F286" s="4"/>
      <c r="G286" s="4"/>
      <c r="H286" s="4"/>
    </row>
    <row r="287" spans="1:8" x14ac:dyDescent="0.2">
      <c r="A287" s="10">
        <f t="shared" si="5"/>
        <v>44531</v>
      </c>
      <c r="B287" s="4"/>
      <c r="C287" s="4"/>
      <c r="D287" s="4"/>
      <c r="E287" s="4"/>
      <c r="F287" s="4"/>
      <c r="G287" s="4"/>
      <c r="H287" s="4"/>
    </row>
    <row r="288" spans="1:8" x14ac:dyDescent="0.2">
      <c r="A288" s="10">
        <f t="shared" si="5"/>
        <v>44562</v>
      </c>
      <c r="B288" s="4"/>
      <c r="C288" s="4"/>
      <c r="D288" s="4"/>
      <c r="E288" s="4"/>
      <c r="F288" s="4"/>
      <c r="G288" s="4"/>
      <c r="H288" s="4"/>
    </row>
    <row r="289" spans="1:8" x14ac:dyDescent="0.2">
      <c r="A289" s="10">
        <f t="shared" si="5"/>
        <v>44593</v>
      </c>
      <c r="B289" s="4"/>
      <c r="C289" s="4"/>
      <c r="D289" s="4"/>
      <c r="E289" s="4"/>
      <c r="F289" s="4"/>
      <c r="G289" s="4"/>
      <c r="H289" s="4"/>
    </row>
    <row r="290" spans="1:8" x14ac:dyDescent="0.2">
      <c r="A290" s="10">
        <f t="shared" si="5"/>
        <v>44621</v>
      </c>
      <c r="B290" s="4"/>
      <c r="C290" s="4"/>
      <c r="D290" s="4"/>
      <c r="E290" s="4"/>
      <c r="F290" s="4"/>
      <c r="G290" s="4"/>
      <c r="H290" s="4"/>
    </row>
    <row r="291" spans="1:8" x14ac:dyDescent="0.2">
      <c r="A291" s="10">
        <f t="shared" si="5"/>
        <v>44652</v>
      </c>
      <c r="B291" s="4"/>
      <c r="C291" s="4"/>
      <c r="D291" s="4"/>
      <c r="E291" s="4"/>
      <c r="F291" s="4"/>
      <c r="G291" s="4"/>
      <c r="H291" s="4"/>
    </row>
    <row r="292" spans="1:8" x14ac:dyDescent="0.2">
      <c r="A292" s="10">
        <f t="shared" si="5"/>
        <v>44682</v>
      </c>
      <c r="B292" s="4"/>
      <c r="C292" s="4"/>
      <c r="D292" s="4"/>
      <c r="E292" s="4"/>
      <c r="F292" s="4"/>
      <c r="G292" s="4"/>
      <c r="H292" s="4"/>
    </row>
    <row r="293" spans="1:8" x14ac:dyDescent="0.2">
      <c r="A293" s="10">
        <f t="shared" si="5"/>
        <v>44713</v>
      </c>
      <c r="B293" s="4"/>
      <c r="C293" s="4"/>
      <c r="D293" s="4"/>
      <c r="E293" s="4"/>
      <c r="F293" s="4"/>
      <c r="G293" s="4"/>
      <c r="H293" s="4"/>
    </row>
    <row r="294" spans="1:8" x14ac:dyDescent="0.2">
      <c r="A294" s="10">
        <f t="shared" si="5"/>
        <v>44743</v>
      </c>
      <c r="B294" s="4"/>
      <c r="C294" s="4"/>
      <c r="D294" s="4"/>
      <c r="E294" s="4"/>
      <c r="F294" s="4"/>
      <c r="G294" s="4"/>
      <c r="H294" s="4"/>
    </row>
    <row r="295" spans="1:8" x14ac:dyDescent="0.2">
      <c r="A295" s="10">
        <f t="shared" si="5"/>
        <v>44774</v>
      </c>
      <c r="B295" s="4"/>
      <c r="C295" s="4"/>
      <c r="D295" s="4"/>
      <c r="E295" s="4"/>
      <c r="F295" s="4"/>
      <c r="G295" s="4"/>
      <c r="H295" s="4"/>
    </row>
    <row r="296" spans="1:8" x14ac:dyDescent="0.2">
      <c r="A296" s="10">
        <f t="shared" si="5"/>
        <v>44805</v>
      </c>
      <c r="B296" s="4"/>
      <c r="C296" s="4"/>
      <c r="D296" s="4"/>
      <c r="E296" s="4"/>
      <c r="F296" s="4"/>
      <c r="G296" s="4"/>
      <c r="H296" s="4"/>
    </row>
    <row r="297" spans="1:8" x14ac:dyDescent="0.2">
      <c r="A297" s="10">
        <f t="shared" si="5"/>
        <v>44835</v>
      </c>
      <c r="B297" s="4"/>
      <c r="C297" s="4"/>
      <c r="D297" s="4"/>
      <c r="E297" s="4"/>
      <c r="F297" s="4"/>
      <c r="G297" s="4"/>
      <c r="H297" s="4"/>
    </row>
    <row r="298" spans="1:8" x14ac:dyDescent="0.2">
      <c r="A298" s="10">
        <f t="shared" si="5"/>
        <v>44866</v>
      </c>
      <c r="B298" s="4"/>
      <c r="C298" s="4"/>
      <c r="D298" s="4"/>
      <c r="E298" s="4"/>
      <c r="F298" s="4"/>
      <c r="G298" s="4"/>
      <c r="H298" s="4"/>
    </row>
    <row r="299" spans="1:8" x14ac:dyDescent="0.2">
      <c r="A299" s="10">
        <f t="shared" si="5"/>
        <v>44896</v>
      </c>
      <c r="B299" s="4"/>
      <c r="C299" s="4"/>
      <c r="D299" s="4"/>
      <c r="E299" s="4"/>
      <c r="F299" s="4"/>
      <c r="G299" s="4"/>
      <c r="H299" s="4"/>
    </row>
    <row r="300" spans="1:8" x14ac:dyDescent="0.2">
      <c r="A300" s="10">
        <f t="shared" si="5"/>
        <v>44927</v>
      </c>
      <c r="B300" s="4"/>
      <c r="C300" s="4"/>
      <c r="D300" s="4"/>
      <c r="E300" s="4"/>
      <c r="F300" s="4"/>
      <c r="G300" s="4"/>
      <c r="H300" s="4"/>
    </row>
    <row r="301" spans="1:8" x14ac:dyDescent="0.2">
      <c r="A301" s="10">
        <f t="shared" si="5"/>
        <v>44958</v>
      </c>
      <c r="B301" s="4"/>
      <c r="C301" s="4"/>
      <c r="D301" s="4"/>
      <c r="E301" s="4"/>
      <c r="F301" s="4"/>
      <c r="G301" s="4"/>
      <c r="H301" s="4"/>
    </row>
    <row r="302" spans="1:8" x14ac:dyDescent="0.2">
      <c r="A302" s="10">
        <f t="shared" si="5"/>
        <v>44986</v>
      </c>
      <c r="B302" s="4"/>
      <c r="C302" s="4"/>
      <c r="D302" s="4"/>
      <c r="E302" s="4"/>
      <c r="F302" s="4"/>
      <c r="G302" s="4"/>
      <c r="H302" s="4"/>
    </row>
    <row r="303" spans="1:8" x14ac:dyDescent="0.2">
      <c r="A303" s="10">
        <f t="shared" si="5"/>
        <v>45017</v>
      </c>
      <c r="B303" s="4"/>
      <c r="C303" s="4"/>
      <c r="D303" s="4"/>
      <c r="E303" s="4"/>
      <c r="F303" s="4"/>
      <c r="G303" s="4"/>
      <c r="H303" s="4"/>
    </row>
    <row r="304" spans="1:8" x14ac:dyDescent="0.2">
      <c r="A304" s="10">
        <f t="shared" si="5"/>
        <v>45047</v>
      </c>
      <c r="B304" s="4"/>
      <c r="C304" s="4"/>
      <c r="D304" s="4"/>
      <c r="E304" s="4"/>
      <c r="F304" s="4"/>
      <c r="G304" s="4"/>
      <c r="H304" s="4"/>
    </row>
    <row r="305" spans="1:8" x14ac:dyDescent="0.2">
      <c r="A305" s="10">
        <f t="shared" si="5"/>
        <v>45078</v>
      </c>
      <c r="B305" s="4"/>
      <c r="C305" s="4"/>
      <c r="D305" s="4"/>
      <c r="E305" s="4"/>
      <c r="F305" s="4"/>
      <c r="G305" s="4"/>
      <c r="H305" s="4"/>
    </row>
    <row r="306" spans="1:8" x14ac:dyDescent="0.2">
      <c r="A306" s="10">
        <f t="shared" si="5"/>
        <v>45108</v>
      </c>
      <c r="B306" s="4"/>
      <c r="C306" s="4"/>
      <c r="D306" s="4"/>
      <c r="E306" s="4"/>
      <c r="F306" s="4"/>
      <c r="G306" s="4"/>
      <c r="H306" s="4"/>
    </row>
    <row r="307" spans="1:8" x14ac:dyDescent="0.2">
      <c r="A307" s="10">
        <f t="shared" si="5"/>
        <v>45139</v>
      </c>
      <c r="B307" s="4"/>
      <c r="C307" s="4"/>
      <c r="D307" s="4"/>
      <c r="E307" s="4"/>
      <c r="F307" s="4"/>
      <c r="G307" s="4"/>
      <c r="H307" s="4"/>
    </row>
    <row r="308" spans="1:8" x14ac:dyDescent="0.2">
      <c r="A308" s="10">
        <f t="shared" si="5"/>
        <v>45170</v>
      </c>
      <c r="B308" s="4"/>
      <c r="C308" s="4"/>
      <c r="D308" s="4"/>
      <c r="E308" s="4"/>
      <c r="F308" s="4"/>
      <c r="G308" s="4"/>
      <c r="H308" s="4"/>
    </row>
    <row r="309" spans="1:8" x14ac:dyDescent="0.2">
      <c r="A309" s="10">
        <f t="shared" si="5"/>
        <v>45200</v>
      </c>
      <c r="B309" s="4"/>
      <c r="C309" s="4"/>
      <c r="D309" s="4"/>
      <c r="E309" s="4"/>
      <c r="F309" s="4"/>
      <c r="G309" s="4"/>
      <c r="H309" s="4"/>
    </row>
    <row r="310" spans="1:8" x14ac:dyDescent="0.2">
      <c r="A310" s="10">
        <f t="shared" si="5"/>
        <v>45231</v>
      </c>
      <c r="B310" s="4"/>
      <c r="C310" s="4"/>
      <c r="D310" s="4"/>
      <c r="E310" s="4"/>
      <c r="F310" s="4"/>
      <c r="G310" s="4"/>
      <c r="H310" s="4"/>
    </row>
    <row r="311" spans="1:8" x14ac:dyDescent="0.2">
      <c r="A311" s="10">
        <f t="shared" si="5"/>
        <v>45261</v>
      </c>
      <c r="B311" s="4"/>
      <c r="C311" s="4"/>
      <c r="D311" s="4"/>
      <c r="E311" s="4"/>
      <c r="F311" s="4"/>
      <c r="G311" s="4"/>
      <c r="H311" s="4"/>
    </row>
    <row r="312" spans="1:8" x14ac:dyDescent="0.2">
      <c r="A312" s="10">
        <f t="shared" si="5"/>
        <v>45292</v>
      </c>
      <c r="B312" s="4"/>
      <c r="C312" s="4"/>
      <c r="D312" s="4"/>
      <c r="E312" s="4"/>
      <c r="F312" s="4"/>
      <c r="G312" s="4"/>
      <c r="H312" s="4"/>
    </row>
    <row r="313" spans="1:8" x14ac:dyDescent="0.2">
      <c r="A313" s="10">
        <f t="shared" si="5"/>
        <v>45323</v>
      </c>
      <c r="B313" s="4"/>
      <c r="C313" s="4"/>
      <c r="D313" s="4"/>
      <c r="E313" s="4"/>
      <c r="F313" s="4"/>
      <c r="G313" s="4"/>
      <c r="H313" s="4"/>
    </row>
    <row r="314" spans="1:8" x14ac:dyDescent="0.2">
      <c r="A314" s="10">
        <f t="shared" si="5"/>
        <v>45352</v>
      </c>
      <c r="B314" s="4"/>
      <c r="C314" s="4"/>
      <c r="D314" s="4"/>
      <c r="E314" s="4"/>
      <c r="F314" s="4"/>
      <c r="G314" s="4"/>
      <c r="H314" s="4"/>
    </row>
    <row r="315" spans="1:8" x14ac:dyDescent="0.2">
      <c r="A315" s="10">
        <f t="shared" si="5"/>
        <v>45383</v>
      </c>
      <c r="B315" s="4"/>
      <c r="C315" s="4"/>
      <c r="D315" s="4"/>
      <c r="E315" s="4"/>
      <c r="F315" s="4"/>
      <c r="G315" s="4"/>
      <c r="H315" s="4"/>
    </row>
    <row r="316" spans="1:8" x14ac:dyDescent="0.2">
      <c r="A316" s="10">
        <f t="shared" si="5"/>
        <v>45413</v>
      </c>
      <c r="B316" s="4"/>
      <c r="C316" s="4"/>
      <c r="D316" s="4"/>
      <c r="E316" s="4"/>
      <c r="F316" s="4"/>
      <c r="G316" s="4"/>
      <c r="H316" s="4"/>
    </row>
    <row r="317" spans="1:8" x14ac:dyDescent="0.2">
      <c r="A317" s="10">
        <f t="shared" si="5"/>
        <v>45444</v>
      </c>
      <c r="B317" s="4"/>
      <c r="C317" s="4"/>
      <c r="D317" s="4"/>
      <c r="E317" s="4"/>
      <c r="F317" s="4"/>
      <c r="G317" s="4"/>
      <c r="H317" s="4"/>
    </row>
    <row r="318" spans="1:8" x14ac:dyDescent="0.2">
      <c r="A318" s="10">
        <f t="shared" si="5"/>
        <v>45474</v>
      </c>
      <c r="B318" s="4"/>
      <c r="C318" s="4"/>
      <c r="D318" s="4"/>
      <c r="E318" s="4"/>
      <c r="F318" s="4"/>
      <c r="G318" s="4"/>
      <c r="H318" s="4"/>
    </row>
    <row r="319" spans="1:8" x14ac:dyDescent="0.2">
      <c r="A319" s="10">
        <f t="shared" si="5"/>
        <v>45505</v>
      </c>
      <c r="B319" s="4"/>
      <c r="C319" s="4"/>
      <c r="D319" s="4"/>
      <c r="E319" s="4"/>
      <c r="F319" s="4"/>
      <c r="G319" s="4"/>
      <c r="H319" s="4"/>
    </row>
    <row r="320" spans="1:8" x14ac:dyDescent="0.2">
      <c r="A320" s="10">
        <f t="shared" si="5"/>
        <v>45536</v>
      </c>
      <c r="B320" s="4"/>
      <c r="C320" s="4"/>
      <c r="D320" s="4"/>
      <c r="E320" s="4"/>
      <c r="F320" s="4"/>
      <c r="G320" s="4"/>
      <c r="H320" s="4"/>
    </row>
    <row r="321" spans="1:8" x14ac:dyDescent="0.2">
      <c r="A321" s="10">
        <f t="shared" si="5"/>
        <v>45566</v>
      </c>
      <c r="B321" s="4"/>
      <c r="C321" s="4"/>
      <c r="D321" s="4"/>
      <c r="E321" s="4"/>
      <c r="F321" s="4"/>
      <c r="G321" s="4"/>
      <c r="H321" s="4"/>
    </row>
    <row r="322" spans="1:8" x14ac:dyDescent="0.2">
      <c r="A322" s="10">
        <f t="shared" si="5"/>
        <v>45597</v>
      </c>
      <c r="B322" s="4"/>
      <c r="C322" s="4"/>
      <c r="D322" s="4"/>
      <c r="E322" s="4"/>
      <c r="F322" s="4"/>
      <c r="G322" s="4"/>
      <c r="H322" s="4"/>
    </row>
    <row r="323" spans="1:8" x14ac:dyDescent="0.2">
      <c r="A323" s="10">
        <f t="shared" si="5"/>
        <v>45627</v>
      </c>
      <c r="B323" s="4"/>
      <c r="C323" s="4"/>
      <c r="D323" s="4"/>
      <c r="E323" s="4"/>
      <c r="F323" s="4"/>
      <c r="G323" s="4"/>
      <c r="H323" s="4"/>
    </row>
    <row r="324" spans="1:8" x14ac:dyDescent="0.2">
      <c r="A324" s="10">
        <f t="shared" si="5"/>
        <v>45658</v>
      </c>
      <c r="B324" s="4"/>
      <c r="C324" s="4"/>
      <c r="D324" s="4"/>
      <c r="E324" s="4"/>
      <c r="F324" s="4"/>
      <c r="G324" s="4"/>
      <c r="H324" s="4"/>
    </row>
    <row r="325" spans="1:8" x14ac:dyDescent="0.2">
      <c r="A325" s="10">
        <f t="shared" si="5"/>
        <v>45689</v>
      </c>
      <c r="B325" s="4"/>
      <c r="C325" s="4"/>
      <c r="D325" s="4"/>
      <c r="E325" s="4"/>
      <c r="F325" s="4"/>
      <c r="G325" s="4"/>
      <c r="H325" s="4"/>
    </row>
    <row r="326" spans="1:8" x14ac:dyDescent="0.2">
      <c r="A326" s="10">
        <f t="shared" si="5"/>
        <v>45717</v>
      </c>
      <c r="B326" s="4"/>
      <c r="C326" s="4"/>
      <c r="D326" s="4"/>
      <c r="E326" s="4"/>
      <c r="F326" s="4"/>
      <c r="G326" s="4"/>
      <c r="H326" s="4"/>
    </row>
    <row r="327" spans="1:8" x14ac:dyDescent="0.2">
      <c r="A327" s="10">
        <f t="shared" si="5"/>
        <v>45748</v>
      </c>
      <c r="B327" s="4"/>
      <c r="C327" s="4"/>
      <c r="D327" s="4"/>
      <c r="E327" s="4"/>
      <c r="F327" s="4"/>
      <c r="G327" s="4"/>
      <c r="H327" s="4"/>
    </row>
    <row r="328" spans="1:8" x14ac:dyDescent="0.2">
      <c r="A328" s="10">
        <f t="shared" si="5"/>
        <v>45778</v>
      </c>
      <c r="B328" s="4"/>
      <c r="C328" s="4"/>
      <c r="D328" s="4"/>
      <c r="E328" s="4"/>
      <c r="F328" s="4"/>
      <c r="G328" s="4"/>
      <c r="H328" s="4"/>
    </row>
    <row r="329" spans="1:8" x14ac:dyDescent="0.2">
      <c r="A329" s="10">
        <f t="shared" si="5"/>
        <v>45809</v>
      </c>
      <c r="B329" s="4"/>
      <c r="C329" s="4"/>
      <c r="D329" s="4"/>
      <c r="E329" s="4"/>
      <c r="F329" s="4"/>
      <c r="G329" s="4"/>
      <c r="H329" s="4"/>
    </row>
    <row r="330" spans="1:8" x14ac:dyDescent="0.2">
      <c r="A330" s="10">
        <f t="shared" si="5"/>
        <v>45839</v>
      </c>
      <c r="B330" s="4"/>
      <c r="C330" s="4"/>
      <c r="D330" s="4"/>
      <c r="E330" s="4"/>
      <c r="F330" s="4"/>
      <c r="G330" s="4"/>
      <c r="H330" s="4"/>
    </row>
    <row r="331" spans="1:8" x14ac:dyDescent="0.2">
      <c r="A331" s="10">
        <f t="shared" si="5"/>
        <v>45870</v>
      </c>
      <c r="B331" s="4"/>
      <c r="C331" s="4"/>
      <c r="D331" s="4"/>
      <c r="E331" s="4"/>
      <c r="F331" s="4"/>
      <c r="G331" s="4"/>
      <c r="H331" s="4"/>
    </row>
    <row r="332" spans="1:8" x14ac:dyDescent="0.2">
      <c r="A332" s="10">
        <f t="shared" si="5"/>
        <v>45901</v>
      </c>
      <c r="B332" s="4"/>
      <c r="C332" s="4"/>
      <c r="D332" s="4"/>
      <c r="E332" s="4"/>
      <c r="F332" s="4"/>
      <c r="G332" s="4"/>
      <c r="H332" s="4"/>
    </row>
    <row r="333" spans="1:8" x14ac:dyDescent="0.2">
      <c r="A333" s="10">
        <f t="shared" si="5"/>
        <v>45931</v>
      </c>
      <c r="B333" s="4"/>
      <c r="C333" s="4"/>
      <c r="D333" s="4"/>
      <c r="E333" s="4"/>
      <c r="F333" s="4"/>
      <c r="G333" s="4"/>
      <c r="H333" s="4"/>
    </row>
    <row r="334" spans="1:8" x14ac:dyDescent="0.2">
      <c r="A334" s="10">
        <f t="shared" si="5"/>
        <v>45962</v>
      </c>
      <c r="B334" s="4"/>
      <c r="C334" s="4"/>
      <c r="D334" s="4"/>
      <c r="E334" s="4"/>
      <c r="F334" s="4"/>
      <c r="G334" s="4"/>
      <c r="H334" s="4"/>
    </row>
    <row r="335" spans="1:8" x14ac:dyDescent="0.2">
      <c r="A335" s="2"/>
      <c r="B335" s="4"/>
      <c r="C335" s="4"/>
      <c r="D335" s="4"/>
      <c r="E335" s="4"/>
      <c r="F335" s="4"/>
      <c r="G335" s="4"/>
      <c r="H335" s="4"/>
    </row>
    <row r="336" spans="1:8" x14ac:dyDescent="0.2">
      <c r="A336" s="2"/>
      <c r="B336" s="4"/>
      <c r="C336" s="4"/>
      <c r="D336" s="4"/>
      <c r="E336" s="4"/>
      <c r="F336" s="4"/>
      <c r="G336" s="4"/>
      <c r="H336" s="4"/>
    </row>
    <row r="337" spans="1:8" x14ac:dyDescent="0.2">
      <c r="A337" s="2"/>
      <c r="B337" s="4"/>
      <c r="C337" s="4"/>
      <c r="D337" s="4"/>
      <c r="E337" s="4"/>
      <c r="F337" s="4"/>
      <c r="G337" s="4"/>
      <c r="H337" s="4"/>
    </row>
    <row r="338" spans="1:8" x14ac:dyDescent="0.2">
      <c r="A338" s="2"/>
      <c r="B338" s="4"/>
      <c r="C338" s="4"/>
      <c r="D338" s="4"/>
      <c r="E338" s="4"/>
      <c r="F338" s="4"/>
      <c r="G338" s="4"/>
      <c r="H338" s="4"/>
    </row>
    <row r="339" spans="1:8" x14ac:dyDescent="0.2">
      <c r="A339" s="2"/>
      <c r="B339" s="4"/>
      <c r="C339" s="4"/>
      <c r="D339" s="4"/>
      <c r="E339" s="4"/>
      <c r="F339" s="4"/>
      <c r="G339" s="4"/>
      <c r="H339" s="4"/>
    </row>
    <row r="340" spans="1:8" x14ac:dyDescent="0.2">
      <c r="A340" s="2"/>
      <c r="B340" s="4"/>
      <c r="C340" s="4"/>
      <c r="D340" s="4"/>
      <c r="E340" s="4"/>
      <c r="F340" s="4"/>
      <c r="G340" s="4"/>
      <c r="H340" s="4"/>
    </row>
    <row r="341" spans="1:8" x14ac:dyDescent="0.2">
      <c r="A341" s="2"/>
      <c r="B341" s="4"/>
      <c r="C341" s="4"/>
      <c r="D341" s="4"/>
      <c r="E341" s="4"/>
      <c r="F341" s="4"/>
      <c r="G341" s="4"/>
      <c r="H341" s="4"/>
    </row>
    <row r="342" spans="1:8" x14ac:dyDescent="0.2">
      <c r="A342" s="2"/>
      <c r="B342" s="4"/>
      <c r="C342" s="4"/>
      <c r="D342" s="4"/>
      <c r="E342" s="4"/>
      <c r="F342" s="4"/>
      <c r="G342" s="4"/>
      <c r="H342" s="4"/>
    </row>
    <row r="343" spans="1:8" x14ac:dyDescent="0.2">
      <c r="A343" s="2"/>
      <c r="B343" s="4"/>
      <c r="C343" s="4"/>
      <c r="D343" s="4"/>
      <c r="E343" s="4"/>
      <c r="F343" s="4"/>
      <c r="G343" s="4"/>
      <c r="H343" s="4"/>
    </row>
    <row r="344" spans="1:8" x14ac:dyDescent="0.2">
      <c r="A344" s="2"/>
      <c r="B344" s="4"/>
      <c r="C344" s="4"/>
      <c r="D344" s="4"/>
      <c r="E344" s="4"/>
      <c r="F344" s="4"/>
      <c r="G344" s="4"/>
      <c r="H344" s="4"/>
    </row>
    <row r="345" spans="1:8" x14ac:dyDescent="0.2">
      <c r="A345" s="2"/>
      <c r="B345" s="4"/>
      <c r="C345" s="4"/>
      <c r="D345" s="4"/>
      <c r="E345" s="4"/>
      <c r="F345" s="4"/>
      <c r="G345" s="4"/>
      <c r="H345" s="4"/>
    </row>
    <row r="346" spans="1:8" x14ac:dyDescent="0.2">
      <c r="A346" s="2"/>
      <c r="B346" s="4"/>
      <c r="C346" s="4"/>
      <c r="D346" s="4"/>
      <c r="E346" s="4"/>
      <c r="F346" s="4"/>
      <c r="G346" s="4"/>
      <c r="H346" s="4"/>
    </row>
    <row r="347" spans="1:8" x14ac:dyDescent="0.2">
      <c r="A347" s="2"/>
      <c r="B347" s="4"/>
      <c r="C347" s="4"/>
      <c r="D347" s="4"/>
      <c r="E347" s="4"/>
      <c r="F347" s="4"/>
      <c r="G347" s="4"/>
      <c r="H347" s="4"/>
    </row>
    <row r="348" spans="1:8" x14ac:dyDescent="0.2">
      <c r="A348" s="2"/>
      <c r="B348" s="4"/>
      <c r="C348" s="4"/>
      <c r="D348" s="4"/>
      <c r="E348" s="4"/>
      <c r="F348" s="4"/>
      <c r="G348" s="4"/>
      <c r="H348" s="4"/>
    </row>
    <row r="349" spans="1:8" x14ac:dyDescent="0.2">
      <c r="A349" s="2"/>
      <c r="B349" s="4"/>
      <c r="C349" s="4"/>
      <c r="D349" s="4"/>
      <c r="E349" s="4"/>
      <c r="F349" s="4"/>
      <c r="G349" s="4"/>
      <c r="H349" s="4"/>
    </row>
    <row r="350" spans="1:8" x14ac:dyDescent="0.2">
      <c r="A350" s="2"/>
      <c r="B350" s="4"/>
      <c r="C350" s="4"/>
      <c r="D350" s="4"/>
      <c r="E350" s="4"/>
      <c r="F350" s="4"/>
      <c r="G350" s="4"/>
      <c r="H350" s="4"/>
    </row>
    <row r="351" spans="1:8" x14ac:dyDescent="0.2">
      <c r="A351" s="2"/>
      <c r="B351" s="4"/>
      <c r="C351" s="4"/>
      <c r="D351" s="4"/>
      <c r="E351" s="4"/>
      <c r="F351" s="4"/>
      <c r="G351" s="4"/>
      <c r="H351" s="4"/>
    </row>
    <row r="352" spans="1:8" x14ac:dyDescent="0.2">
      <c r="A352" s="2"/>
      <c r="B352" s="4"/>
      <c r="C352" s="4"/>
      <c r="D352" s="4"/>
      <c r="E352" s="4"/>
      <c r="F352" s="4"/>
      <c r="G352" s="4"/>
      <c r="H352" s="4"/>
    </row>
    <row r="353" spans="1:8" x14ac:dyDescent="0.2">
      <c r="A353" s="2"/>
      <c r="B353" s="4"/>
      <c r="C353" s="4"/>
      <c r="D353" s="4"/>
      <c r="E353" s="4"/>
      <c r="F353" s="4"/>
      <c r="G353" s="4"/>
      <c r="H353" s="4"/>
    </row>
    <row r="354" spans="1:8" x14ac:dyDescent="0.2">
      <c r="A354" s="2"/>
      <c r="B354" s="4"/>
      <c r="C354" s="4"/>
      <c r="D354" s="4"/>
      <c r="E354" s="4"/>
      <c r="F354" s="4"/>
      <c r="G354" s="4"/>
      <c r="H354" s="4"/>
    </row>
    <row r="355" spans="1:8" x14ac:dyDescent="0.2">
      <c r="A355" s="2"/>
      <c r="B355" s="4"/>
      <c r="C355" s="4"/>
      <c r="D355" s="4"/>
      <c r="E355" s="4"/>
      <c r="F355" s="4"/>
      <c r="G355" s="4"/>
      <c r="H355" s="4"/>
    </row>
    <row r="356" spans="1:8" x14ac:dyDescent="0.2">
      <c r="A356" s="2"/>
      <c r="B356" s="4"/>
      <c r="C356" s="4"/>
      <c r="D356" s="4"/>
      <c r="E356" s="4"/>
      <c r="F356" s="4"/>
      <c r="G356" s="4"/>
      <c r="H356" s="4"/>
    </row>
    <row r="357" spans="1:8" x14ac:dyDescent="0.2">
      <c r="A357" s="2"/>
      <c r="B357" s="4"/>
      <c r="C357" s="4"/>
      <c r="D357" s="4"/>
      <c r="E357" s="4"/>
      <c r="F357" s="4"/>
      <c r="G357" s="4"/>
      <c r="H357" s="4"/>
    </row>
    <row r="358" spans="1:8" x14ac:dyDescent="0.2">
      <c r="A358" s="2"/>
      <c r="B358" s="4"/>
      <c r="C358" s="4"/>
      <c r="D358" s="4"/>
      <c r="E358" s="4"/>
      <c r="F358" s="4"/>
      <c r="G358" s="4"/>
      <c r="H358" s="4"/>
    </row>
    <row r="359" spans="1:8" x14ac:dyDescent="0.2">
      <c r="A359" s="2"/>
      <c r="B359" s="4"/>
      <c r="C359" s="4"/>
      <c r="D359" s="4"/>
      <c r="E359" s="4"/>
      <c r="F359" s="4"/>
      <c r="G359" s="4"/>
      <c r="H359" s="4"/>
    </row>
    <row r="360" spans="1:8" x14ac:dyDescent="0.2">
      <c r="A360" s="2"/>
      <c r="B360" s="4"/>
      <c r="C360" s="4"/>
      <c r="D360" s="4"/>
      <c r="E360" s="4"/>
      <c r="F360" s="4"/>
      <c r="G360" s="4"/>
      <c r="H360" s="4"/>
    </row>
    <row r="361" spans="1:8" x14ac:dyDescent="0.2">
      <c r="A361" s="2"/>
      <c r="B361" s="4"/>
      <c r="C361" s="4"/>
      <c r="D361" s="4"/>
      <c r="E361" s="4"/>
      <c r="F361" s="4"/>
      <c r="G361" s="4"/>
      <c r="H361" s="4"/>
    </row>
    <row r="362" spans="1:8" x14ac:dyDescent="0.2">
      <c r="A362" s="2"/>
      <c r="B362" s="4"/>
      <c r="C362" s="4"/>
      <c r="D362" s="4"/>
      <c r="E362" s="4"/>
      <c r="F362" s="4"/>
      <c r="G362" s="4"/>
      <c r="H362" s="4"/>
    </row>
    <row r="363" spans="1:8" x14ac:dyDescent="0.2">
      <c r="A363" s="2"/>
      <c r="B363" s="4"/>
      <c r="C363" s="4"/>
      <c r="D363" s="4"/>
      <c r="E363" s="4"/>
      <c r="F363" s="4"/>
      <c r="G363" s="4"/>
      <c r="H363" s="4"/>
    </row>
    <row r="364" spans="1:8" x14ac:dyDescent="0.2">
      <c r="A364" s="2"/>
      <c r="B364" s="4"/>
      <c r="C364" s="4"/>
      <c r="D364" s="4"/>
      <c r="E364" s="4"/>
      <c r="F364" s="4"/>
      <c r="G364" s="4"/>
      <c r="H364" s="4"/>
    </row>
    <row r="365" spans="1:8" x14ac:dyDescent="0.2">
      <c r="A365" s="2"/>
      <c r="B365" s="4"/>
      <c r="C365" s="4"/>
      <c r="D365" s="4"/>
      <c r="E365" s="4"/>
      <c r="F365" s="4"/>
      <c r="G365" s="4"/>
      <c r="H365" s="4"/>
    </row>
    <row r="366" spans="1:8" x14ac:dyDescent="0.2">
      <c r="A366" s="2"/>
      <c r="B366" s="4"/>
      <c r="C366" s="4"/>
      <c r="D366" s="4"/>
      <c r="E366" s="4"/>
      <c r="F366" s="4"/>
      <c r="G366" s="4"/>
      <c r="H366" s="4"/>
    </row>
    <row r="367" spans="1:8" x14ac:dyDescent="0.2">
      <c r="A367" s="2"/>
      <c r="B367" s="4"/>
      <c r="C367" s="4"/>
      <c r="D367" s="4"/>
      <c r="E367" s="4"/>
      <c r="F367" s="4"/>
      <c r="G367" s="4"/>
      <c r="H367" s="4"/>
    </row>
    <row r="368" spans="1:8" x14ac:dyDescent="0.2">
      <c r="A368" s="2"/>
      <c r="B368" s="4"/>
      <c r="C368" s="4"/>
      <c r="D368" s="4"/>
      <c r="E368" s="4"/>
      <c r="F368" s="4"/>
      <c r="G368" s="4"/>
      <c r="H368" s="4"/>
    </row>
    <row r="369" spans="1:8" x14ac:dyDescent="0.2">
      <c r="A369" s="2"/>
      <c r="B369" s="4"/>
      <c r="C369" s="4"/>
      <c r="D369" s="4"/>
      <c r="E369" s="4"/>
      <c r="F369" s="4"/>
      <c r="G369" s="4"/>
      <c r="H369" s="4"/>
    </row>
    <row r="370" spans="1:8" x14ac:dyDescent="0.2">
      <c r="A370" s="2"/>
      <c r="B370" s="4"/>
      <c r="C370" s="4"/>
      <c r="D370" s="4"/>
      <c r="E370" s="4"/>
      <c r="F370" s="4"/>
      <c r="G370" s="4"/>
      <c r="H370" s="4"/>
    </row>
    <row r="371" spans="1:8" x14ac:dyDescent="0.2">
      <c r="A371" s="2"/>
      <c r="B371" s="4"/>
      <c r="C371" s="4"/>
      <c r="D371" s="4"/>
      <c r="E371" s="4"/>
      <c r="F371" s="4"/>
      <c r="G371" s="4"/>
      <c r="H371" s="4"/>
    </row>
    <row r="372" spans="1:8" x14ac:dyDescent="0.2">
      <c r="A372" s="2"/>
      <c r="B372" s="4"/>
      <c r="C372" s="4"/>
      <c r="D372" s="4"/>
      <c r="E372" s="4"/>
      <c r="F372" s="4"/>
      <c r="G372" s="4"/>
      <c r="H372" s="4"/>
    </row>
    <row r="373" spans="1:8" x14ac:dyDescent="0.2">
      <c r="A373" s="2"/>
      <c r="B373" s="4"/>
      <c r="C373" s="4"/>
      <c r="D373" s="4"/>
      <c r="E373" s="4"/>
      <c r="F373" s="4"/>
      <c r="G373" s="4"/>
      <c r="H373" s="4"/>
    </row>
    <row r="374" spans="1:8" x14ac:dyDescent="0.2">
      <c r="A374" s="2"/>
      <c r="B374" s="4"/>
      <c r="C374" s="4"/>
      <c r="D374" s="4"/>
      <c r="E374" s="4"/>
      <c r="F374" s="4"/>
      <c r="G374" s="4"/>
      <c r="H374" s="4"/>
    </row>
    <row r="375" spans="1:8" x14ac:dyDescent="0.2">
      <c r="A375" s="2"/>
      <c r="B375" s="4"/>
      <c r="C375" s="4"/>
      <c r="D375" s="4"/>
      <c r="E375" s="4"/>
      <c r="F375" s="4"/>
      <c r="G375" s="4"/>
      <c r="H375" s="4"/>
    </row>
    <row r="376" spans="1:8" x14ac:dyDescent="0.2">
      <c r="A376" s="2"/>
      <c r="B376" s="4"/>
      <c r="C376" s="4"/>
      <c r="D376" s="4"/>
      <c r="E376" s="4"/>
      <c r="F376" s="4"/>
      <c r="G376" s="4"/>
      <c r="H376" s="4"/>
    </row>
    <row r="377" spans="1:8" x14ac:dyDescent="0.2">
      <c r="A377" s="2"/>
      <c r="B377" s="4"/>
      <c r="C377" s="4"/>
      <c r="D377" s="4"/>
      <c r="E377" s="4"/>
      <c r="F377" s="4"/>
      <c r="G377" s="4"/>
      <c r="H377" s="4"/>
    </row>
    <row r="378" spans="1:8" x14ac:dyDescent="0.2">
      <c r="A378" s="2"/>
      <c r="B378" s="4"/>
      <c r="C378" s="4"/>
      <c r="D378" s="4"/>
      <c r="E378" s="4"/>
      <c r="F378" s="4"/>
      <c r="G378" s="4"/>
      <c r="H378" s="4"/>
    </row>
    <row r="379" spans="1:8" x14ac:dyDescent="0.2">
      <c r="A379" s="2"/>
      <c r="B379" s="4"/>
      <c r="C379" s="4"/>
      <c r="D379" s="4"/>
      <c r="E379" s="4"/>
      <c r="F379" s="4"/>
      <c r="G379" s="4"/>
      <c r="H379" s="4"/>
    </row>
    <row r="380" spans="1:8" x14ac:dyDescent="0.2">
      <c r="A380" s="2"/>
      <c r="B380" s="4"/>
      <c r="C380" s="4"/>
      <c r="D380" s="4"/>
      <c r="E380" s="4"/>
      <c r="F380" s="4"/>
      <c r="G380" s="4"/>
      <c r="H380" s="4"/>
    </row>
    <row r="381" spans="1:8" x14ac:dyDescent="0.2">
      <c r="A381" s="2"/>
      <c r="B381" s="4"/>
      <c r="C381" s="4"/>
      <c r="D381" s="4"/>
      <c r="E381" s="4"/>
      <c r="F381" s="4"/>
      <c r="G381" s="4"/>
      <c r="H381" s="4"/>
    </row>
    <row r="382" spans="1:8" x14ac:dyDescent="0.2">
      <c r="A382" s="2"/>
      <c r="B382" s="4"/>
      <c r="C382" s="4"/>
      <c r="D382" s="4"/>
      <c r="E382" s="4"/>
      <c r="F382" s="4"/>
      <c r="G382" s="4"/>
      <c r="H382" s="4"/>
    </row>
    <row r="383" spans="1:8" x14ac:dyDescent="0.2">
      <c r="A383" s="2"/>
      <c r="B383" s="4"/>
      <c r="C383" s="4"/>
      <c r="D383" s="4"/>
      <c r="E383" s="4"/>
      <c r="F383" s="4"/>
      <c r="G383" s="4"/>
      <c r="H383" s="4"/>
    </row>
    <row r="384" spans="1:8" x14ac:dyDescent="0.2">
      <c r="A384" s="2"/>
      <c r="B384" s="4"/>
      <c r="C384" s="4"/>
      <c r="D384" s="4"/>
      <c r="E384" s="4"/>
      <c r="F384" s="4"/>
      <c r="G384" s="4"/>
      <c r="H384" s="4"/>
    </row>
    <row r="385" spans="1:8" x14ac:dyDescent="0.2">
      <c r="A385" s="2"/>
      <c r="B385" s="4"/>
      <c r="C385" s="4"/>
      <c r="D385" s="4"/>
      <c r="E385" s="4"/>
      <c r="F385" s="4"/>
      <c r="G385" s="4"/>
      <c r="H385" s="4"/>
    </row>
    <row r="386" spans="1:8" x14ac:dyDescent="0.2">
      <c r="A386" s="2"/>
      <c r="B386" s="4"/>
      <c r="C386" s="4"/>
      <c r="D386" s="4"/>
      <c r="E386" s="4"/>
      <c r="F386" s="4"/>
      <c r="G386" s="4"/>
      <c r="H386" s="4"/>
    </row>
    <row r="387" spans="1:8" x14ac:dyDescent="0.2">
      <c r="A387" s="2"/>
      <c r="B387" s="4"/>
      <c r="C387" s="4"/>
      <c r="D387" s="4"/>
      <c r="E387" s="4"/>
      <c r="F387" s="4"/>
      <c r="G387" s="4"/>
      <c r="H387" s="4"/>
    </row>
    <row r="388" spans="1:8" x14ac:dyDescent="0.2">
      <c r="A388" s="2"/>
      <c r="B388" s="4"/>
      <c r="C388" s="4"/>
      <c r="D388" s="4"/>
      <c r="E388" s="4"/>
      <c r="F388" s="4"/>
      <c r="G388" s="4"/>
      <c r="H388" s="4"/>
    </row>
    <row r="389" spans="1:8" x14ac:dyDescent="0.2">
      <c r="A389" s="2"/>
      <c r="B389" s="4"/>
      <c r="C389" s="4"/>
      <c r="D389" s="4"/>
      <c r="E389" s="4"/>
      <c r="F389" s="4"/>
      <c r="G389" s="4"/>
      <c r="H389" s="4"/>
    </row>
    <row r="390" spans="1:8" x14ac:dyDescent="0.2">
      <c r="A390" s="2"/>
      <c r="B390" s="4"/>
      <c r="C390" s="4"/>
      <c r="D390" s="4"/>
      <c r="E390" s="4"/>
      <c r="F390" s="4"/>
      <c r="G390" s="4"/>
      <c r="H390" s="4"/>
    </row>
    <row r="391" spans="1:8" x14ac:dyDescent="0.2">
      <c r="A391" s="2"/>
      <c r="B391" s="4"/>
      <c r="C391" s="4"/>
      <c r="D391" s="4"/>
      <c r="E391" s="4"/>
      <c r="F391" s="4"/>
      <c r="G391" s="4"/>
      <c r="H391" s="4"/>
    </row>
    <row r="392" spans="1:8" x14ac:dyDescent="0.2">
      <c r="A392" s="2"/>
      <c r="B392" s="4"/>
      <c r="C392" s="4"/>
      <c r="D392" s="4"/>
      <c r="E392" s="4"/>
      <c r="F392" s="4"/>
      <c r="G392" s="4"/>
      <c r="H392" s="4"/>
    </row>
    <row r="393" spans="1:8" x14ac:dyDescent="0.2">
      <c r="A393" s="2"/>
      <c r="B393" s="4"/>
      <c r="C393" s="4"/>
      <c r="D393" s="4"/>
      <c r="E393" s="4"/>
      <c r="F393" s="4"/>
      <c r="G393" s="4"/>
      <c r="H393" s="4"/>
    </row>
    <row r="394" spans="1:8" x14ac:dyDescent="0.2">
      <c r="A394" s="2"/>
      <c r="B394" s="4"/>
      <c r="C394" s="4"/>
      <c r="D394" s="4"/>
      <c r="E394" s="4"/>
      <c r="F394" s="4"/>
      <c r="G394" s="4"/>
      <c r="H394" s="4"/>
    </row>
    <row r="395" spans="1:8" x14ac:dyDescent="0.2">
      <c r="A395" s="2"/>
      <c r="B395" s="4"/>
      <c r="C395" s="4"/>
      <c r="D395" s="4"/>
      <c r="E395" s="4"/>
      <c r="F395" s="4"/>
      <c r="G395" s="4"/>
      <c r="H395" s="4"/>
    </row>
    <row r="396" spans="1:8" x14ac:dyDescent="0.2">
      <c r="A396" s="2"/>
      <c r="B396" s="4"/>
      <c r="C396" s="4"/>
      <c r="D396" s="4"/>
      <c r="E396" s="4"/>
      <c r="F396" s="4"/>
      <c r="G396" s="4"/>
      <c r="H396" s="4"/>
    </row>
    <row r="397" spans="1:8" x14ac:dyDescent="0.2">
      <c r="A397" s="2"/>
      <c r="B397" s="4"/>
      <c r="C397" s="4"/>
      <c r="D397" s="4"/>
      <c r="E397" s="4"/>
      <c r="F397" s="4"/>
      <c r="G397" s="4"/>
      <c r="H397" s="4"/>
    </row>
    <row r="398" spans="1:8" x14ac:dyDescent="0.2">
      <c r="A398" s="2"/>
      <c r="B398" s="4"/>
      <c r="C398" s="4"/>
      <c r="D398" s="4"/>
      <c r="E398" s="4"/>
      <c r="F398" s="4"/>
      <c r="G398" s="4"/>
      <c r="H398" s="4"/>
    </row>
    <row r="399" spans="1:8" x14ac:dyDescent="0.2">
      <c r="A399" s="2"/>
      <c r="B399" s="4"/>
      <c r="C399" s="4"/>
      <c r="D399" s="4"/>
      <c r="E399" s="4"/>
      <c r="F399" s="4"/>
      <c r="G399" s="4"/>
      <c r="H399" s="4"/>
    </row>
    <row r="400" spans="1:8" x14ac:dyDescent="0.2">
      <c r="A400" s="2"/>
      <c r="B400" s="4"/>
      <c r="C400" s="4"/>
      <c r="D400" s="4"/>
      <c r="E400" s="4"/>
      <c r="F400" s="4"/>
      <c r="G400" s="4"/>
      <c r="H400" s="4"/>
    </row>
    <row r="401" spans="1:8" x14ac:dyDescent="0.2">
      <c r="A401" s="2"/>
      <c r="B401" s="4"/>
      <c r="C401" s="4"/>
      <c r="D401" s="4"/>
      <c r="E401" s="4"/>
      <c r="F401" s="4"/>
      <c r="G401" s="4"/>
      <c r="H401" s="4"/>
    </row>
    <row r="402" spans="1:8" x14ac:dyDescent="0.2">
      <c r="A402" s="2"/>
      <c r="B402" s="4"/>
      <c r="C402" s="4"/>
      <c r="D402" s="4"/>
      <c r="E402" s="4"/>
      <c r="F402" s="4"/>
      <c r="G402" s="4"/>
      <c r="H402" s="4"/>
    </row>
    <row r="403" spans="1:8" x14ac:dyDescent="0.2">
      <c r="A403" s="2"/>
      <c r="B403" s="4"/>
      <c r="C403" s="4"/>
      <c r="D403" s="4"/>
      <c r="E403" s="4"/>
      <c r="F403" s="4"/>
      <c r="G403" s="4"/>
      <c r="H403" s="4"/>
    </row>
    <row r="404" spans="1:8" x14ac:dyDescent="0.2">
      <c r="A404" s="2"/>
      <c r="B404" s="4"/>
      <c r="C404" s="4"/>
      <c r="D404" s="4"/>
      <c r="E404" s="4"/>
      <c r="F404" s="4"/>
      <c r="G404" s="4"/>
      <c r="H404" s="4"/>
    </row>
    <row r="405" spans="1:8" x14ac:dyDescent="0.2">
      <c r="A405" s="2"/>
      <c r="B405" s="4"/>
      <c r="C405" s="4"/>
      <c r="D405" s="4"/>
      <c r="E405" s="4"/>
      <c r="F405" s="4"/>
      <c r="G405" s="4"/>
      <c r="H405" s="4"/>
    </row>
    <row r="406" spans="1:8" x14ac:dyDescent="0.2">
      <c r="A406" s="2"/>
      <c r="B406" s="4"/>
      <c r="C406" s="4"/>
      <c r="D406" s="4"/>
      <c r="E406" s="4"/>
      <c r="F406" s="4"/>
      <c r="G406" s="4"/>
      <c r="H406" s="4"/>
    </row>
    <row r="407" spans="1:8" x14ac:dyDescent="0.2">
      <c r="A407" s="2"/>
      <c r="B407" s="4"/>
      <c r="C407" s="4"/>
      <c r="D407" s="4"/>
      <c r="E407" s="4"/>
      <c r="F407" s="4"/>
      <c r="G407" s="4"/>
      <c r="H407" s="4"/>
    </row>
    <row r="408" spans="1:8" x14ac:dyDescent="0.2">
      <c r="A408" s="2"/>
      <c r="B408" s="4"/>
      <c r="C408" s="4"/>
      <c r="D408" s="4"/>
      <c r="E408" s="4"/>
      <c r="F408" s="4"/>
      <c r="G408" s="4"/>
      <c r="H408" s="4"/>
    </row>
    <row r="409" spans="1:8" x14ac:dyDescent="0.2">
      <c r="A409" s="2"/>
      <c r="B409" s="4"/>
      <c r="C409" s="4"/>
      <c r="D409" s="4"/>
      <c r="E409" s="4"/>
      <c r="F409" s="4"/>
      <c r="G409" s="4"/>
      <c r="H409" s="4"/>
    </row>
    <row r="410" spans="1:8" x14ac:dyDescent="0.2">
      <c r="A410" s="2"/>
      <c r="B410" s="4"/>
      <c r="C410" s="4"/>
      <c r="D410" s="4"/>
      <c r="E410" s="4"/>
      <c r="F410" s="4"/>
      <c r="G410" s="4"/>
      <c r="H410" s="4"/>
    </row>
    <row r="411" spans="1:8" x14ac:dyDescent="0.2">
      <c r="A411" s="2"/>
      <c r="B411" s="4"/>
      <c r="C411" s="4"/>
      <c r="D411" s="4"/>
      <c r="E411" s="4"/>
      <c r="F411" s="4"/>
      <c r="G411" s="4"/>
      <c r="H411" s="4"/>
    </row>
    <row r="412" spans="1:8" x14ac:dyDescent="0.2">
      <c r="A412" s="2"/>
      <c r="B412" s="4"/>
      <c r="C412" s="4"/>
      <c r="D412" s="4"/>
      <c r="E412" s="4"/>
      <c r="F412" s="4"/>
      <c r="G412" s="4"/>
      <c r="H412" s="4"/>
    </row>
    <row r="413" spans="1:8" x14ac:dyDescent="0.2">
      <c r="A413" s="2"/>
      <c r="B413" s="4"/>
      <c r="C413" s="4"/>
      <c r="D413" s="4"/>
      <c r="E413" s="4"/>
      <c r="F413" s="4"/>
      <c r="G413" s="4"/>
      <c r="H413" s="4"/>
    </row>
    <row r="414" spans="1:8" x14ac:dyDescent="0.2">
      <c r="A414" s="2"/>
      <c r="B414" s="4"/>
      <c r="C414" s="4"/>
      <c r="D414" s="4"/>
      <c r="E414" s="4"/>
      <c r="F414" s="4"/>
      <c r="G414" s="4"/>
      <c r="H414" s="4"/>
    </row>
    <row r="415" spans="1:8" x14ac:dyDescent="0.2">
      <c r="A415" s="2"/>
      <c r="B415" s="4"/>
      <c r="C415" s="4"/>
      <c r="D415" s="4"/>
      <c r="E415" s="4"/>
      <c r="F415" s="4"/>
      <c r="G415" s="4"/>
      <c r="H415" s="4"/>
    </row>
    <row r="416" spans="1:8" x14ac:dyDescent="0.2">
      <c r="A416" s="2"/>
      <c r="B416" s="4"/>
      <c r="C416" s="4"/>
      <c r="D416" s="4"/>
      <c r="E416" s="4"/>
      <c r="F416" s="4"/>
      <c r="G416" s="4"/>
      <c r="H416" s="4"/>
    </row>
    <row r="417" spans="1:8" x14ac:dyDescent="0.2">
      <c r="A417" s="2"/>
      <c r="B417" s="4"/>
      <c r="C417" s="4"/>
      <c r="D417" s="4"/>
      <c r="E417" s="4"/>
      <c r="F417" s="4"/>
      <c r="G417" s="4"/>
      <c r="H417" s="4"/>
    </row>
    <row r="418" spans="1:8" x14ac:dyDescent="0.2">
      <c r="A418" s="2"/>
      <c r="B418" s="4"/>
      <c r="C418" s="4"/>
      <c r="D418" s="4"/>
      <c r="E418" s="4"/>
      <c r="F418" s="4"/>
      <c r="G418" s="4"/>
      <c r="H418" s="4"/>
    </row>
    <row r="419" spans="1:8" x14ac:dyDescent="0.2">
      <c r="A419" s="2"/>
      <c r="B419" s="4"/>
      <c r="C419" s="4"/>
      <c r="D419" s="4"/>
      <c r="E419" s="4"/>
      <c r="F419" s="4"/>
      <c r="G419" s="4"/>
      <c r="H419" s="4"/>
    </row>
    <row r="420" spans="1:8" x14ac:dyDescent="0.2">
      <c r="A420" s="2"/>
      <c r="B420" s="4"/>
      <c r="C420" s="4"/>
      <c r="D420" s="4"/>
      <c r="E420" s="4"/>
      <c r="F420" s="4"/>
      <c r="G420" s="4"/>
      <c r="H420" s="4"/>
    </row>
    <row r="421" spans="1:8" x14ac:dyDescent="0.2">
      <c r="A421" s="2"/>
      <c r="B421" s="4"/>
      <c r="C421" s="4"/>
      <c r="D421" s="4"/>
      <c r="E421" s="4"/>
      <c r="F421" s="4"/>
      <c r="G421" s="4"/>
      <c r="H421" s="4"/>
    </row>
    <row r="422" spans="1:8" x14ac:dyDescent="0.2">
      <c r="A422" s="2"/>
      <c r="B422" s="4"/>
      <c r="C422" s="4"/>
      <c r="D422" s="4"/>
      <c r="E422" s="4"/>
      <c r="F422" s="4"/>
      <c r="G422" s="4"/>
      <c r="H422" s="4"/>
    </row>
    <row r="423" spans="1:8" x14ac:dyDescent="0.2">
      <c r="A423" s="2"/>
      <c r="B423" s="4"/>
      <c r="C423" s="4"/>
      <c r="D423" s="4"/>
      <c r="E423" s="4"/>
      <c r="F423" s="4"/>
      <c r="G423" s="4"/>
      <c r="H423" s="4"/>
    </row>
    <row r="424" spans="1:8" x14ac:dyDescent="0.2">
      <c r="A424" s="2"/>
      <c r="B424" s="4"/>
      <c r="C424" s="4"/>
      <c r="D424" s="4"/>
      <c r="E424" s="4"/>
      <c r="F424" s="4"/>
      <c r="G424" s="4"/>
      <c r="H424" s="4"/>
    </row>
    <row r="425" spans="1:8" x14ac:dyDescent="0.2">
      <c r="A425" s="2"/>
      <c r="B425" s="4"/>
      <c r="C425" s="4"/>
      <c r="D425" s="4"/>
      <c r="E425" s="4"/>
      <c r="F425" s="4"/>
      <c r="G425" s="4"/>
      <c r="H425" s="4"/>
    </row>
    <row r="426" spans="1:8" x14ac:dyDescent="0.2">
      <c r="A426" s="2"/>
      <c r="B426" s="4"/>
      <c r="C426" s="4"/>
      <c r="D426" s="4"/>
      <c r="E426" s="4"/>
      <c r="F426" s="4"/>
      <c r="G426" s="4"/>
      <c r="H426" s="4"/>
    </row>
    <row r="427" spans="1:8" x14ac:dyDescent="0.2">
      <c r="A427" s="2"/>
      <c r="B427" s="4"/>
      <c r="C427" s="4"/>
      <c r="D427" s="4"/>
      <c r="E427" s="4"/>
      <c r="F427" s="4"/>
      <c r="G427" s="4"/>
      <c r="H427" s="4"/>
    </row>
    <row r="428" spans="1:8" x14ac:dyDescent="0.2">
      <c r="A428" s="2"/>
      <c r="B428" s="4"/>
      <c r="C428" s="4"/>
      <c r="D428" s="4"/>
      <c r="E428" s="4"/>
      <c r="F428" s="4"/>
      <c r="G428" s="4"/>
      <c r="H428" s="4"/>
    </row>
    <row r="429" spans="1:8" x14ac:dyDescent="0.2">
      <c r="A429" s="2"/>
      <c r="B429" s="4"/>
      <c r="C429" s="4"/>
      <c r="D429" s="4"/>
      <c r="E429" s="4"/>
      <c r="F429" s="4"/>
      <c r="G429" s="4"/>
      <c r="H429" s="4"/>
    </row>
    <row r="430" spans="1:8" x14ac:dyDescent="0.2">
      <c r="A430" s="2"/>
      <c r="B430" s="4"/>
      <c r="C430" s="4"/>
      <c r="D430" s="4"/>
      <c r="E430" s="4"/>
      <c r="F430" s="4"/>
      <c r="G430" s="4"/>
      <c r="H430" s="4"/>
    </row>
    <row r="431" spans="1:8" x14ac:dyDescent="0.2">
      <c r="A431" s="2"/>
      <c r="B431" s="4"/>
      <c r="C431" s="4"/>
      <c r="D431" s="4"/>
      <c r="E431" s="4"/>
      <c r="F431" s="4"/>
      <c r="G431" s="4"/>
      <c r="H431" s="4"/>
    </row>
    <row r="432" spans="1:8" x14ac:dyDescent="0.2">
      <c r="A432" s="2"/>
      <c r="B432" s="4"/>
      <c r="C432" s="4"/>
      <c r="D432" s="4"/>
      <c r="E432" s="4"/>
      <c r="F432" s="4"/>
      <c r="G432" s="4"/>
      <c r="H432" s="4"/>
    </row>
    <row r="433" spans="1:8" x14ac:dyDescent="0.2">
      <c r="A433" s="2"/>
      <c r="B433" s="4"/>
      <c r="C433" s="4"/>
      <c r="D433" s="4"/>
      <c r="E433" s="4"/>
      <c r="F433" s="4"/>
      <c r="G433" s="4"/>
      <c r="H433" s="4"/>
    </row>
    <row r="434" spans="1:8" x14ac:dyDescent="0.2">
      <c r="A434" s="2"/>
      <c r="B434" s="4"/>
      <c r="C434" s="4"/>
      <c r="D434" s="4"/>
      <c r="E434" s="4"/>
      <c r="F434" s="4"/>
      <c r="G434" s="4"/>
      <c r="H434" s="4"/>
    </row>
    <row r="435" spans="1:8" x14ac:dyDescent="0.2">
      <c r="A435" s="2"/>
      <c r="B435" s="4"/>
      <c r="C435" s="4"/>
      <c r="D435" s="4"/>
      <c r="E435" s="4"/>
      <c r="F435" s="4"/>
      <c r="G435" s="4"/>
      <c r="H435" s="4"/>
    </row>
    <row r="436" spans="1:8" x14ac:dyDescent="0.2">
      <c r="A436" s="2"/>
      <c r="B436" s="4"/>
      <c r="C436" s="4"/>
      <c r="D436" s="4"/>
      <c r="E436" s="4"/>
      <c r="F436" s="4"/>
      <c r="G436" s="4"/>
      <c r="H436" s="4"/>
    </row>
    <row r="437" spans="1:8" x14ac:dyDescent="0.2">
      <c r="A437" s="2"/>
      <c r="B437" s="4"/>
      <c r="C437" s="4"/>
      <c r="D437" s="4"/>
      <c r="E437" s="4"/>
      <c r="F437" s="4"/>
      <c r="G437" s="4"/>
      <c r="H437" s="4"/>
    </row>
    <row r="438" spans="1:8" x14ac:dyDescent="0.2">
      <c r="A438" s="2"/>
      <c r="B438" s="4"/>
      <c r="C438" s="4"/>
      <c r="D438" s="4"/>
      <c r="E438" s="4"/>
      <c r="F438" s="4"/>
      <c r="G438" s="4"/>
      <c r="H438" s="4"/>
    </row>
    <row r="439" spans="1:8" x14ac:dyDescent="0.2">
      <c r="A439" s="2"/>
      <c r="B439" s="4"/>
      <c r="C439" s="4"/>
      <c r="D439" s="4"/>
      <c r="E439" s="4"/>
      <c r="F439" s="4"/>
      <c r="G439" s="4"/>
      <c r="H439" s="4"/>
    </row>
    <row r="440" spans="1:8" x14ac:dyDescent="0.2">
      <c r="A440" s="2"/>
      <c r="B440" s="4"/>
      <c r="C440" s="4"/>
      <c r="D440" s="4"/>
      <c r="E440" s="4"/>
      <c r="F440" s="4"/>
      <c r="G440" s="4"/>
      <c r="H440" s="4"/>
    </row>
    <row r="441" spans="1:8" x14ac:dyDescent="0.2">
      <c r="A441" s="2"/>
      <c r="B441" s="4"/>
      <c r="C441" s="4"/>
      <c r="D441" s="4"/>
      <c r="E441" s="4"/>
      <c r="F441" s="4"/>
      <c r="G441" s="4"/>
      <c r="H441" s="4"/>
    </row>
    <row r="442" spans="1:8" x14ac:dyDescent="0.2">
      <c r="A442" s="2"/>
      <c r="B442" s="4"/>
      <c r="C442" s="4"/>
      <c r="D442" s="4"/>
      <c r="E442" s="4"/>
      <c r="F442" s="4"/>
      <c r="G442" s="4"/>
      <c r="H442" s="4"/>
    </row>
    <row r="443" spans="1:8" x14ac:dyDescent="0.2">
      <c r="A443" s="2"/>
      <c r="B443" s="4"/>
      <c r="C443" s="4"/>
      <c r="D443" s="4"/>
      <c r="E443" s="4"/>
      <c r="F443" s="4"/>
      <c r="G443" s="4"/>
      <c r="H443" s="4"/>
    </row>
    <row r="444" spans="1:8" x14ac:dyDescent="0.2">
      <c r="A444" s="2"/>
      <c r="B444" s="4"/>
      <c r="C444" s="4"/>
      <c r="D444" s="4"/>
      <c r="E444" s="4"/>
      <c r="F444" s="4"/>
      <c r="G444" s="4"/>
      <c r="H444" s="4"/>
    </row>
    <row r="445" spans="1:8" x14ac:dyDescent="0.2">
      <c r="A445" s="2"/>
      <c r="B445" s="4"/>
      <c r="C445" s="4"/>
      <c r="D445" s="4"/>
      <c r="E445" s="4"/>
      <c r="F445" s="4"/>
      <c r="G445" s="4"/>
      <c r="H445" s="4"/>
    </row>
    <row r="446" spans="1:8" x14ac:dyDescent="0.2">
      <c r="A446" s="2"/>
      <c r="B446" s="4"/>
      <c r="C446" s="4"/>
      <c r="D446" s="4"/>
      <c r="E446" s="4"/>
      <c r="F446" s="4"/>
      <c r="G446" s="4"/>
      <c r="H446" s="4"/>
    </row>
    <row r="447" spans="1:8" x14ac:dyDescent="0.2">
      <c r="A447" s="2"/>
      <c r="B447" s="4"/>
      <c r="C447" s="4"/>
      <c r="D447" s="4"/>
      <c r="E447" s="4"/>
      <c r="F447" s="4"/>
      <c r="G447" s="4"/>
      <c r="H447" s="4"/>
    </row>
    <row r="448" spans="1:8" x14ac:dyDescent="0.2">
      <c r="A448" s="2"/>
      <c r="B448" s="4"/>
      <c r="C448" s="4"/>
      <c r="D448" s="4"/>
      <c r="E448" s="4"/>
      <c r="F448" s="4"/>
      <c r="G448" s="4"/>
      <c r="H448" s="4"/>
    </row>
    <row r="449" spans="1:8" x14ac:dyDescent="0.2">
      <c r="A449" s="2"/>
      <c r="B449" s="4"/>
      <c r="C449" s="4"/>
      <c r="D449" s="4"/>
      <c r="E449" s="4"/>
      <c r="F449" s="4"/>
      <c r="G449" s="4"/>
      <c r="H449" s="4"/>
    </row>
    <row r="450" spans="1:8" x14ac:dyDescent="0.2">
      <c r="A450" s="2"/>
      <c r="B450" s="4"/>
      <c r="C450" s="4"/>
      <c r="D450" s="4"/>
      <c r="E450" s="4"/>
      <c r="F450" s="4"/>
      <c r="G450" s="4"/>
      <c r="H450" s="4"/>
    </row>
    <row r="451" spans="1:8" x14ac:dyDescent="0.2">
      <c r="A451" s="2"/>
      <c r="B451" s="4"/>
      <c r="C451" s="4"/>
      <c r="D451" s="4"/>
      <c r="E451" s="4"/>
      <c r="F451" s="4"/>
      <c r="G451" s="4"/>
      <c r="H451" s="4"/>
    </row>
    <row r="452" spans="1:8" x14ac:dyDescent="0.2">
      <c r="A452" s="2"/>
      <c r="B452" s="4"/>
      <c r="C452" s="4"/>
      <c r="D452" s="4"/>
      <c r="E452" s="4"/>
      <c r="F452" s="4"/>
      <c r="G452" s="4"/>
      <c r="H452" s="4"/>
    </row>
    <row r="453" spans="1:8" x14ac:dyDescent="0.2">
      <c r="A453" s="2"/>
      <c r="B453" s="4"/>
      <c r="C453" s="4"/>
      <c r="D453" s="4"/>
      <c r="E453" s="4"/>
      <c r="F453" s="4"/>
      <c r="G453" s="4"/>
      <c r="H453" s="4"/>
    </row>
    <row r="454" spans="1:8" x14ac:dyDescent="0.2">
      <c r="A454" s="2"/>
      <c r="B454" s="4"/>
      <c r="C454" s="4"/>
      <c r="D454" s="4"/>
      <c r="E454" s="4"/>
      <c r="F454" s="4"/>
      <c r="G454" s="4"/>
      <c r="H454" s="4"/>
    </row>
    <row r="455" spans="1:8" x14ac:dyDescent="0.2">
      <c r="A455" s="2"/>
      <c r="B455" s="4"/>
      <c r="C455" s="4"/>
      <c r="D455" s="4"/>
      <c r="E455" s="4"/>
      <c r="F455" s="4"/>
      <c r="G455" s="4"/>
      <c r="H455" s="4"/>
    </row>
    <row r="456" spans="1:8" x14ac:dyDescent="0.2">
      <c r="A456" s="2"/>
      <c r="B456" s="4"/>
      <c r="C456" s="4"/>
      <c r="D456" s="4"/>
      <c r="E456" s="4"/>
      <c r="F456" s="4"/>
      <c r="G456" s="4"/>
      <c r="H456" s="4"/>
    </row>
    <row r="457" spans="1:8" x14ac:dyDescent="0.2">
      <c r="A457" s="2"/>
      <c r="B457" s="4"/>
      <c r="C457" s="4"/>
      <c r="D457" s="4"/>
      <c r="E457" s="4"/>
      <c r="F457" s="4"/>
      <c r="G457" s="4"/>
      <c r="H457" s="4"/>
    </row>
    <row r="458" spans="1:8" x14ac:dyDescent="0.2">
      <c r="A458" s="2"/>
      <c r="B458" s="4"/>
      <c r="C458" s="4"/>
      <c r="D458" s="4"/>
      <c r="E458" s="4"/>
      <c r="F458" s="4"/>
      <c r="G458" s="4"/>
      <c r="H458" s="4"/>
    </row>
    <row r="459" spans="1:8" x14ac:dyDescent="0.2">
      <c r="A459" s="2"/>
      <c r="B459" s="4"/>
      <c r="C459" s="4"/>
      <c r="D459" s="4"/>
      <c r="E459" s="4"/>
      <c r="F459" s="4"/>
      <c r="G459" s="4"/>
      <c r="H459" s="4"/>
    </row>
    <row r="460" spans="1:8" x14ac:dyDescent="0.2">
      <c r="A460" s="2"/>
      <c r="B460" s="4"/>
      <c r="C460" s="4"/>
      <c r="D460" s="4"/>
      <c r="E460" s="4"/>
      <c r="F460" s="4"/>
      <c r="G460" s="4"/>
      <c r="H460" s="4"/>
    </row>
    <row r="461" spans="1:8" x14ac:dyDescent="0.2">
      <c r="A461" s="2"/>
      <c r="B461" s="4"/>
      <c r="C461" s="4"/>
      <c r="D461" s="4"/>
      <c r="E461" s="4"/>
      <c r="F461" s="4"/>
      <c r="G461" s="4"/>
      <c r="H461" s="4"/>
    </row>
    <row r="462" spans="1:8" x14ac:dyDescent="0.2">
      <c r="A462" s="2"/>
      <c r="B462" s="4"/>
      <c r="C462" s="4"/>
      <c r="D462" s="4"/>
      <c r="E462" s="4"/>
      <c r="F462" s="4"/>
      <c r="G462" s="4"/>
      <c r="H462" s="4"/>
    </row>
    <row r="463" spans="1:8" x14ac:dyDescent="0.2">
      <c r="A463" s="2"/>
      <c r="B463" s="4"/>
      <c r="C463" s="4"/>
      <c r="D463" s="4"/>
      <c r="E463" s="4"/>
      <c r="F463" s="4"/>
      <c r="G463" s="4"/>
      <c r="H463" s="4"/>
    </row>
    <row r="464" spans="1:8" x14ac:dyDescent="0.2">
      <c r="A464" s="2"/>
      <c r="B464" s="4"/>
      <c r="C464" s="4"/>
      <c r="D464" s="4"/>
      <c r="E464" s="4"/>
      <c r="F464" s="4"/>
      <c r="G464" s="4"/>
      <c r="H464" s="4"/>
    </row>
    <row r="465" spans="1:8" x14ac:dyDescent="0.2">
      <c r="A465" s="2"/>
      <c r="B465" s="4"/>
      <c r="C465" s="4"/>
      <c r="D465" s="4"/>
      <c r="E465" s="4"/>
      <c r="F465" s="4"/>
      <c r="G465" s="4"/>
      <c r="H465" s="4"/>
    </row>
    <row r="466" spans="1:8" x14ac:dyDescent="0.2">
      <c r="A466" s="2"/>
      <c r="B466" s="4"/>
      <c r="C466" s="4"/>
      <c r="D466" s="4"/>
      <c r="E466" s="4"/>
      <c r="F466" s="4"/>
      <c r="G466" s="4"/>
      <c r="H466" s="4"/>
    </row>
    <row r="467" spans="1:8" x14ac:dyDescent="0.2">
      <c r="A467" s="2"/>
      <c r="B467" s="4"/>
      <c r="C467" s="4"/>
      <c r="D467" s="4"/>
      <c r="E467" s="4"/>
      <c r="F467" s="4"/>
      <c r="G467" s="4"/>
      <c r="H467" s="4"/>
    </row>
    <row r="468" spans="1:8" x14ac:dyDescent="0.2">
      <c r="A468" s="2"/>
      <c r="B468" s="4"/>
      <c r="C468" s="4"/>
      <c r="D468" s="4"/>
      <c r="E468" s="4"/>
      <c r="F468" s="4"/>
      <c r="G468" s="4"/>
      <c r="H468" s="4"/>
    </row>
    <row r="469" spans="1:8" x14ac:dyDescent="0.2">
      <c r="A469" s="2"/>
      <c r="B469" s="4"/>
      <c r="C469" s="4"/>
      <c r="D469" s="4"/>
      <c r="E469" s="4"/>
      <c r="F469" s="4"/>
      <c r="G469" s="4"/>
      <c r="H469" s="4"/>
    </row>
    <row r="470" spans="1:8" x14ac:dyDescent="0.2">
      <c r="A470" s="2"/>
      <c r="B470" s="4"/>
      <c r="C470" s="4"/>
      <c r="D470" s="4"/>
      <c r="E470" s="4"/>
      <c r="F470" s="4"/>
      <c r="G470" s="4"/>
      <c r="H470" s="4"/>
    </row>
    <row r="471" spans="1:8" x14ac:dyDescent="0.2">
      <c r="A471" s="2"/>
      <c r="B471" s="4"/>
      <c r="C471" s="4"/>
      <c r="D471" s="4"/>
      <c r="E471" s="4"/>
      <c r="F471" s="4"/>
      <c r="G471" s="4"/>
      <c r="H471" s="4"/>
    </row>
    <row r="472" spans="1:8" x14ac:dyDescent="0.2">
      <c r="A472" s="2"/>
      <c r="B472" s="4"/>
      <c r="C472" s="4"/>
      <c r="D472" s="4"/>
      <c r="E472" s="4"/>
      <c r="F472" s="4"/>
      <c r="G472" s="4"/>
      <c r="H472" s="4"/>
    </row>
    <row r="473" spans="1:8" x14ac:dyDescent="0.2">
      <c r="A473" s="2"/>
      <c r="B473" s="4"/>
      <c r="C473" s="4"/>
      <c r="D473" s="4"/>
      <c r="E473" s="4"/>
      <c r="F473" s="4"/>
      <c r="G473" s="4"/>
      <c r="H473" s="4"/>
    </row>
    <row r="474" spans="1:8" x14ac:dyDescent="0.2">
      <c r="A474" s="2"/>
      <c r="B474" s="4"/>
      <c r="C474" s="4"/>
      <c r="D474" s="4"/>
      <c r="E474" s="4"/>
      <c r="F474" s="4"/>
      <c r="G474" s="4"/>
      <c r="H474" s="4"/>
    </row>
    <row r="475" spans="1:8" x14ac:dyDescent="0.2">
      <c r="A475" s="2"/>
      <c r="B475" s="4"/>
      <c r="C475" s="4"/>
      <c r="D475" s="4"/>
      <c r="E475" s="4"/>
      <c r="F475" s="4"/>
      <c r="G475" s="4"/>
      <c r="H475" s="4"/>
    </row>
    <row r="476" spans="1:8" x14ac:dyDescent="0.2">
      <c r="A476" s="2"/>
      <c r="B476" s="4"/>
      <c r="C476" s="4"/>
      <c r="D476" s="4"/>
      <c r="E476" s="4"/>
      <c r="F476" s="4"/>
      <c r="G476" s="4"/>
      <c r="H476" s="4"/>
    </row>
    <row r="477" spans="1:8" x14ac:dyDescent="0.2">
      <c r="A477" s="2"/>
      <c r="B477" s="4"/>
      <c r="C477" s="4"/>
      <c r="D477" s="4"/>
      <c r="E477" s="4"/>
      <c r="F477" s="4"/>
      <c r="G477" s="4"/>
      <c r="H477" s="4"/>
    </row>
    <row r="478" spans="1:8" x14ac:dyDescent="0.2">
      <c r="A478" s="2"/>
      <c r="B478" s="4"/>
      <c r="C478" s="4"/>
      <c r="D478" s="4"/>
      <c r="E478" s="4"/>
      <c r="F478" s="4"/>
      <c r="G478" s="4"/>
      <c r="H478" s="4"/>
    </row>
    <row r="479" spans="1:8" x14ac:dyDescent="0.2">
      <c r="A479" s="2"/>
      <c r="B479" s="4"/>
      <c r="C479" s="4"/>
      <c r="D479" s="4"/>
      <c r="E479" s="4"/>
      <c r="F479" s="4"/>
      <c r="G479" s="4"/>
      <c r="H479" s="4"/>
    </row>
    <row r="480" spans="1:8" x14ac:dyDescent="0.2">
      <c r="A480" s="2"/>
      <c r="B480" s="4"/>
      <c r="C480" s="4"/>
      <c r="D480" s="4"/>
      <c r="E480" s="4"/>
      <c r="F480" s="4"/>
      <c r="G480" s="4"/>
      <c r="H480" s="4"/>
    </row>
    <row r="481" spans="1:8" x14ac:dyDescent="0.2">
      <c r="A481" s="2"/>
      <c r="B481" s="4"/>
      <c r="C481" s="4"/>
      <c r="D481" s="4"/>
      <c r="E481" s="4"/>
      <c r="F481" s="4"/>
      <c r="G481" s="4"/>
      <c r="H481" s="4"/>
    </row>
    <row r="482" spans="1:8" x14ac:dyDescent="0.2">
      <c r="A482" s="2"/>
      <c r="B482" s="4"/>
      <c r="C482" s="4"/>
      <c r="D482" s="4"/>
      <c r="E482" s="4"/>
      <c r="F482" s="4"/>
      <c r="G482" s="4"/>
      <c r="H482" s="4"/>
    </row>
    <row r="483" spans="1:8" x14ac:dyDescent="0.2">
      <c r="A483" s="2"/>
      <c r="B483" s="4"/>
      <c r="C483" s="4"/>
      <c r="D483" s="4"/>
      <c r="E483" s="4"/>
      <c r="F483" s="4"/>
      <c r="G483" s="4"/>
      <c r="H483" s="4"/>
    </row>
    <row r="484" spans="1:8" x14ac:dyDescent="0.2">
      <c r="A484" s="2"/>
      <c r="B484" s="4"/>
      <c r="C484" s="4"/>
      <c r="D484" s="4"/>
      <c r="E484" s="4"/>
      <c r="F484" s="4"/>
      <c r="G484" s="4"/>
      <c r="H484" s="4"/>
    </row>
    <row r="485" spans="1:8" x14ac:dyDescent="0.2">
      <c r="A485" s="2"/>
      <c r="B485" s="4"/>
      <c r="C485" s="4"/>
      <c r="D485" s="4"/>
      <c r="E485" s="4"/>
      <c r="F485" s="4"/>
      <c r="G485" s="4"/>
      <c r="H485" s="4"/>
    </row>
    <row r="486" spans="1:8" x14ac:dyDescent="0.2">
      <c r="A486" s="2"/>
      <c r="B486" s="4"/>
      <c r="C486" s="4"/>
      <c r="D486" s="4"/>
      <c r="E486" s="4"/>
      <c r="F486" s="4"/>
      <c r="G486" s="4"/>
      <c r="H486" s="4"/>
    </row>
    <row r="487" spans="1:8" x14ac:dyDescent="0.2">
      <c r="A487" s="2"/>
      <c r="B487" s="4"/>
      <c r="C487" s="4"/>
      <c r="D487" s="4"/>
      <c r="E487" s="4"/>
      <c r="F487" s="4"/>
      <c r="G487" s="4"/>
      <c r="H487" s="4"/>
    </row>
    <row r="488" spans="1:8" x14ac:dyDescent="0.2">
      <c r="A488" s="2"/>
      <c r="B488" s="4"/>
      <c r="C488" s="4"/>
      <c r="D488" s="4"/>
      <c r="E488" s="4"/>
      <c r="F488" s="4"/>
      <c r="G488" s="4"/>
      <c r="H488" s="4"/>
    </row>
    <row r="489" spans="1:8" x14ac:dyDescent="0.2">
      <c r="A489" s="2"/>
      <c r="B489" s="4"/>
      <c r="C489" s="4"/>
      <c r="D489" s="4"/>
      <c r="E489" s="4"/>
      <c r="F489" s="4"/>
      <c r="G489" s="4"/>
      <c r="H489" s="4"/>
    </row>
    <row r="490" spans="1:8" x14ac:dyDescent="0.2">
      <c r="A490" s="2"/>
      <c r="B490" s="4"/>
      <c r="C490" s="4"/>
      <c r="D490" s="4"/>
      <c r="E490" s="4"/>
      <c r="F490" s="4"/>
      <c r="G490" s="4"/>
      <c r="H490" s="4"/>
    </row>
    <row r="491" spans="1:8" x14ac:dyDescent="0.2">
      <c r="A491" s="2"/>
      <c r="B491" s="4"/>
      <c r="C491" s="4"/>
      <c r="D491" s="4"/>
      <c r="E491" s="4"/>
      <c r="F491" s="4"/>
      <c r="G491" s="4"/>
      <c r="H491" s="4"/>
    </row>
    <row r="492" spans="1:8" x14ac:dyDescent="0.2">
      <c r="A492" s="2"/>
      <c r="B492" s="4"/>
      <c r="C492" s="4"/>
      <c r="D492" s="4"/>
      <c r="E492" s="4"/>
      <c r="F492" s="4"/>
      <c r="G492" s="4"/>
      <c r="H492" s="4"/>
    </row>
    <row r="493" spans="1:8" x14ac:dyDescent="0.2">
      <c r="A493" s="2"/>
      <c r="B493" s="4"/>
      <c r="C493" s="4"/>
      <c r="D493" s="4"/>
      <c r="E493" s="4"/>
      <c r="F493" s="4"/>
      <c r="G493" s="4"/>
      <c r="H493" s="4"/>
    </row>
    <row r="494" spans="1:8" x14ac:dyDescent="0.2">
      <c r="A494" s="2"/>
      <c r="B494" s="4"/>
      <c r="C494" s="4"/>
      <c r="D494" s="4"/>
      <c r="E494" s="4"/>
      <c r="F494" s="4"/>
      <c r="G494" s="4"/>
      <c r="H494" s="4"/>
    </row>
    <row r="495" spans="1:8" x14ac:dyDescent="0.2">
      <c r="A495" s="2"/>
      <c r="B495" s="4"/>
      <c r="C495" s="4"/>
      <c r="D495" s="4"/>
      <c r="E495" s="4"/>
      <c r="F495" s="4"/>
      <c r="G495" s="4"/>
      <c r="H495" s="4"/>
    </row>
    <row r="496" spans="1:8" x14ac:dyDescent="0.2">
      <c r="A496" s="2"/>
      <c r="B496" s="4"/>
      <c r="C496" s="4"/>
      <c r="D496" s="4"/>
      <c r="E496" s="4"/>
      <c r="F496" s="4"/>
      <c r="G496" s="4"/>
      <c r="H496" s="4"/>
    </row>
    <row r="497" spans="1:8" x14ac:dyDescent="0.2">
      <c r="A497" s="2"/>
      <c r="B497" s="4"/>
      <c r="C497" s="4"/>
      <c r="D497" s="4"/>
      <c r="E497" s="4"/>
      <c r="F497" s="4"/>
      <c r="G497" s="4"/>
      <c r="H497" s="4"/>
    </row>
    <row r="498" spans="1:8" x14ac:dyDescent="0.2">
      <c r="A498" s="2"/>
      <c r="B498" s="4"/>
      <c r="C498" s="4"/>
      <c r="D498" s="4"/>
      <c r="E498" s="4"/>
      <c r="F498" s="4"/>
      <c r="G498" s="4"/>
      <c r="H498" s="4"/>
    </row>
    <row r="499" spans="1:8" x14ac:dyDescent="0.2">
      <c r="A499" s="2"/>
      <c r="B499" s="4"/>
      <c r="C499" s="4"/>
      <c r="D499" s="4"/>
      <c r="E499" s="4"/>
      <c r="F499" s="4"/>
      <c r="G499" s="4"/>
      <c r="H499" s="4"/>
    </row>
    <row r="500" spans="1:8" x14ac:dyDescent="0.2">
      <c r="A500" s="2"/>
      <c r="B500" s="4"/>
      <c r="C500" s="4"/>
      <c r="D500" s="4"/>
      <c r="E500" s="4"/>
      <c r="F500" s="4"/>
      <c r="G500" s="4"/>
      <c r="H500" s="4"/>
    </row>
    <row r="501" spans="1:8" x14ac:dyDescent="0.2">
      <c r="A501" s="2"/>
      <c r="B501" s="4"/>
      <c r="C501" s="4"/>
      <c r="D501" s="4"/>
      <c r="E501" s="4"/>
      <c r="F501" s="4"/>
      <c r="G501" s="4"/>
      <c r="H501" s="4"/>
    </row>
    <row r="502" spans="1:8" x14ac:dyDescent="0.2">
      <c r="A502" s="2"/>
      <c r="B502" s="4"/>
      <c r="C502" s="4"/>
      <c r="D502" s="4"/>
      <c r="E502" s="4"/>
      <c r="F502" s="4"/>
      <c r="G502" s="4"/>
      <c r="H502" s="4"/>
    </row>
    <row r="503" spans="1:8" x14ac:dyDescent="0.2">
      <c r="A503" s="2"/>
      <c r="B503" s="4"/>
      <c r="C503" s="4"/>
      <c r="D503" s="4"/>
      <c r="E503" s="4"/>
      <c r="F503" s="4"/>
      <c r="G503" s="4"/>
      <c r="H503" s="4"/>
    </row>
    <row r="504" spans="1:8" x14ac:dyDescent="0.2">
      <c r="A504" s="2"/>
      <c r="B504" s="4"/>
      <c r="C504" s="4"/>
      <c r="D504" s="4"/>
      <c r="E504" s="4"/>
      <c r="F504" s="4"/>
      <c r="G504" s="4"/>
      <c r="H504" s="4"/>
    </row>
    <row r="505" spans="1:8" x14ac:dyDescent="0.2">
      <c r="A505" s="2"/>
      <c r="B505" s="4"/>
      <c r="C505" s="4"/>
      <c r="D505" s="4"/>
      <c r="E505" s="4"/>
      <c r="F505" s="4"/>
      <c r="G505" s="4"/>
      <c r="H505" s="4"/>
    </row>
    <row r="506" spans="1:8" x14ac:dyDescent="0.2">
      <c r="A506" s="2"/>
      <c r="B506" s="4"/>
      <c r="C506" s="4"/>
      <c r="D506" s="4"/>
      <c r="E506" s="4"/>
      <c r="F506" s="4"/>
      <c r="G506" s="4"/>
      <c r="H506" s="4"/>
    </row>
    <row r="507" spans="1:8" x14ac:dyDescent="0.2">
      <c r="A507" s="2"/>
      <c r="B507" s="4"/>
      <c r="C507" s="4"/>
      <c r="D507" s="4"/>
      <c r="E507" s="4"/>
      <c r="F507" s="4"/>
      <c r="G507" s="4"/>
      <c r="H507" s="4"/>
    </row>
    <row r="508" spans="1:8" x14ac:dyDescent="0.2">
      <c r="A508" s="2"/>
      <c r="B508" s="4"/>
      <c r="C508" s="4"/>
      <c r="D508" s="4"/>
      <c r="E508" s="4"/>
      <c r="F508" s="4"/>
      <c r="G508" s="4"/>
      <c r="H508" s="4"/>
    </row>
    <row r="509" spans="1:8" x14ac:dyDescent="0.2">
      <c r="A509" s="2"/>
      <c r="B509" s="4"/>
      <c r="C509" s="4"/>
      <c r="D509" s="4"/>
      <c r="E509" s="4"/>
      <c r="F509" s="4"/>
      <c r="G509" s="4"/>
      <c r="H509" s="4"/>
    </row>
    <row r="510" spans="1:8" x14ac:dyDescent="0.2">
      <c r="A510" s="2"/>
      <c r="B510" s="4"/>
      <c r="C510" s="4"/>
      <c r="D510" s="4"/>
      <c r="E510" s="4"/>
      <c r="F510" s="4"/>
      <c r="G510" s="4"/>
      <c r="H510" s="4"/>
    </row>
    <row r="511" spans="1:8" x14ac:dyDescent="0.2">
      <c r="A511" s="2"/>
    </row>
    <row r="512" spans="1:8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FetchCurves1">
                <anchor moveWithCells="1" sizeWithCells="1">
                  <from>
                    <xdr:col>2</xdr:col>
                    <xdr:colOff>95250</xdr:colOff>
                    <xdr:row>1</xdr:row>
                    <xdr:rowOff>19050</xdr:rowOff>
                  </from>
                  <to>
                    <xdr:col>4</xdr:col>
                    <xdr:colOff>514350</xdr:colOff>
                    <xdr:row>4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DiffCurves</vt:lpstr>
      <vt:lpstr>DiffDates</vt:lpstr>
      <vt:lpstr>BookType</vt:lpstr>
      <vt:lpstr>BookType1</vt:lpstr>
      <vt:lpstr>CurveCode</vt:lpstr>
      <vt:lpstr>CurveCode1</vt:lpstr>
      <vt:lpstr>CurveDate</vt:lpstr>
      <vt:lpstr>CurveDate1</vt:lpstr>
      <vt:lpstr>CurveType</vt:lpstr>
      <vt:lpstr>CurveType1</vt:lpstr>
      <vt:lpstr>FirstMonth</vt:lpstr>
      <vt:lpstr>FirstMonth1</vt:lpstr>
      <vt:lpstr>NumOfCurves</vt:lpstr>
      <vt:lpstr>NumOfCurves1</vt:lpstr>
      <vt:lpstr>Position</vt:lpstr>
      <vt:lpstr>Position1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dcterms:created xsi:type="dcterms:W3CDTF">1998-10-15T21:51:23Z</dcterms:created>
  <dcterms:modified xsi:type="dcterms:W3CDTF">2023-09-15T18:40:13Z</dcterms:modified>
</cp:coreProperties>
</file>