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5D760-A531-43B5-BCCA-54085782AD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<sst xmlns="http://schemas.openxmlformats.org/spreadsheetml/2006/main" count="46" uniqueCount="46">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</sst>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tabSelected="1" workbookViewId="0">
      <selection activeCell="A42" sqref="A42"/>
    </sheetView>
  </sheetViews>
  <sheetFormatPr defaultRowHeight="12.75" x14ac:dyDescent="0.2"/>
  <cols>
    <col min="1" max="1" width="3.7109375" customWidth="1"/>
    <col min="3" max="3" width="20.42578125" customWidth="1"/>
    <col min="4" max="4" width="10.28515625" bestFit="1" customWidth="1"/>
    <col min="6" max="6" width="9.28515625" bestFit="1" customWidth="1"/>
  </cols>
  <sheetData>
    <row r="2" spans="1:7" x14ac:dyDescent="0.2">
      <c r="A2" t="s">
        <v>36</v>
      </c>
      <c r="D2" s="1"/>
      <c r="E2" s="1"/>
      <c r="F2" s="1">
        <v>7808</v>
      </c>
      <c r="G2" s="1"/>
    </row>
    <row r="3" spans="1:7" x14ac:dyDescent="0.2">
      <c r="A3" t="s">
        <v>37</v>
      </c>
      <c r="D3" s="1"/>
      <c r="E3" s="1"/>
      <c r="F3" s="1"/>
      <c r="G3" s="1"/>
    </row>
    <row r="4" spans="1:7" x14ac:dyDescent="0.2">
      <c r="B4" t="s">
        <v>38</v>
      </c>
      <c r="D4" s="1"/>
      <c r="E4" s="1"/>
      <c r="F4" s="1">
        <v>1239</v>
      </c>
      <c r="G4" s="1"/>
    </row>
    <row r="5" spans="1:7" x14ac:dyDescent="0.2">
      <c r="B5" t="s">
        <v>39</v>
      </c>
      <c r="D5" s="1"/>
      <c r="E5" s="1"/>
      <c r="F5" s="1">
        <f>405+160+405</f>
        <v>970</v>
      </c>
      <c r="G5" s="1"/>
    </row>
    <row r="6" spans="1:7" x14ac:dyDescent="0.2">
      <c r="B6" t="s">
        <v>40</v>
      </c>
      <c r="D6" s="1"/>
      <c r="E6" s="1"/>
      <c r="F6" s="1">
        <v>250</v>
      </c>
      <c r="G6" s="1"/>
    </row>
    <row r="7" spans="1:7" x14ac:dyDescent="0.2">
      <c r="B7" t="s">
        <v>41</v>
      </c>
      <c r="D7" s="1"/>
      <c r="E7" s="1"/>
      <c r="F7" s="1">
        <v>590</v>
      </c>
      <c r="G7" s="1"/>
    </row>
    <row r="8" spans="1:7" x14ac:dyDescent="0.2">
      <c r="B8" t="s">
        <v>42</v>
      </c>
      <c r="D8" s="1"/>
      <c r="E8" s="1"/>
      <c r="F8" s="1">
        <f>45+45</f>
        <v>90</v>
      </c>
      <c r="G8" s="1"/>
    </row>
    <row r="9" spans="1:7" x14ac:dyDescent="0.2">
      <c r="B9" t="s">
        <v>43</v>
      </c>
      <c r="D9" s="1"/>
      <c r="E9" s="1"/>
      <c r="F9" s="3">
        <v>209</v>
      </c>
      <c r="G9" s="1"/>
    </row>
    <row r="10" spans="1:7" x14ac:dyDescent="0.2">
      <c r="D10" s="1"/>
      <c r="E10" s="1"/>
      <c r="F10" s="1">
        <f>SUM(F4:F9)</f>
        <v>3348</v>
      </c>
      <c r="G10" s="1"/>
    </row>
    <row r="11" spans="1:7" x14ac:dyDescent="0.2">
      <c r="D11" s="1"/>
      <c r="E11" s="1"/>
      <c r="F11" s="1"/>
      <c r="G11" s="1"/>
    </row>
    <row r="12" spans="1:7" x14ac:dyDescent="0.2">
      <c r="B12" t="s">
        <v>44</v>
      </c>
      <c r="D12" s="1"/>
      <c r="E12" s="1"/>
      <c r="F12" s="3">
        <f>+F2-F10</f>
        <v>4460</v>
      </c>
      <c r="G12" s="1"/>
    </row>
    <row r="13" spans="1:7" x14ac:dyDescent="0.2">
      <c r="D13" s="1"/>
      <c r="E13" s="1"/>
      <c r="F13" s="1"/>
      <c r="G13" s="1"/>
    </row>
    <row r="14" spans="1:7" x14ac:dyDescent="0.2">
      <c r="A14" s="2" t="s">
        <v>35</v>
      </c>
      <c r="D14" s="1"/>
      <c r="E14" s="1"/>
      <c r="F14" s="1"/>
      <c r="G14" s="1"/>
    </row>
    <row r="15" spans="1:7" x14ac:dyDescent="0.2">
      <c r="D15" s="1"/>
      <c r="E15" s="1"/>
      <c r="F15" s="1"/>
      <c r="G15" s="1"/>
    </row>
    <row r="16" spans="1:7" x14ac:dyDescent="0.2">
      <c r="A16" t="s">
        <v>0</v>
      </c>
      <c r="D16" s="1">
        <f>2678+491</f>
        <v>3169</v>
      </c>
    </row>
    <row r="17" spans="1:4" x14ac:dyDescent="0.2">
      <c r="A17" t="s">
        <v>1</v>
      </c>
      <c r="D17" s="1">
        <v>1000</v>
      </c>
    </row>
    <row r="18" spans="1:4" x14ac:dyDescent="0.2">
      <c r="A18" t="s">
        <v>24</v>
      </c>
      <c r="D18" s="1">
        <v>130</v>
      </c>
    </row>
    <row r="19" spans="1:4" x14ac:dyDescent="0.2">
      <c r="A19" t="s">
        <v>2</v>
      </c>
      <c r="D19" s="1">
        <v>150</v>
      </c>
    </row>
    <row r="20" spans="1:4" x14ac:dyDescent="0.2">
      <c r="A20" t="s">
        <v>3</v>
      </c>
      <c r="D20" s="1">
        <v>500</v>
      </c>
    </row>
    <row r="21" spans="1:4" x14ac:dyDescent="0.2">
      <c r="A21" t="s">
        <v>4</v>
      </c>
      <c r="D21" s="1">
        <v>150</v>
      </c>
    </row>
    <row r="22" spans="1:4" x14ac:dyDescent="0.2">
      <c r="A22" t="s">
        <v>5</v>
      </c>
      <c r="D22" s="1">
        <v>200</v>
      </c>
    </row>
    <row r="23" spans="1:4" x14ac:dyDescent="0.2">
      <c r="A23" t="s">
        <v>6</v>
      </c>
      <c r="D23" s="1">
        <v>125</v>
      </c>
    </row>
    <row r="24" spans="1:4" x14ac:dyDescent="0.2">
      <c r="A24" t="s">
        <v>7</v>
      </c>
      <c r="D24" s="1">
        <v>100</v>
      </c>
    </row>
    <row r="25" spans="1:4" x14ac:dyDescent="0.2">
      <c r="A25" t="s">
        <v>8</v>
      </c>
      <c r="D25" s="1">
        <v>22</v>
      </c>
    </row>
    <row r="26" spans="1:4" x14ac:dyDescent="0.2">
      <c r="A26" t="s">
        <v>34</v>
      </c>
      <c r="D26" s="1">
        <v>1200</v>
      </c>
    </row>
    <row r="27" spans="1:4" x14ac:dyDescent="0.2">
      <c r="A27" t="s">
        <v>9</v>
      </c>
      <c r="D27" s="1">
        <v>25</v>
      </c>
    </row>
    <row r="28" spans="1:4" x14ac:dyDescent="0.2">
      <c r="A28" t="s">
        <v>10</v>
      </c>
      <c r="D28" s="1">
        <v>25</v>
      </c>
    </row>
    <row r="29" spans="1:4" x14ac:dyDescent="0.2">
      <c r="A29" t="s">
        <v>11</v>
      </c>
      <c r="D29" s="1">
        <v>10</v>
      </c>
    </row>
    <row r="30" spans="1:4" x14ac:dyDescent="0.2">
      <c r="A30" t="s">
        <v>12</v>
      </c>
      <c r="D30" s="1">
        <v>50</v>
      </c>
    </row>
    <row r="31" spans="1:4" x14ac:dyDescent="0.2">
      <c r="A31" t="s">
        <v>13</v>
      </c>
      <c r="D31" s="1">
        <v>50</v>
      </c>
    </row>
    <row r="32" spans="1:4" x14ac:dyDescent="0.2">
      <c r="A32" t="s">
        <v>28</v>
      </c>
      <c r="D32" s="1">
        <v>775</v>
      </c>
    </row>
    <row r="33" spans="1:4" x14ac:dyDescent="0.2">
      <c r="A33" t="s">
        <v>29</v>
      </c>
      <c r="D33" s="1">
        <v>100</v>
      </c>
    </row>
    <row r="34" spans="1:4" x14ac:dyDescent="0.2">
      <c r="A34" t="s">
        <v>30</v>
      </c>
      <c r="D34" s="1">
        <v>100</v>
      </c>
    </row>
    <row r="35" spans="1:4" x14ac:dyDescent="0.2">
      <c r="A35" t="s">
        <v>14</v>
      </c>
      <c r="D35" s="1">
        <f>1676+500+60</f>
        <v>2236</v>
      </c>
    </row>
    <row r="36" spans="1:4" x14ac:dyDescent="0.2">
      <c r="A36" t="s">
        <v>20</v>
      </c>
      <c r="D36" s="1">
        <v>180</v>
      </c>
    </row>
    <row r="37" spans="1:4" x14ac:dyDescent="0.2">
      <c r="A37" t="s">
        <v>15</v>
      </c>
      <c r="D37" s="1">
        <v>150</v>
      </c>
    </row>
    <row r="38" spans="1:4" x14ac:dyDescent="0.2">
      <c r="A38" t="s">
        <v>16</v>
      </c>
      <c r="D38" s="1">
        <v>1000</v>
      </c>
    </row>
    <row r="39" spans="1:4" x14ac:dyDescent="0.2">
      <c r="A39" t="s">
        <v>17</v>
      </c>
      <c r="D39" s="1">
        <v>200</v>
      </c>
    </row>
    <row r="40" spans="1:4" x14ac:dyDescent="0.2">
      <c r="A40" t="s">
        <v>18</v>
      </c>
      <c r="D40" s="1">
        <v>50</v>
      </c>
    </row>
    <row r="41" spans="1:4" x14ac:dyDescent="0.2">
      <c r="A41" t="s">
        <v>19</v>
      </c>
      <c r="D41" s="1">
        <v>100</v>
      </c>
    </row>
    <row r="42" spans="1:4" x14ac:dyDescent="0.2">
      <c r="A42" t="s">
        <v>21</v>
      </c>
      <c r="D42" s="1">
        <v>2000</v>
      </c>
    </row>
    <row r="43" spans="1:4" x14ac:dyDescent="0.2">
      <c r="A43" t="s">
        <v>22</v>
      </c>
      <c r="D43" s="1">
        <v>1000</v>
      </c>
    </row>
    <row r="44" spans="1:4" x14ac:dyDescent="0.2">
      <c r="A44" t="s">
        <v>23</v>
      </c>
      <c r="D44" s="1">
        <v>100</v>
      </c>
    </row>
    <row r="45" spans="1:4" x14ac:dyDescent="0.2">
      <c r="A45" t="s">
        <v>31</v>
      </c>
      <c r="D45" s="1">
        <v>25</v>
      </c>
    </row>
    <row r="46" spans="1:4" x14ac:dyDescent="0.2">
      <c r="A46" t="s">
        <v>32</v>
      </c>
      <c r="D46" s="1">
        <v>600</v>
      </c>
    </row>
    <row r="47" spans="1:4" x14ac:dyDescent="0.2">
      <c r="A47" t="s">
        <v>33</v>
      </c>
      <c r="D47" s="1">
        <v>100</v>
      </c>
    </row>
    <row r="48" spans="1:4" x14ac:dyDescent="0.2">
      <c r="A48" t="s">
        <v>25</v>
      </c>
      <c r="D48" s="1">
        <v>4200</v>
      </c>
    </row>
    <row r="49" spans="1:6" x14ac:dyDescent="0.2">
      <c r="A49" t="s">
        <v>26</v>
      </c>
      <c r="D49" s="1">
        <v>250</v>
      </c>
    </row>
    <row r="50" spans="1:6" x14ac:dyDescent="0.2">
      <c r="D50" s="1"/>
    </row>
    <row r="51" spans="1:6" x14ac:dyDescent="0.2">
      <c r="D51" s="1"/>
    </row>
    <row r="52" spans="1:6" x14ac:dyDescent="0.2">
      <c r="B52" t="s">
        <v>27</v>
      </c>
      <c r="D52" s="3">
        <f>SUM(D16:D49)</f>
        <v>20072</v>
      </c>
    </row>
    <row r="56" spans="1:6" ht="13.5" thickBot="1" x14ac:dyDescent="0.25">
      <c r="B56" t="s">
        <v>45</v>
      </c>
      <c r="F56" s="4">
        <f>-(+F12-D52)</f>
        <v>15612</v>
      </c>
    </row>
    <row r="57" spans="1:6" ht="13.5" thickTop="1" x14ac:dyDescent="0.2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2001-08-31T17:47:08Z</cp:lastPrinted>
  <dcterms:created xsi:type="dcterms:W3CDTF">2001-08-31T14:06:03Z</dcterms:created>
  <dcterms:modified xsi:type="dcterms:W3CDTF">2023-09-15T19:13:15Z</dcterms:modified>
</cp:coreProperties>
</file>