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55DBD1-092A-4AFA-8BFB-C74C5D326E79}" xr6:coauthVersionLast="47" xr6:coauthVersionMax="47" xr10:uidLastSave="{00000000-0000-0000-0000-000000000000}"/>
  <bookViews>
    <workbookView xWindow="-120" yWindow="-120" windowWidth="38640" windowHeight="15720"/>
  </bookViews>
  <sheets>
    <sheet name="Schedule 1" sheetId="2" r:id="rId1"/>
    <sheet name="Sheet2" sheetId="1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F11" i="2"/>
  <c r="D17" i="2"/>
  <c r="F17" i="2"/>
  <c r="D18" i="2"/>
  <c r="F18" i="2"/>
  <c r="D20" i="2"/>
  <c r="F20" i="2"/>
  <c r="D21" i="2"/>
  <c r="F21" i="2"/>
</calcChain>
</file>

<file path=xl/sharedStrings.xml><?xml version="1.0" encoding="utf-8"?>
<sst xmlns="http://schemas.openxmlformats.org/spreadsheetml/2006/main" count="16" uniqueCount="15">
  <si>
    <t xml:space="preserve">Commercial </t>
  </si>
  <si>
    <t>Net Margin</t>
  </si>
  <si>
    <t>Contribution</t>
  </si>
  <si>
    <t>$Millions</t>
  </si>
  <si>
    <t>2001 Estimate</t>
  </si>
  <si>
    <t>Normalized 2001 Estimate</t>
  </si>
  <si>
    <t>Market Conditions in California</t>
  </si>
  <si>
    <t>2002 Plan w/ Red Rock</t>
  </si>
  <si>
    <t>2002 Plan w/o Red Rock</t>
  </si>
  <si>
    <t>Growth w/ Red Rock</t>
  </si>
  <si>
    <t>Growth w/o Red Rock</t>
  </si>
  <si>
    <t>Percentage Growth w/ Red Rock</t>
  </si>
  <si>
    <t>Percentage Growth w/o Red Rock</t>
  </si>
  <si>
    <t>2002 Actuals</t>
  </si>
  <si>
    <t>Shared Cost 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</si>
</sst>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.0_);_(* \(#,##0.0\);_(* &quot;-&quot;??_);_(@_)"/>
    <numFmt numFmtId="168" formatCode="0.0%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167" fontId="5" fillId="0" borderId="0" xfId="1" applyNumberFormat="1" applyFont="1"/>
    <xf numFmtId="167" fontId="5" fillId="0" borderId="1" xfId="1" applyNumberFormat="1" applyFont="1" applyBorder="1"/>
    <xf numFmtId="167" fontId="5" fillId="0" borderId="0" xfId="1" applyNumberFormat="1" applyFont="1" applyBorder="1"/>
    <xf numFmtId="0" fontId="6" fillId="0" borderId="0" xfId="0" applyFont="1"/>
    <xf numFmtId="43" fontId="6" fillId="0" borderId="0" xfId="0" applyNumberFormat="1" applyFont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7" fontId="5" fillId="0" borderId="0" xfId="0" applyNumberFormat="1" applyFont="1"/>
    <xf numFmtId="0" fontId="7" fillId="0" borderId="0" xfId="0" applyFont="1"/>
    <xf numFmtId="168" fontId="5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9"/>
  <sheetViews>
    <sheetView tabSelected="1" workbookViewId="0"/>
  </sheetViews>
  <sheetFormatPr defaultRowHeight="12.75" x14ac:dyDescent="0.2"/>
  <cols>
    <col min="1" max="1" width="9.7109375" customWidth="1"/>
    <col min="2" max="2" width="40.7109375" customWidth="1"/>
    <col min="3" max="3" width="12.7109375" customWidth="1"/>
    <col min="4" max="4" width="11.7109375" customWidth="1"/>
    <col min="5" max="5" width="4.7109375" customWidth="1"/>
    <col min="6" max="6" width="12.710937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8" customHeight="1" x14ac:dyDescent="0.25">
      <c r="B1" s="4"/>
      <c r="I1" s="3"/>
      <c r="J1" s="3"/>
      <c r="K1" s="3"/>
      <c r="L1" s="3"/>
      <c r="M1" s="3"/>
      <c r="N1" s="2"/>
      <c r="O1" s="2"/>
    </row>
    <row r="2" spans="1:15" ht="18" customHeight="1" x14ac:dyDescent="0.25">
      <c r="I2" s="3"/>
      <c r="J2" s="3"/>
      <c r="K2" s="3"/>
      <c r="L2" s="3"/>
      <c r="M2" s="3"/>
      <c r="N2" s="2"/>
      <c r="O2" s="2"/>
    </row>
    <row r="3" spans="1:15" ht="18" customHeight="1" x14ac:dyDescent="0.25">
      <c r="A3" s="5"/>
      <c r="B3" s="4"/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2"/>
      <c r="O3" s="2"/>
    </row>
    <row r="4" spans="1:15" ht="18" customHeight="1" x14ac:dyDescent="0.25">
      <c r="B4" s="4"/>
      <c r="C4" s="4"/>
      <c r="D4" s="4"/>
      <c r="E4" s="4"/>
      <c r="F4" s="6" t="s">
        <v>0</v>
      </c>
      <c r="G4" s="4"/>
      <c r="H4" s="4"/>
      <c r="I4" s="3"/>
      <c r="J4" s="3"/>
      <c r="K4" s="3"/>
      <c r="L4" s="3"/>
      <c r="M4" s="3"/>
      <c r="N4" s="2"/>
      <c r="O4" s="2"/>
    </row>
    <row r="5" spans="1:15" ht="18" customHeight="1" x14ac:dyDescent="0.25">
      <c r="B5" s="4"/>
      <c r="C5" s="4"/>
      <c r="D5" s="6" t="s">
        <v>1</v>
      </c>
      <c r="E5" s="4"/>
      <c r="F5" s="6" t="s">
        <v>2</v>
      </c>
      <c r="G5" s="4"/>
      <c r="H5" s="4"/>
      <c r="I5" s="3"/>
      <c r="J5" s="3"/>
      <c r="K5" s="3"/>
      <c r="L5" s="3"/>
      <c r="M5" s="3"/>
      <c r="N5" s="2"/>
      <c r="O5" s="2"/>
    </row>
    <row r="6" spans="1:15" ht="18" customHeight="1" x14ac:dyDescent="0.25">
      <c r="B6" s="4"/>
      <c r="C6" s="4"/>
      <c r="D6" s="7" t="s">
        <v>3</v>
      </c>
      <c r="E6" s="4"/>
      <c r="F6" s="7" t="s">
        <v>3</v>
      </c>
      <c r="G6" s="8"/>
      <c r="H6" s="8"/>
      <c r="I6" s="3"/>
      <c r="J6" s="3"/>
      <c r="K6" s="3"/>
      <c r="L6" s="3"/>
      <c r="M6" s="3"/>
      <c r="N6" s="2"/>
      <c r="O6" s="2"/>
    </row>
    <row r="7" spans="1:15" ht="18" customHeight="1" x14ac:dyDescent="0.25">
      <c r="B7" s="4"/>
      <c r="C7" s="4"/>
      <c r="D7" s="4"/>
      <c r="E7" s="4"/>
      <c r="F7" s="4"/>
      <c r="G7" s="4"/>
      <c r="H7" s="4"/>
      <c r="I7" s="3"/>
      <c r="J7" s="3"/>
      <c r="K7" s="3"/>
      <c r="L7" s="3"/>
      <c r="M7" s="3"/>
      <c r="N7" s="2"/>
      <c r="O7" s="2"/>
    </row>
    <row r="8" spans="1:15" ht="18" customHeight="1" x14ac:dyDescent="0.25">
      <c r="B8" s="4" t="s">
        <v>4</v>
      </c>
      <c r="C8" s="4"/>
      <c r="D8" s="9">
        <v>204</v>
      </c>
      <c r="E8" s="4"/>
      <c r="F8" s="9">
        <v>191.8</v>
      </c>
      <c r="G8" s="9"/>
      <c r="H8" s="9"/>
      <c r="I8" s="3"/>
      <c r="J8" s="3"/>
      <c r="K8" s="3"/>
      <c r="L8" s="3"/>
      <c r="M8" s="3"/>
      <c r="N8" s="2"/>
      <c r="O8" s="2"/>
    </row>
    <row r="9" spans="1:15" ht="18" customHeight="1" x14ac:dyDescent="0.25">
      <c r="B9" s="4" t="s">
        <v>14</v>
      </c>
      <c r="C9" s="4"/>
      <c r="D9" s="9">
        <v>-9.8000000000000007</v>
      </c>
      <c r="E9" s="4"/>
      <c r="F9" s="9">
        <v>-9.8000000000000007</v>
      </c>
      <c r="G9" s="9"/>
      <c r="H9" s="9"/>
      <c r="I9" s="3"/>
      <c r="J9" s="3"/>
      <c r="K9" s="3"/>
      <c r="L9" s="3"/>
      <c r="M9" s="3"/>
      <c r="N9" s="2"/>
      <c r="O9" s="2"/>
    </row>
    <row r="10" spans="1:15" ht="18" customHeight="1" x14ac:dyDescent="0.25">
      <c r="B10" s="4" t="s">
        <v>6</v>
      </c>
      <c r="C10" s="4"/>
      <c r="D10" s="10">
        <v>-11.5</v>
      </c>
      <c r="E10" s="4"/>
      <c r="F10" s="10">
        <v>-11.5</v>
      </c>
      <c r="G10" s="11"/>
      <c r="H10" s="11"/>
      <c r="I10" s="3"/>
      <c r="J10" s="3"/>
      <c r="K10" s="3"/>
      <c r="L10" s="3"/>
      <c r="M10" s="3"/>
      <c r="N10" s="2"/>
      <c r="O10" s="2"/>
    </row>
    <row r="11" spans="1:15" ht="18" customHeight="1" x14ac:dyDescent="0.25">
      <c r="B11" s="4" t="s">
        <v>5</v>
      </c>
      <c r="C11" s="4"/>
      <c r="D11" s="9">
        <f>SUM(D8:D10)</f>
        <v>182.7</v>
      </c>
      <c r="E11" s="4"/>
      <c r="F11" s="9">
        <f>SUM(F8:F10)</f>
        <v>170.5</v>
      </c>
      <c r="G11" s="9"/>
      <c r="H11" s="9"/>
      <c r="I11" s="3"/>
      <c r="J11" s="3"/>
      <c r="K11" s="3"/>
      <c r="L11" s="3"/>
      <c r="M11" s="3"/>
      <c r="N11" s="2"/>
      <c r="O11" s="2"/>
    </row>
    <row r="12" spans="1:15" ht="18" customHeight="1" x14ac:dyDescent="0.25">
      <c r="B12" s="4"/>
      <c r="C12" s="4"/>
      <c r="D12" s="8"/>
      <c r="E12" s="8"/>
      <c r="F12" s="8"/>
      <c r="G12" s="8"/>
      <c r="H12" s="8"/>
      <c r="I12" s="3"/>
      <c r="J12" s="3"/>
      <c r="K12" s="3"/>
      <c r="L12" s="3"/>
      <c r="M12" s="3"/>
      <c r="N12" s="2"/>
      <c r="O12" s="2"/>
    </row>
    <row r="13" spans="1:15" ht="18" customHeight="1" x14ac:dyDescent="0.25">
      <c r="B13" s="4"/>
      <c r="C13" s="4"/>
      <c r="D13" s="8"/>
      <c r="E13" s="8"/>
      <c r="F13" s="8"/>
      <c r="G13" s="8"/>
      <c r="H13" s="8"/>
      <c r="I13" s="3"/>
      <c r="J13" s="3"/>
      <c r="K13" s="3"/>
      <c r="L13" s="3"/>
      <c r="M13" s="3"/>
      <c r="N13" s="2"/>
      <c r="O13" s="2"/>
    </row>
    <row r="14" spans="1:15" ht="18" customHeight="1" x14ac:dyDescent="0.25">
      <c r="B14" s="4" t="s">
        <v>7</v>
      </c>
      <c r="C14" s="4"/>
      <c r="D14" s="9">
        <v>202.7</v>
      </c>
      <c r="E14" s="4"/>
      <c r="F14" s="9">
        <v>191.2</v>
      </c>
      <c r="G14" s="9"/>
      <c r="H14" s="9"/>
      <c r="I14" s="3"/>
      <c r="J14" s="3"/>
      <c r="K14" s="3"/>
      <c r="L14" s="3"/>
      <c r="M14" s="3"/>
      <c r="N14" s="2"/>
      <c r="O14" s="2"/>
    </row>
    <row r="15" spans="1:15" ht="18" customHeight="1" x14ac:dyDescent="0.25">
      <c r="B15" s="4" t="s">
        <v>8</v>
      </c>
      <c r="C15" s="4"/>
      <c r="D15" s="9">
        <v>191.9</v>
      </c>
      <c r="E15" s="4"/>
      <c r="F15" s="9">
        <v>180.4</v>
      </c>
      <c r="G15" s="9"/>
      <c r="H15" s="9"/>
      <c r="I15" s="3"/>
      <c r="J15" s="3"/>
      <c r="K15" s="3"/>
      <c r="L15" s="3"/>
      <c r="M15" s="3"/>
      <c r="N15" s="2"/>
      <c r="O15" s="2"/>
    </row>
    <row r="16" spans="1:15" ht="18" customHeight="1" x14ac:dyDescent="0.25">
      <c r="C16" s="4"/>
      <c r="D16" s="4"/>
      <c r="E16" s="4"/>
      <c r="F16" s="4"/>
      <c r="G16" s="4"/>
      <c r="H16" s="4"/>
      <c r="I16" s="3"/>
      <c r="J16" s="3"/>
      <c r="K16" s="3"/>
      <c r="L16" s="3"/>
      <c r="M16" s="3"/>
      <c r="N16" s="2"/>
      <c r="O16" s="2"/>
    </row>
    <row r="17" spans="1:15" ht="18" customHeight="1" x14ac:dyDescent="0.25">
      <c r="B17" s="4" t="s">
        <v>9</v>
      </c>
      <c r="C17" s="4"/>
      <c r="D17" s="18">
        <f>+D14-D11</f>
        <v>20</v>
      </c>
      <c r="E17" s="4"/>
      <c r="F17" s="18">
        <f>+F14-F11</f>
        <v>20.699999999999989</v>
      </c>
      <c r="G17" s="13"/>
      <c r="H17" s="13"/>
      <c r="I17" s="3"/>
      <c r="J17" s="3"/>
      <c r="K17" s="3"/>
      <c r="L17" s="3"/>
      <c r="M17" s="3"/>
      <c r="N17" s="2"/>
      <c r="O17" s="2"/>
    </row>
    <row r="18" spans="1:15" ht="18" customHeight="1" x14ac:dyDescent="0.25">
      <c r="B18" s="4" t="s">
        <v>10</v>
      </c>
      <c r="C18" s="4"/>
      <c r="D18" s="18">
        <f>D15-D11</f>
        <v>9.2000000000000171</v>
      </c>
      <c r="E18" s="4"/>
      <c r="F18" s="18">
        <f>F15-F11</f>
        <v>9.9000000000000057</v>
      </c>
      <c r="G18" s="13"/>
      <c r="H18" s="13"/>
      <c r="I18" s="3"/>
      <c r="J18" s="3"/>
      <c r="K18" s="3"/>
      <c r="L18" s="3"/>
      <c r="M18" s="3"/>
      <c r="N18" s="2"/>
      <c r="O18" s="2"/>
    </row>
    <row r="19" spans="1:15" ht="18" customHeight="1" x14ac:dyDescent="0.25">
      <c r="B19" s="19"/>
      <c r="C19" s="4"/>
      <c r="D19" s="4"/>
      <c r="E19" s="4"/>
      <c r="F19" s="4"/>
      <c r="G19" s="4"/>
      <c r="H19" s="4"/>
      <c r="I19" s="3"/>
      <c r="J19" s="3"/>
      <c r="K19" s="3"/>
      <c r="L19" s="3"/>
      <c r="M19" s="3"/>
      <c r="N19" s="2"/>
      <c r="O19" s="2"/>
    </row>
    <row r="20" spans="1:15" ht="18" customHeight="1" x14ac:dyDescent="0.25">
      <c r="A20" s="14"/>
      <c r="B20" s="4" t="s">
        <v>11</v>
      </c>
      <c r="C20" s="4"/>
      <c r="D20" s="20">
        <f>+D17/D11</f>
        <v>0.10946907498631638</v>
      </c>
      <c r="E20" s="4"/>
      <c r="F20" s="20">
        <f>+F17/F11</f>
        <v>0.12140762463343102</v>
      </c>
      <c r="G20" s="8"/>
      <c r="H20" s="8"/>
      <c r="I20" s="3"/>
      <c r="J20" s="3"/>
      <c r="K20" s="3"/>
      <c r="L20" s="3"/>
      <c r="M20" s="3"/>
      <c r="N20" s="2"/>
      <c r="O20" s="2"/>
    </row>
    <row r="21" spans="1:15" ht="18" x14ac:dyDescent="0.25">
      <c r="A21" s="1"/>
      <c r="B21" s="4" t="s">
        <v>12</v>
      </c>
      <c r="C21" s="8"/>
      <c r="D21" s="20">
        <f>D18/D11</f>
        <v>5.0355774493705624E-2</v>
      </c>
      <c r="E21" s="4"/>
      <c r="F21" s="20">
        <f>F18/F11</f>
        <v>5.8064516129032288E-2</v>
      </c>
      <c r="G21" s="8"/>
      <c r="H21" s="15"/>
      <c r="I21" s="3"/>
      <c r="J21" s="3"/>
      <c r="K21" s="3"/>
      <c r="L21" s="3"/>
      <c r="M21" s="3"/>
      <c r="N21" s="2"/>
      <c r="O21" s="2"/>
    </row>
    <row r="22" spans="1:15" ht="18" x14ac:dyDescent="0.25">
      <c r="A22" s="1"/>
      <c r="B22" s="12"/>
      <c r="C22" s="8"/>
      <c r="D22" s="15"/>
      <c r="E22" s="8"/>
      <c r="F22" s="15"/>
      <c r="G22" s="8"/>
      <c r="H22" s="15"/>
      <c r="I22" s="3"/>
      <c r="J22" s="3"/>
      <c r="K22" s="3"/>
      <c r="L22" s="3"/>
      <c r="M22" s="3"/>
      <c r="N22" s="2"/>
      <c r="O22" s="2"/>
    </row>
    <row r="23" spans="1:15" ht="18" x14ac:dyDescent="0.25">
      <c r="A23" s="1"/>
      <c r="B23" s="12"/>
      <c r="C23" s="8"/>
      <c r="D23" s="15"/>
      <c r="E23" s="8"/>
      <c r="F23" s="15"/>
      <c r="G23" s="8"/>
      <c r="H23" s="15"/>
      <c r="I23" s="3"/>
      <c r="J23" s="3"/>
      <c r="K23" s="3"/>
      <c r="L23" s="3"/>
      <c r="M23" s="3"/>
      <c r="N23" s="2"/>
      <c r="O23" s="2"/>
    </row>
    <row r="24" spans="1:15" ht="18" x14ac:dyDescent="0.25">
      <c r="A24" s="3"/>
      <c r="B24" s="16" t="s">
        <v>13</v>
      </c>
      <c r="C24" s="17"/>
      <c r="D24" s="6">
        <v>182.2</v>
      </c>
      <c r="E24" s="6"/>
      <c r="F24" s="6">
        <v>169.8</v>
      </c>
      <c r="G24" s="3"/>
      <c r="H24" s="3"/>
      <c r="I24" s="3"/>
      <c r="J24" s="3"/>
      <c r="K24" s="3"/>
      <c r="L24" s="3"/>
      <c r="M24" s="3"/>
      <c r="N24" s="2"/>
      <c r="O24" s="2"/>
    </row>
    <row r="25" spans="1:15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</row>
    <row r="26" spans="1:15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</row>
    <row r="27" spans="1:15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</row>
    <row r="28" spans="1:15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</row>
    <row r="29" spans="1:15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</row>
    <row r="30" spans="1:15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</row>
    <row r="31" spans="1:15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</row>
    <row r="32" spans="1:15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</row>
    <row r="33" spans="1:15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</row>
    <row r="34" spans="1:15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</row>
    <row r="35" spans="1:15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</row>
    <row r="36" spans="1:15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</row>
    <row r="37" spans="1:15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</row>
    <row r="38" spans="1:15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</row>
    <row r="39" spans="1:15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</row>
    <row r="40" spans="1:15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</row>
    <row r="41" spans="1:15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</row>
    <row r="42" spans="1:15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</row>
    <row r="43" spans="1:15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</row>
    <row r="44" spans="1:15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</row>
    <row r="45" spans="1:15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</row>
    <row r="46" spans="1:15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</row>
    <row r="47" spans="1:15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</row>
    <row r="48" spans="1:15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</row>
    <row r="49" spans="1:15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</row>
    <row r="50" spans="1:15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</row>
    <row r="51" spans="1:15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</row>
    <row r="52" spans="1:15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</row>
    <row r="53" spans="1:15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</row>
    <row r="54" spans="1:15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</row>
    <row r="55" spans="1:15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</row>
    <row r="56" spans="1:15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</row>
    <row r="57" spans="1:15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</row>
    <row r="58" spans="1:15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</row>
    <row r="59" spans="1:15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</row>
    <row r="60" spans="1:15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</row>
    <row r="61" spans="1:15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</row>
    <row r="62" spans="1:15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</row>
    <row r="63" spans="1:15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</row>
    <row r="64" spans="1:15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</row>
    <row r="65" spans="1:15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</row>
    <row r="66" spans="1:15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</row>
    <row r="67" spans="1:15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</row>
    <row r="68" spans="1:15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</row>
    <row r="69" spans="1:15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</row>
    <row r="70" spans="1:15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</row>
    <row r="71" spans="1:15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</row>
    <row r="72" spans="1:15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</row>
    <row r="73" spans="1:15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</row>
    <row r="74" spans="1:15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</row>
    <row r="75" spans="1:15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</row>
    <row r="76" spans="1:15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</row>
    <row r="77" spans="1:15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</row>
    <row r="78" spans="1:15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</row>
    <row r="79" spans="1:15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</row>
    <row r="80" spans="1:15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</row>
    <row r="81" spans="1:15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</row>
    <row r="82" spans="1:15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</row>
    <row r="83" spans="1:15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</row>
    <row r="84" spans="1:15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</row>
    <row r="85" spans="1:15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</row>
    <row r="86" spans="1:15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</row>
    <row r="87" spans="1:15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</row>
    <row r="88" spans="1:15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</row>
    <row r="89" spans="1:15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</row>
    <row r="90" spans="1:15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</row>
    <row r="91" spans="1:15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</row>
    <row r="92" spans="1:15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</row>
    <row r="93" spans="1:15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</row>
    <row r="94" spans="1:15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</row>
    <row r="95" spans="1:15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</row>
    <row r="96" spans="1:15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</row>
    <row r="97" spans="1:15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</row>
    <row r="98" spans="1:15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</row>
    <row r="99" spans="1:15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</row>
    <row r="100" spans="1:15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</row>
    <row r="101" spans="1:15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</row>
    <row r="102" spans="1:15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</row>
    <row r="103" spans="1:15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</row>
    <row r="104" spans="1:15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</row>
    <row r="105" spans="1:15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</row>
    <row r="106" spans="1:15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</row>
    <row r="107" spans="1:15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</row>
    <row r="108" spans="1:15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</row>
    <row r="109" spans="1:15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</row>
    <row r="110" spans="1:15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</row>
    <row r="111" spans="1:15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</row>
    <row r="112" spans="1:15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</row>
    <row r="113" spans="1:15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</row>
    <row r="114" spans="1:15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</row>
    <row r="115" spans="1:15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</row>
    <row r="116" spans="1:15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</row>
    <row r="117" spans="1:15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</row>
    <row r="118" spans="1:15" ht="15.75" x14ac:dyDescent="0.25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</row>
    <row r="119" spans="1:15" ht="15.75" x14ac:dyDescent="0.25">
      <c r="A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</row>
  </sheetData>
  <phoneticPr fontId="0" type="noConversion"/>
  <pageMargins left="0" right="0" top="0.5" bottom="0.25" header="0.5" footer="0.5"/>
  <pageSetup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2001-11-05T23:24:24Z</cp:lastPrinted>
  <dcterms:created xsi:type="dcterms:W3CDTF">2001-10-24T16:39:29Z</dcterms:created>
  <dcterms:modified xsi:type="dcterms:W3CDTF">2023-09-15T19:19:06Z</dcterms:modified>
</cp:coreProperties>
</file>