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CEE627-1FB2-4917-A929-AAEE1291F0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C20" i="1"/>
  <c r="D20" i="1"/>
  <c r="E20" i="1"/>
  <c r="F20" i="1"/>
</calcChain>
</file>

<file path=xl/sharedStrings.xml><?xml version="1.0" encoding="utf-8"?>
<sst xmlns="http://schemas.openxmlformats.org/spreadsheetml/2006/main" count="25" uniqueCount="23">
  <si>
    <t>PORTLAND GENERAL GROUP</t>
  </si>
  <si>
    <t>FOR THE YEAR 2001</t>
  </si>
  <si>
    <t>Department</t>
  </si>
  <si>
    <t>#</t>
  </si>
  <si>
    <t>Description</t>
  </si>
  <si>
    <t>Headcount</t>
  </si>
  <si>
    <t>Labor</t>
  </si>
  <si>
    <t>Other</t>
  </si>
  <si>
    <t>Total</t>
  </si>
  <si>
    <t>Annual</t>
  </si>
  <si>
    <t>Forecast</t>
  </si>
  <si>
    <t>Disbursements &amp; Receivables</t>
  </si>
  <si>
    <t>Generation &amp; Property Acctg</t>
  </si>
  <si>
    <t>Financial Acctg &amp; Rptg-Controller</t>
  </si>
  <si>
    <t>Business Decision Support (Budget)</t>
  </si>
  <si>
    <t>Corporate Tax</t>
  </si>
  <si>
    <t>VP Finance &amp; Acctg</t>
  </si>
  <si>
    <t>Finance</t>
  </si>
  <si>
    <t>Financial Analysis</t>
  </si>
  <si>
    <t>Corporate Acctg &amp; G/L Ops</t>
  </si>
  <si>
    <t>VP Risk Mgmt Rptg &amp; Control</t>
  </si>
  <si>
    <t>Risk Mgmt Rptg &amp; Control</t>
  </si>
  <si>
    <t>Financial Analysis - Retail &amp; Spcl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</si>
</sst>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0" fontId="0" fillId="0" borderId="2" xfId="0" applyBorder="1" applyAlignment="1">
      <alignment horizontal="center"/>
    </xf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0" sqref="B20"/>
    </sheetView>
  </sheetViews>
  <sheetFormatPr defaultRowHeight="12.75" x14ac:dyDescent="0.2"/>
  <cols>
    <col min="1" max="1" width="10.42578125" customWidth="1"/>
    <col min="2" max="2" width="34.85546875" bestFit="1" customWidth="1"/>
    <col min="3" max="3" width="10.140625" customWidth="1"/>
    <col min="4" max="6" width="11.42578125" bestFit="1" customWidth="1"/>
  </cols>
  <sheetData>
    <row r="1" spans="1:6" ht="18" x14ac:dyDescent="0.25">
      <c r="A1" s="1" t="s">
        <v>0</v>
      </c>
    </row>
    <row r="2" spans="1:6" ht="18" x14ac:dyDescent="0.25">
      <c r="A2" s="1" t="s">
        <v>1</v>
      </c>
    </row>
    <row r="4" spans="1:6" x14ac:dyDescent="0.2">
      <c r="A4" s="2"/>
      <c r="B4" s="2"/>
      <c r="C4" s="2"/>
      <c r="D4" s="2"/>
      <c r="E4" s="2"/>
      <c r="F4" s="2" t="s">
        <v>8</v>
      </c>
    </row>
    <row r="5" spans="1:6" x14ac:dyDescent="0.2">
      <c r="A5" s="2" t="s">
        <v>2</v>
      </c>
      <c r="B5" s="2" t="s">
        <v>2</v>
      </c>
      <c r="C5" s="2"/>
      <c r="D5" s="2"/>
      <c r="E5" s="2"/>
      <c r="F5" s="2" t="s">
        <v>9</v>
      </c>
    </row>
    <row r="6" spans="1:6" x14ac:dyDescent="0.2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10</v>
      </c>
    </row>
    <row r="7" spans="1:6" x14ac:dyDescent="0.2">
      <c r="A7">
        <v>271</v>
      </c>
      <c r="B7" t="s">
        <v>11</v>
      </c>
      <c r="C7" s="2">
        <v>8</v>
      </c>
      <c r="D7" s="4">
        <v>452526</v>
      </c>
      <c r="E7" s="4">
        <v>100000</v>
      </c>
      <c r="F7" s="4">
        <f>SUM(D7:E7)</f>
        <v>552526</v>
      </c>
    </row>
    <row r="8" spans="1:6" x14ac:dyDescent="0.2">
      <c r="A8">
        <v>272</v>
      </c>
      <c r="B8" t="s">
        <v>12</v>
      </c>
      <c r="C8" s="2">
        <v>10</v>
      </c>
      <c r="D8" s="4">
        <v>523180</v>
      </c>
      <c r="E8" s="4">
        <v>1070100</v>
      </c>
      <c r="F8" s="4">
        <f t="shared" ref="F8:F18" si="0">SUM(D8:E8)</f>
        <v>1593280</v>
      </c>
    </row>
    <row r="9" spans="1:6" x14ac:dyDescent="0.2">
      <c r="A9">
        <v>273</v>
      </c>
      <c r="B9" t="s">
        <v>13</v>
      </c>
      <c r="C9" s="2">
        <v>7</v>
      </c>
      <c r="D9" s="4">
        <v>436502</v>
      </c>
      <c r="E9" s="4">
        <v>1589956</v>
      </c>
      <c r="F9" s="4">
        <f t="shared" si="0"/>
        <v>2026458</v>
      </c>
    </row>
    <row r="10" spans="1:6" x14ac:dyDescent="0.2">
      <c r="A10">
        <v>274</v>
      </c>
      <c r="B10" t="s">
        <v>14</v>
      </c>
      <c r="C10" s="2">
        <v>12</v>
      </c>
      <c r="D10" s="4">
        <v>780589</v>
      </c>
      <c r="E10" s="4">
        <v>20040</v>
      </c>
      <c r="F10" s="4">
        <f t="shared" si="0"/>
        <v>800629</v>
      </c>
    </row>
    <row r="11" spans="1:6" x14ac:dyDescent="0.2">
      <c r="A11">
        <v>282</v>
      </c>
      <c r="B11" t="s">
        <v>15</v>
      </c>
      <c r="C11" s="2">
        <v>8</v>
      </c>
      <c r="D11" s="4">
        <v>618000</v>
      </c>
      <c r="E11" s="4">
        <v>214150</v>
      </c>
      <c r="F11" s="4">
        <f t="shared" si="0"/>
        <v>832150</v>
      </c>
    </row>
    <row r="12" spans="1:6" x14ac:dyDescent="0.2">
      <c r="A12">
        <v>541</v>
      </c>
      <c r="B12" t="s">
        <v>16</v>
      </c>
      <c r="C12" s="2">
        <v>2</v>
      </c>
      <c r="D12" s="4">
        <v>174590</v>
      </c>
      <c r="E12" s="4">
        <v>77650</v>
      </c>
      <c r="F12" s="4">
        <f t="shared" si="0"/>
        <v>252240</v>
      </c>
    </row>
    <row r="13" spans="1:6" x14ac:dyDescent="0.2">
      <c r="A13">
        <v>685</v>
      </c>
      <c r="B13" t="s">
        <v>17</v>
      </c>
      <c r="C13" s="2">
        <v>7</v>
      </c>
      <c r="D13" s="4">
        <v>433258</v>
      </c>
      <c r="E13" s="4">
        <v>1138573</v>
      </c>
      <c r="F13" s="4">
        <f t="shared" si="0"/>
        <v>1571831</v>
      </c>
    </row>
    <row r="14" spans="1:6" x14ac:dyDescent="0.2">
      <c r="A14">
        <v>761</v>
      </c>
      <c r="B14" t="s">
        <v>18</v>
      </c>
      <c r="C14" s="2">
        <v>6</v>
      </c>
      <c r="D14" s="4">
        <v>407088</v>
      </c>
      <c r="E14" s="4">
        <v>278892</v>
      </c>
      <c r="F14" s="4">
        <f t="shared" si="0"/>
        <v>685980</v>
      </c>
    </row>
    <row r="15" spans="1:6" x14ac:dyDescent="0.2">
      <c r="A15">
        <v>955</v>
      </c>
      <c r="B15" t="s">
        <v>19</v>
      </c>
      <c r="C15" s="2">
        <v>14</v>
      </c>
      <c r="D15" s="4">
        <v>773461</v>
      </c>
      <c r="E15" s="4">
        <v>94700</v>
      </c>
      <c r="F15" s="4">
        <f t="shared" si="0"/>
        <v>868161</v>
      </c>
    </row>
    <row r="16" spans="1:6" x14ac:dyDescent="0.2">
      <c r="A16">
        <v>675</v>
      </c>
      <c r="B16" t="s">
        <v>21</v>
      </c>
      <c r="C16" s="2">
        <v>8</v>
      </c>
      <c r="D16" s="4">
        <v>344604</v>
      </c>
      <c r="E16" s="4">
        <v>65805</v>
      </c>
      <c r="F16" s="4">
        <f t="shared" si="0"/>
        <v>410409</v>
      </c>
    </row>
    <row r="17" spans="1:6" x14ac:dyDescent="0.2">
      <c r="A17">
        <v>891</v>
      </c>
      <c r="B17" t="s">
        <v>20</v>
      </c>
      <c r="C17" s="2">
        <v>3</v>
      </c>
      <c r="D17" s="4">
        <v>243236</v>
      </c>
      <c r="E17" s="4">
        <v>227474</v>
      </c>
      <c r="F17" s="4">
        <f t="shared" si="0"/>
        <v>470710</v>
      </c>
    </row>
    <row r="18" spans="1:6" x14ac:dyDescent="0.2">
      <c r="A18">
        <v>951</v>
      </c>
      <c r="B18" t="s">
        <v>22</v>
      </c>
      <c r="C18" s="2">
        <v>1</v>
      </c>
      <c r="D18" s="4">
        <v>131053</v>
      </c>
      <c r="E18" s="4">
        <v>24100</v>
      </c>
      <c r="F18" s="4">
        <f t="shared" si="0"/>
        <v>155153</v>
      </c>
    </row>
    <row r="19" spans="1:6" x14ac:dyDescent="0.2">
      <c r="D19" s="4"/>
      <c r="E19" s="4"/>
      <c r="F19" s="4"/>
    </row>
    <row r="20" spans="1:6" ht="13.5" thickBot="1" x14ac:dyDescent="0.25">
      <c r="B20" t="s">
        <v>8</v>
      </c>
      <c r="C20" s="5">
        <f>SUM(C7:C19)</f>
        <v>86</v>
      </c>
      <c r="D20" s="6">
        <f>SUM(D7:D19)</f>
        <v>5318087</v>
      </c>
      <c r="E20" s="6">
        <f>SUM(E7:E19)</f>
        <v>4901440</v>
      </c>
      <c r="F20" s="6">
        <f>SUM(F7:F19)</f>
        <v>10219527</v>
      </c>
    </row>
    <row r="21" spans="1:6" ht="13.5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-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PGE</dc:creator>
  <cp:lastModifiedBy>Jan Havlíček</cp:lastModifiedBy>
  <dcterms:created xsi:type="dcterms:W3CDTF">2001-08-30T15:22:03Z</dcterms:created>
  <dcterms:modified xsi:type="dcterms:W3CDTF">2023-09-15T19:29:49Z</dcterms:modified>
</cp:coreProperties>
</file>