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4F77F4-2EC3-4E86-9B58-3A64BB7C2855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Dept_100153" sheetId="1" r:id="rId2"/>
    <sheet name="Dept_100158" sheetId="3" r:id="rId3"/>
    <sheet name="Dept_100159" sheetId="4" r:id="rId4"/>
    <sheet name="Dept_100164" sheetId="5" r:id="rId5"/>
    <sheet name="Dept_100166" sheetId="6" r:id="rId6"/>
    <sheet name="Dept_100171" sheetId="7" r:id="rId7"/>
    <sheet name="Dept_100182" sheetId="8" r:id="rId8"/>
    <sheet name="Dept_100186" sheetId="9" r:id="rId9"/>
    <sheet name="Dept_100187" sheetId="10" r:id="rId10"/>
    <sheet name="Dept_100192" sheetId="11" r:id="rId11"/>
    <sheet name="Dept_100193" sheetId="12" r:id="rId12"/>
    <sheet name="Dept_100196" sheetId="13" r:id="rId1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</calcChain>
</file>

<file path=xl/sharedStrings.xml><?xml version="1.0" encoding="utf-8"?>
<sst xmlns="http://schemas.openxmlformats.org/spreadsheetml/2006/main" count="482" uniqueCount="139">
  <si>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</si>
  <si>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</si>
  <si>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</si>
  <si>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</si>
  <si>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</si>
  <si>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</si>
  <si>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</si>
  <si>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</si>
  <si>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Service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</si>
  <si>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</si>
  <si>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</si>
  <si>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</si>
  <si>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</si>
  <si>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</si>
  <si>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</si>
  <si>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</si>
  <si>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</si>
  <si>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</si>
  <si>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</si>
  <si>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</si>
  <si>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</si>
  <si>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</si>
  <si>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</si>
  <si>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</si>
  <si>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</si>
  <si>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</si>
  <si>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</si>
  <si>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</si>
  <si>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</si>
  <si>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</si>
  <si>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901-111727-0106</t>
  </si>
  <si>
    <t>May, 2001</t>
  </si>
  <si>
    <t>Friday, June 01, 2001</t>
  </si>
  <si>
    <t>0366-111727</t>
  </si>
  <si>
    <t>100153</t>
  </si>
  <si>
    <t xml:space="preserve">HOUSTON RECORD CTR </t>
  </si>
  <si>
    <t>HOUSTON RECORD CTR - Dept. 100153</t>
  </si>
  <si>
    <t>0366  EOC - Executive</t>
  </si>
  <si>
    <t>R/C 111727</t>
  </si>
  <si>
    <t>067667-8</t>
  </si>
  <si>
    <t>05/01 Box Storage</t>
  </si>
  <si>
    <t>RECORD STORAGE</t>
  </si>
  <si>
    <t>/MNTH</t>
  </si>
  <si>
    <t>Ticket Total</t>
  </si>
  <si>
    <t>Total for R/C: 111727</t>
  </si>
  <si>
    <t>Total for Dept_100153</t>
  </si>
  <si>
    <t>PHONE OPERATORS - Dept. 100158</t>
  </si>
  <si>
    <t>100158</t>
  </si>
  <si>
    <t xml:space="preserve">PHONE OPERATORS </t>
  </si>
  <si>
    <t>PHN2001/05-0366/111727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</si>
  <si>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</si>
  <si>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</si>
  <si>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</si>
  <si>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</si>
  <si>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</si>
  <si>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</si>
  <si>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</si>
  <si>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MCI2001/05-0366/111727</t>
  </si>
  <si>
    <t>Total for Dept_100159</t>
  </si>
  <si>
    <t>FACILITY MAINT. - Dept. 100164</t>
  </si>
  <si>
    <t>100164</t>
  </si>
  <si>
    <t xml:space="preserve">FACILITY MAINT. </t>
  </si>
  <si>
    <t>FMT100164-2001-05-0366-111727</t>
  </si>
  <si>
    <t>Facility Maintenance</t>
  </si>
  <si>
    <t>Sq. Ft. Occupied</t>
  </si>
  <si>
    <t>/EACH</t>
  </si>
  <si>
    <t>Total for Dept_100164</t>
  </si>
  <si>
    <t>SECURITY CHARGES - Dept. 100166</t>
  </si>
  <si>
    <t>100166</t>
  </si>
  <si>
    <t xml:space="preserve">SECURITY CHARGES </t>
  </si>
  <si>
    <t>BSC100166-2001-05-0366-111727</t>
  </si>
  <si>
    <t>Building Security</t>
  </si>
  <si>
    <t>Total for Dept_100166</t>
  </si>
  <si>
    <t>A / V &amp; LOCKS / KEYS - Dept. 100171</t>
  </si>
  <si>
    <t>100171</t>
  </si>
  <si>
    <t xml:space="preserve">A / V &amp; LOCKS / KEYS </t>
  </si>
  <si>
    <t>LCK7100994183</t>
  </si>
  <si>
    <t>Enron 4068b</t>
  </si>
  <si>
    <t>Cable Connections</t>
  </si>
  <si>
    <t>Total for Dept_100171</t>
  </si>
  <si>
    <t>BUILDING SERVICES - Dept. 100182</t>
  </si>
  <si>
    <t>100182</t>
  </si>
  <si>
    <t xml:space="preserve">BUILDING SERVICES </t>
  </si>
  <si>
    <t>BSV100182-2001-05-0366-111727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</si>
  <si>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</si>
  <si>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</si>
  <si>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</si>
  <si>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</si>
  <si>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</si>
  <si>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FOP100186-2001-05-0366-111727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</si>
  <si>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</si>
  <si>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</si>
  <si>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</si>
  <si>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</si>
  <si>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</si>
  <si>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COP00290432Z-0366-111727</t>
  </si>
  <si>
    <t>Floor Level  40 Enron</t>
  </si>
  <si>
    <t>6.05% - 3-4/01 COPIER LEASE &amp; 3/01 OVERAGE-EB40K2</t>
  </si>
  <si>
    <t>COP067525-35-0366-111727</t>
  </si>
  <si>
    <t>6.05% - 05/01 PAPER - EB 40 K1</t>
  </si>
  <si>
    <t>COP067525-36-0366-111727</t>
  </si>
  <si>
    <t>6.05% - 05/01 PAPER - EB 40 K2</t>
  </si>
  <si>
    <t>COP067525F-0366-111727</t>
  </si>
  <si>
    <t>Floor Level  42 Enron</t>
  </si>
  <si>
    <t>0.46% - 05/01 PAPER - EB42 K2</t>
  </si>
  <si>
    <t>COP067527-37-0366-111727</t>
  </si>
  <si>
    <t>6.05% - 05/01 PAPER - EB40 K1</t>
  </si>
  <si>
    <t>COP067527-38-0366-111727</t>
  </si>
  <si>
    <t>6.05% - 05/01 PAPER - EB40 K2</t>
  </si>
  <si>
    <t>COP067527H-0366-111727</t>
  </si>
  <si>
    <t>COP067570-39-0366-111727</t>
  </si>
  <si>
    <t>COP067570-40-0366-111727</t>
  </si>
  <si>
    <t>COP067570G-0366-111727</t>
  </si>
  <si>
    <t>Total for Dept_100187</t>
  </si>
  <si>
    <t>CAFETERIA - Dept. 100192</t>
  </si>
  <si>
    <t>100192</t>
  </si>
  <si>
    <t xml:space="preserve">CAFETERIA </t>
  </si>
  <si>
    <t>CFT2001/05-0366/111727</t>
  </si>
  <si>
    <t>Total for Dept_100192</t>
  </si>
  <si>
    <t>ENRON BUILDING - Dept. 100193</t>
  </si>
  <si>
    <t>100193</t>
  </si>
  <si>
    <t xml:space="preserve">ENRON BUILDING </t>
  </si>
  <si>
    <t>EBR01/05 -ECN 4053b</t>
  </si>
  <si>
    <t>Building Rent</t>
  </si>
  <si>
    <t>EBR01/05 -ECN 4066</t>
  </si>
  <si>
    <t>EBR01/05 -ECN 4068a</t>
  </si>
  <si>
    <t>EBR01/05 -ECN 4068b</t>
  </si>
  <si>
    <t>EBR01/05 -ECN 4069</t>
  </si>
  <si>
    <t>EBR01/05 -ECN 4070</t>
  </si>
  <si>
    <t>EBR01/05 -ECN 4261</t>
  </si>
  <si>
    <t>Total for Dept_100193</t>
  </si>
  <si>
    <t>PARKING - Dept. 100196</t>
  </si>
  <si>
    <t>100196</t>
  </si>
  <si>
    <t xml:space="preserve">PARKING </t>
  </si>
  <si>
    <t>PAR05/01-05212</t>
  </si>
  <si>
    <t>Enron GEACCONE,TRACY L</t>
  </si>
  <si>
    <t>Yellow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</si>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</sst>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2"/>
  <sheetViews>
    <sheetView tabSelected="1" workbookViewId="0">
      <selection activeCell="E32" sqref="E32"/>
    </sheetView>
  </sheetViews>
  <sheetFormatPr defaultRowHeight="12.75" x14ac:dyDescent="0.2"/>
  <cols>
    <col min="2" max="2" width="17.7109375" bestFit="1" customWidth="1"/>
    <col min="4" max="4" width="25.7109375" style="38" customWidth="1"/>
    <col min="5" max="5" width="13.7109375" style="39" customWidth="1"/>
  </cols>
  <sheetData>
    <row r="1" spans="1:7" ht="22.5" x14ac:dyDescent="0.3">
      <c r="A1" s="1" t="s">
        <v>0</v>
      </c>
      <c r="B1" s="32"/>
      <c r="C1" s="32"/>
      <c r="D1" s="32"/>
      <c r="E1" s="33"/>
      <c r="F1" s="32"/>
      <c r="G1" s="32"/>
    </row>
    <row r="2" spans="1:7" ht="15.75" x14ac:dyDescent="0.25">
      <c r="A2" s="6" t="s">
        <v>1</v>
      </c>
      <c r="B2" s="32"/>
      <c r="C2" s="32"/>
      <c r="D2" s="32"/>
      <c r="E2" s="33"/>
      <c r="F2" s="32"/>
      <c r="G2" s="32"/>
    </row>
    <row r="3" spans="1:7" ht="15.75" x14ac:dyDescent="0.25">
      <c r="A3" s="6" t="s">
        <v>2</v>
      </c>
      <c r="B3" s="32"/>
      <c r="C3" s="32"/>
      <c r="D3" s="32"/>
      <c r="E3" s="33"/>
      <c r="F3" s="32"/>
      <c r="G3" s="32"/>
    </row>
    <row r="4" spans="1:7" x14ac:dyDescent="0.2">
      <c r="A4" s="34"/>
      <c r="B4" s="34"/>
      <c r="C4" s="34"/>
      <c r="D4" s="34"/>
      <c r="E4" s="35"/>
      <c r="F4" s="34"/>
      <c r="G4" s="34"/>
    </row>
    <row r="5" spans="1:7" ht="30" x14ac:dyDescent="0.4">
      <c r="A5" s="36" t="s">
        <v>17</v>
      </c>
      <c r="B5" s="36"/>
      <c r="C5" s="36"/>
      <c r="D5" s="36"/>
      <c r="E5" s="37"/>
      <c r="F5" s="36"/>
      <c r="G5" s="36"/>
    </row>
    <row r="7" spans="1:7" x14ac:dyDescent="0.2">
      <c r="B7" t="s">
        <v>25</v>
      </c>
      <c r="D7" s="38" t="s">
        <v>4</v>
      </c>
    </row>
    <row r="8" spans="1:7" x14ac:dyDescent="0.2">
      <c r="A8" t="s">
        <v>4</v>
      </c>
      <c r="B8" t="s">
        <v>26</v>
      </c>
    </row>
    <row r="9" spans="1:7" x14ac:dyDescent="0.2">
      <c r="B9" t="s">
        <v>27</v>
      </c>
    </row>
    <row r="10" spans="1:7" x14ac:dyDescent="0.2">
      <c r="B10" t="s">
        <v>28</v>
      </c>
    </row>
    <row r="11" spans="1:7" x14ac:dyDescent="0.2">
      <c r="B11" t="s">
        <v>29</v>
      </c>
    </row>
    <row r="12" spans="1:7" x14ac:dyDescent="0.2">
      <c r="B12" t="s">
        <v>29</v>
      </c>
    </row>
    <row r="13" spans="1:7" x14ac:dyDescent="0.2">
      <c r="A13" s="40"/>
      <c r="B13" s="40"/>
      <c r="C13" s="40"/>
      <c r="D13" s="41"/>
      <c r="E13" s="42"/>
      <c r="F13" s="40"/>
      <c r="G13" s="40"/>
    </row>
    <row r="14" spans="1:7" x14ac:dyDescent="0.2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75" x14ac:dyDescent="0.25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">
      <c r="B19" s="50" t="s">
        <v>33</v>
      </c>
      <c r="C19" t="s">
        <v>34</v>
      </c>
      <c r="D19" s="38" t="s">
        <v>35</v>
      </c>
      <c r="E19" s="39">
        <v>219.03</v>
      </c>
    </row>
    <row r="20" spans="2:7" x14ac:dyDescent="0.2">
      <c r="C20" t="s">
        <v>47</v>
      </c>
      <c r="D20" s="38" t="s">
        <v>48</v>
      </c>
      <c r="E20" s="39">
        <v>26.25</v>
      </c>
      <c r="G20" s="49"/>
    </row>
    <row r="21" spans="2:7" x14ac:dyDescent="0.2">
      <c r="C21" t="s">
        <v>55</v>
      </c>
      <c r="D21" s="38" t="s">
        <v>56</v>
      </c>
      <c r="E21" s="39">
        <v>100.38</v>
      </c>
    </row>
    <row r="22" spans="2:7" x14ac:dyDescent="0.2">
      <c r="C22" t="s">
        <v>60</v>
      </c>
      <c r="D22" s="38" t="s">
        <v>61</v>
      </c>
      <c r="E22" s="39">
        <v>64.760000000000005</v>
      </c>
    </row>
    <row r="23" spans="2:7" x14ac:dyDescent="0.2">
      <c r="C23" t="s">
        <v>68</v>
      </c>
      <c r="D23" s="38" t="s">
        <v>69</v>
      </c>
      <c r="E23" s="39">
        <v>113.33</v>
      </c>
    </row>
    <row r="24" spans="2:7" x14ac:dyDescent="0.2">
      <c r="C24" t="s">
        <v>74</v>
      </c>
      <c r="D24" s="38" t="s">
        <v>75</v>
      </c>
      <c r="E24" s="39">
        <v>27.3</v>
      </c>
    </row>
    <row r="25" spans="2:7" x14ac:dyDescent="0.2">
      <c r="C25" t="s">
        <v>81</v>
      </c>
      <c r="D25" s="38" t="s">
        <v>82</v>
      </c>
      <c r="E25" s="39">
        <v>48.57</v>
      </c>
    </row>
    <row r="26" spans="2:7" x14ac:dyDescent="0.2">
      <c r="C26" t="s">
        <v>87</v>
      </c>
      <c r="D26" s="38" t="s">
        <v>88</v>
      </c>
      <c r="E26" s="39">
        <v>76.09</v>
      </c>
    </row>
    <row r="27" spans="2:7" x14ac:dyDescent="0.2">
      <c r="C27" t="s">
        <v>93</v>
      </c>
      <c r="D27" s="38" t="s">
        <v>94</v>
      </c>
      <c r="E27" s="39">
        <v>57.51</v>
      </c>
    </row>
    <row r="28" spans="2:7" x14ac:dyDescent="0.2">
      <c r="C28" t="s">
        <v>115</v>
      </c>
      <c r="D28" s="38" t="s">
        <v>116</v>
      </c>
      <c r="E28" s="39">
        <v>98.56</v>
      </c>
    </row>
    <row r="29" spans="2:7" x14ac:dyDescent="0.2">
      <c r="C29" t="s">
        <v>120</v>
      </c>
      <c r="D29" s="38" t="s">
        <v>121</v>
      </c>
      <c r="E29" s="39">
        <v>3372.86</v>
      </c>
    </row>
    <row r="30" spans="2:7" x14ac:dyDescent="0.2">
      <c r="C30" t="s">
        <v>132</v>
      </c>
      <c r="D30" s="38" t="s">
        <v>133</v>
      </c>
      <c r="E30" s="39">
        <v>55.76</v>
      </c>
    </row>
    <row r="31" spans="2:7" ht="13.5" thickBot="1" x14ac:dyDescent="0.25"/>
    <row r="32" spans="2:7" ht="13.5" thickTop="1" x14ac:dyDescent="0.2">
      <c r="B32" s="54" t="s">
        <v>138</v>
      </c>
      <c r="E32" s="55">
        <f>SUM(E19:E31)</f>
        <v>4260.4000000000005</v>
      </c>
    </row>
  </sheetData>
  <phoneticPr fontId="0" type="noConversion"/>
  <printOptions horizontalCentered="1"/>
  <pageMargins left="0.25" right="0.25" top="0.25" bottom="0.25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9"/>
  <sheetViews>
    <sheetView workbookViewId="0">
      <selection activeCell="J39" sqref="J39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45" x14ac:dyDescent="0.2">
      <c r="A16" s="51">
        <v>37034</v>
      </c>
      <c r="B16" s="14" t="s">
        <v>95</v>
      </c>
      <c r="D16" s="15" t="s">
        <v>96</v>
      </c>
      <c r="E16" s="15" t="s">
        <v>97</v>
      </c>
      <c r="F16" s="31">
        <v>1</v>
      </c>
      <c r="G16" s="16">
        <v>22.18</v>
      </c>
      <c r="H16" s="17" t="s">
        <v>65</v>
      </c>
      <c r="I16" s="18">
        <v>22.18</v>
      </c>
    </row>
    <row r="17" spans="1:10" x14ac:dyDescent="0.2">
      <c r="H17" s="17" t="s">
        <v>43</v>
      </c>
      <c r="I17" s="52"/>
      <c r="J17" s="18">
        <v>22.18</v>
      </c>
    </row>
    <row r="18" spans="1:10" ht="22.5" x14ac:dyDescent="0.2">
      <c r="A18" s="51">
        <v>37034</v>
      </c>
      <c r="B18" s="14" t="s">
        <v>98</v>
      </c>
      <c r="D18" s="15" t="s">
        <v>96</v>
      </c>
      <c r="E18" s="15" t="s">
        <v>99</v>
      </c>
      <c r="F18" s="31">
        <v>1</v>
      </c>
      <c r="G18" s="16">
        <v>6.35</v>
      </c>
      <c r="H18" s="17" t="s">
        <v>65</v>
      </c>
      <c r="I18" s="18">
        <v>6.35</v>
      </c>
    </row>
    <row r="19" spans="1:10" x14ac:dyDescent="0.2">
      <c r="H19" s="17" t="s">
        <v>43</v>
      </c>
      <c r="I19" s="52"/>
      <c r="J19" s="18">
        <v>6.35</v>
      </c>
    </row>
    <row r="20" spans="1:10" ht="22.5" x14ac:dyDescent="0.2">
      <c r="A20" s="51">
        <v>37034</v>
      </c>
      <c r="B20" s="14" t="s">
        <v>100</v>
      </c>
      <c r="D20" s="15" t="s">
        <v>96</v>
      </c>
      <c r="E20" s="15" t="s">
        <v>101</v>
      </c>
      <c r="F20" s="31">
        <v>1</v>
      </c>
      <c r="G20" s="16">
        <v>6.35</v>
      </c>
      <c r="H20" s="17" t="s">
        <v>65</v>
      </c>
      <c r="I20" s="18">
        <v>6.35</v>
      </c>
    </row>
    <row r="21" spans="1:10" x14ac:dyDescent="0.2">
      <c r="H21" s="17" t="s">
        <v>43</v>
      </c>
      <c r="I21" s="52"/>
      <c r="J21" s="18">
        <v>6.35</v>
      </c>
    </row>
    <row r="22" spans="1:10" ht="22.5" x14ac:dyDescent="0.2">
      <c r="A22" s="51">
        <v>37034</v>
      </c>
      <c r="B22" s="14" t="s">
        <v>102</v>
      </c>
      <c r="D22" s="15" t="s">
        <v>103</v>
      </c>
      <c r="E22" s="15" t="s">
        <v>104</v>
      </c>
      <c r="F22" s="31">
        <v>1</v>
      </c>
      <c r="G22" s="16">
        <v>0.65</v>
      </c>
      <c r="H22" s="17" t="s">
        <v>65</v>
      </c>
      <c r="I22" s="18">
        <v>0.65</v>
      </c>
    </row>
    <row r="23" spans="1:10" x14ac:dyDescent="0.2">
      <c r="H23" s="17" t="s">
        <v>43</v>
      </c>
      <c r="I23" s="52"/>
      <c r="J23" s="18">
        <v>0.65</v>
      </c>
    </row>
    <row r="24" spans="1:10" ht="22.5" x14ac:dyDescent="0.2">
      <c r="A24" s="51">
        <v>37034</v>
      </c>
      <c r="B24" s="14" t="s">
        <v>105</v>
      </c>
      <c r="D24" s="15" t="s">
        <v>96</v>
      </c>
      <c r="E24" s="15" t="s">
        <v>106</v>
      </c>
      <c r="F24" s="31">
        <v>1</v>
      </c>
      <c r="G24" s="16">
        <v>9.5299999999999994</v>
      </c>
      <c r="H24" s="17" t="s">
        <v>65</v>
      </c>
      <c r="I24" s="18">
        <v>9.5299999999999994</v>
      </c>
    </row>
    <row r="25" spans="1:10" x14ac:dyDescent="0.2">
      <c r="H25" s="17" t="s">
        <v>43</v>
      </c>
      <c r="I25" s="52"/>
      <c r="J25" s="18">
        <v>9.5299999999999994</v>
      </c>
    </row>
    <row r="26" spans="1:10" ht="22.5" x14ac:dyDescent="0.2">
      <c r="A26" s="51">
        <v>37034</v>
      </c>
      <c r="B26" s="14" t="s">
        <v>107</v>
      </c>
      <c r="D26" s="15" t="s">
        <v>96</v>
      </c>
      <c r="E26" s="15" t="s">
        <v>108</v>
      </c>
      <c r="F26" s="31">
        <v>1</v>
      </c>
      <c r="G26" s="16">
        <v>2.12</v>
      </c>
      <c r="H26" s="17" t="s">
        <v>65</v>
      </c>
      <c r="I26" s="18">
        <v>2.12</v>
      </c>
    </row>
    <row r="27" spans="1:10" x14ac:dyDescent="0.2">
      <c r="H27" s="17" t="s">
        <v>43</v>
      </c>
      <c r="I27" s="52"/>
      <c r="J27" s="18">
        <v>2.12</v>
      </c>
    </row>
    <row r="28" spans="1:10" ht="22.5" x14ac:dyDescent="0.2">
      <c r="A28" s="51">
        <v>37034</v>
      </c>
      <c r="B28" s="14" t="s">
        <v>109</v>
      </c>
      <c r="D28" s="15" t="s">
        <v>103</v>
      </c>
      <c r="E28" s="15" t="s">
        <v>104</v>
      </c>
      <c r="F28" s="31">
        <v>1</v>
      </c>
      <c r="G28" s="16">
        <v>1.22</v>
      </c>
      <c r="H28" s="17" t="s">
        <v>65</v>
      </c>
      <c r="I28" s="18">
        <v>1.22</v>
      </c>
    </row>
    <row r="29" spans="1:10" x14ac:dyDescent="0.2">
      <c r="H29" s="17" t="s">
        <v>43</v>
      </c>
      <c r="I29" s="52"/>
      <c r="J29" s="18">
        <v>1.22</v>
      </c>
    </row>
    <row r="30" spans="1:10" ht="22.5" x14ac:dyDescent="0.2">
      <c r="A30" s="51">
        <v>37034</v>
      </c>
      <c r="B30" s="14" t="s">
        <v>110</v>
      </c>
      <c r="D30" s="15" t="s">
        <v>96</v>
      </c>
      <c r="E30" s="15" t="s">
        <v>99</v>
      </c>
      <c r="F30" s="31">
        <v>1</v>
      </c>
      <c r="G30" s="16">
        <v>4.2300000000000004</v>
      </c>
      <c r="H30" s="17" t="s">
        <v>65</v>
      </c>
      <c r="I30" s="18">
        <v>4.2300000000000004</v>
      </c>
    </row>
    <row r="31" spans="1:10" x14ac:dyDescent="0.2">
      <c r="H31" s="17" t="s">
        <v>43</v>
      </c>
      <c r="I31" s="52"/>
      <c r="J31" s="18">
        <v>4.2300000000000004</v>
      </c>
    </row>
    <row r="32" spans="1:10" ht="22.5" x14ac:dyDescent="0.2">
      <c r="A32" s="51">
        <v>37034</v>
      </c>
      <c r="B32" s="14" t="s">
        <v>111</v>
      </c>
      <c r="D32" s="15" t="s">
        <v>96</v>
      </c>
      <c r="E32" s="15" t="s">
        <v>101</v>
      </c>
      <c r="F32" s="31">
        <v>1</v>
      </c>
      <c r="G32" s="16">
        <v>4.2300000000000004</v>
      </c>
      <c r="H32" s="17" t="s">
        <v>65</v>
      </c>
      <c r="I32" s="18">
        <v>4.2300000000000004</v>
      </c>
    </row>
    <row r="33" spans="1:10" x14ac:dyDescent="0.2">
      <c r="H33" s="17" t="s">
        <v>43</v>
      </c>
      <c r="I33" s="52"/>
      <c r="J33" s="18">
        <v>4.2300000000000004</v>
      </c>
    </row>
    <row r="34" spans="1:10" ht="22.5" x14ac:dyDescent="0.2">
      <c r="A34" s="51">
        <v>37034</v>
      </c>
      <c r="B34" s="14" t="s">
        <v>112</v>
      </c>
      <c r="D34" s="15" t="s">
        <v>103</v>
      </c>
      <c r="E34" s="15" t="s">
        <v>104</v>
      </c>
      <c r="F34" s="31">
        <v>1</v>
      </c>
      <c r="G34" s="16">
        <v>0.65</v>
      </c>
      <c r="H34" s="17" t="s">
        <v>65</v>
      </c>
      <c r="I34" s="18">
        <v>0.65</v>
      </c>
    </row>
    <row r="35" spans="1:10" ht="13.5" thickBot="1" x14ac:dyDescent="0.25">
      <c r="H35" s="17" t="s">
        <v>43</v>
      </c>
      <c r="I35" s="52"/>
      <c r="J35" s="18">
        <v>0.65</v>
      </c>
    </row>
    <row r="36" spans="1:10" ht="23.25" thickTop="1" x14ac:dyDescent="0.2">
      <c r="H36" s="17" t="s">
        <v>44</v>
      </c>
      <c r="J36" s="53">
        <v>57.51</v>
      </c>
    </row>
    <row r="38" spans="1:10" ht="13.5" thickBot="1" x14ac:dyDescent="0.25"/>
    <row r="39" spans="1:10" ht="23.25" thickTop="1" x14ac:dyDescent="0.2">
      <c r="H39" s="17" t="s">
        <v>113</v>
      </c>
      <c r="J39" s="53">
        <v>57.51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114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117</v>
      </c>
      <c r="D16" s="15" t="s">
        <v>50</v>
      </c>
      <c r="E16" s="15" t="s">
        <v>51</v>
      </c>
      <c r="F16" s="31">
        <v>7</v>
      </c>
      <c r="G16" s="16">
        <v>14.08</v>
      </c>
      <c r="H16" s="17" t="s">
        <v>42</v>
      </c>
      <c r="I16" s="18">
        <v>98.56</v>
      </c>
    </row>
    <row r="17" spans="3:10" ht="13.5" thickBot="1" x14ac:dyDescent="0.25">
      <c r="H17" s="17" t="s">
        <v>43</v>
      </c>
      <c r="I17" s="52"/>
      <c r="J17" s="18">
        <v>98.56</v>
      </c>
    </row>
    <row r="18" spans="3:10" ht="23.25" thickTop="1" x14ac:dyDescent="0.2">
      <c r="H18" s="17" t="s">
        <v>44</v>
      </c>
      <c r="J18" s="53">
        <v>98.56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118</v>
      </c>
      <c r="J21" s="53">
        <v>98.56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3"/>
  <sheetViews>
    <sheetView workbookViewId="0">
      <selection activeCell="J33" sqref="J3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119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37036</v>
      </c>
      <c r="B16" s="14" t="s">
        <v>122</v>
      </c>
      <c r="D16" s="15" t="s">
        <v>123</v>
      </c>
      <c r="E16" s="15" t="s">
        <v>64</v>
      </c>
      <c r="F16" s="31">
        <v>381</v>
      </c>
      <c r="G16" s="16">
        <v>2.08</v>
      </c>
      <c r="H16" s="17" t="s">
        <v>42</v>
      </c>
      <c r="I16" s="18">
        <v>793.74</v>
      </c>
    </row>
    <row r="17" spans="1:10" x14ac:dyDescent="0.2">
      <c r="H17" s="17" t="s">
        <v>43</v>
      </c>
      <c r="I17" s="52"/>
      <c r="J17" s="18">
        <v>793.74</v>
      </c>
    </row>
    <row r="18" spans="1:10" x14ac:dyDescent="0.2">
      <c r="A18" s="51">
        <v>37036</v>
      </c>
      <c r="B18" s="14" t="s">
        <v>124</v>
      </c>
      <c r="D18" s="15" t="s">
        <v>123</v>
      </c>
      <c r="E18" s="15" t="s">
        <v>64</v>
      </c>
      <c r="F18" s="31">
        <v>113</v>
      </c>
      <c r="G18" s="16">
        <v>2.08</v>
      </c>
      <c r="H18" s="17" t="s">
        <v>42</v>
      </c>
      <c r="I18" s="18">
        <v>235.41</v>
      </c>
    </row>
    <row r="19" spans="1:10" x14ac:dyDescent="0.2">
      <c r="H19" s="17" t="s">
        <v>43</v>
      </c>
      <c r="I19" s="52"/>
      <c r="J19" s="18">
        <v>235.41</v>
      </c>
    </row>
    <row r="20" spans="1:10" x14ac:dyDescent="0.2">
      <c r="A20" s="51">
        <v>37036</v>
      </c>
      <c r="B20" s="14" t="s">
        <v>125</v>
      </c>
      <c r="D20" s="15" t="s">
        <v>123</v>
      </c>
      <c r="E20" s="15" t="s">
        <v>64</v>
      </c>
      <c r="F20" s="31">
        <v>114</v>
      </c>
      <c r="G20" s="16">
        <v>2.08</v>
      </c>
      <c r="H20" s="17" t="s">
        <v>42</v>
      </c>
      <c r="I20" s="18">
        <v>237.5</v>
      </c>
    </row>
    <row r="21" spans="1:10" x14ac:dyDescent="0.2">
      <c r="H21" s="17" t="s">
        <v>43</v>
      </c>
      <c r="I21" s="52"/>
      <c r="J21" s="18">
        <v>237.5</v>
      </c>
    </row>
    <row r="22" spans="1:10" x14ac:dyDescent="0.2">
      <c r="A22" s="51">
        <v>37036</v>
      </c>
      <c r="B22" s="14" t="s">
        <v>126</v>
      </c>
      <c r="D22" s="15" t="s">
        <v>123</v>
      </c>
      <c r="E22" s="15" t="s">
        <v>64</v>
      </c>
      <c r="F22" s="31">
        <v>87</v>
      </c>
      <c r="G22" s="16">
        <v>2.08</v>
      </c>
      <c r="H22" s="17" t="s">
        <v>42</v>
      </c>
      <c r="I22" s="18">
        <v>181.25</v>
      </c>
    </row>
    <row r="23" spans="1:10" x14ac:dyDescent="0.2">
      <c r="H23" s="17" t="s">
        <v>43</v>
      </c>
      <c r="I23" s="52"/>
      <c r="J23" s="18">
        <v>181.25</v>
      </c>
    </row>
    <row r="24" spans="1:10" x14ac:dyDescent="0.2">
      <c r="A24" s="51">
        <v>37036</v>
      </c>
      <c r="B24" s="14" t="s">
        <v>127</v>
      </c>
      <c r="D24" s="15" t="s">
        <v>123</v>
      </c>
      <c r="E24" s="15" t="s">
        <v>64</v>
      </c>
      <c r="F24" s="31">
        <v>432</v>
      </c>
      <c r="G24" s="16">
        <v>2.08</v>
      </c>
      <c r="H24" s="17" t="s">
        <v>42</v>
      </c>
      <c r="I24" s="18">
        <v>899.99</v>
      </c>
    </row>
    <row r="25" spans="1:10" x14ac:dyDescent="0.2">
      <c r="H25" s="17" t="s">
        <v>43</v>
      </c>
      <c r="I25" s="52"/>
      <c r="J25" s="18">
        <v>899.99</v>
      </c>
    </row>
    <row r="26" spans="1:10" x14ac:dyDescent="0.2">
      <c r="A26" s="51">
        <v>37036</v>
      </c>
      <c r="B26" s="14" t="s">
        <v>128</v>
      </c>
      <c r="D26" s="15" t="s">
        <v>123</v>
      </c>
      <c r="E26" s="15" t="s">
        <v>64</v>
      </c>
      <c r="F26" s="31">
        <v>379</v>
      </c>
      <c r="G26" s="16">
        <v>2.08</v>
      </c>
      <c r="H26" s="17" t="s">
        <v>42</v>
      </c>
      <c r="I26" s="18">
        <v>789.57</v>
      </c>
    </row>
    <row r="27" spans="1:10" x14ac:dyDescent="0.2">
      <c r="H27" s="17" t="s">
        <v>43</v>
      </c>
      <c r="I27" s="52"/>
      <c r="J27" s="18">
        <v>789.57</v>
      </c>
    </row>
    <row r="28" spans="1:10" x14ac:dyDescent="0.2">
      <c r="A28" s="51">
        <v>37036</v>
      </c>
      <c r="B28" s="14" t="s">
        <v>129</v>
      </c>
      <c r="D28" s="15" t="s">
        <v>123</v>
      </c>
      <c r="E28" s="15" t="s">
        <v>64</v>
      </c>
      <c r="F28" s="31">
        <v>113</v>
      </c>
      <c r="G28" s="16">
        <v>2.08</v>
      </c>
      <c r="H28" s="17" t="s">
        <v>42</v>
      </c>
      <c r="I28" s="18">
        <v>235.41</v>
      </c>
    </row>
    <row r="29" spans="1:10" ht="13.5" thickBot="1" x14ac:dyDescent="0.25">
      <c r="H29" s="17" t="s">
        <v>43</v>
      </c>
      <c r="I29" s="52"/>
      <c r="J29" s="18">
        <v>235.41</v>
      </c>
    </row>
    <row r="30" spans="1:10" ht="23.25" thickTop="1" x14ac:dyDescent="0.2">
      <c r="H30" s="17" t="s">
        <v>44</v>
      </c>
      <c r="J30" s="53">
        <v>3372.86</v>
      </c>
    </row>
    <row r="32" spans="1:10" ht="13.5" thickBot="1" x14ac:dyDescent="0.25"/>
    <row r="33" spans="8:10" ht="23.25" thickTop="1" x14ac:dyDescent="0.2">
      <c r="H33" s="17" t="s">
        <v>130</v>
      </c>
      <c r="J33" s="53">
        <v>3372.86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0"/>
  <sheetViews>
    <sheetView workbookViewId="0">
      <selection activeCell="J20" sqref="J20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131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37029</v>
      </c>
      <c r="B16" s="14" t="s">
        <v>134</v>
      </c>
      <c r="D16" s="15" t="s">
        <v>135</v>
      </c>
      <c r="E16" s="15" t="s">
        <v>136</v>
      </c>
      <c r="F16" s="31">
        <v>1</v>
      </c>
      <c r="G16" s="16">
        <v>55.76</v>
      </c>
      <c r="H16" s="17" t="s">
        <v>65</v>
      </c>
      <c r="I16" s="18">
        <v>55.76</v>
      </c>
    </row>
    <row r="17" spans="3:10" ht="13.5" thickBot="1" x14ac:dyDescent="0.25">
      <c r="H17" s="17" t="s">
        <v>43</v>
      </c>
      <c r="I17" s="52"/>
      <c r="J17" s="18">
        <v>55.76</v>
      </c>
    </row>
    <row r="18" spans="3:10" ht="23.25" thickTop="1" x14ac:dyDescent="0.2">
      <c r="H18" s="17" t="s">
        <v>44</v>
      </c>
      <c r="J18" s="53">
        <v>55.76</v>
      </c>
    </row>
    <row r="19" spans="3:10" ht="13.5" thickBot="1" x14ac:dyDescent="0.25"/>
    <row r="20" spans="3:10" ht="23.25" thickTop="1" x14ac:dyDescent="0.2">
      <c r="C20" s="31" t="s">
        <v>16</v>
      </c>
      <c r="H20" s="17" t="s">
        <v>137</v>
      </c>
      <c r="J20" s="53">
        <v>55.76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37032</v>
      </c>
      <c r="B16" s="14" t="s">
        <v>39</v>
      </c>
      <c r="C16" s="31" t="s">
        <v>4</v>
      </c>
      <c r="D16" s="15" t="s">
        <v>40</v>
      </c>
      <c r="E16" s="15" t="s">
        <v>41</v>
      </c>
      <c r="F16" s="31">
        <v>1</v>
      </c>
      <c r="G16" s="16">
        <v>219.03</v>
      </c>
      <c r="H16" s="17" t="s">
        <v>42</v>
      </c>
      <c r="I16" s="18">
        <v>219.03</v>
      </c>
    </row>
    <row r="17" spans="3:10" ht="13.5" thickBot="1" x14ac:dyDescent="0.25">
      <c r="H17" s="17" t="s">
        <v>43</v>
      </c>
      <c r="I17" s="52"/>
      <c r="J17" s="18">
        <v>219.03</v>
      </c>
    </row>
    <row r="18" spans="3:10" ht="23.25" thickTop="1" x14ac:dyDescent="0.2">
      <c r="H18" s="17" t="s">
        <v>44</v>
      </c>
      <c r="J18" s="53">
        <v>219.03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45</v>
      </c>
      <c r="J21" s="53">
        <v>219.03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46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49</v>
      </c>
      <c r="D16" s="15" t="s">
        <v>50</v>
      </c>
      <c r="E16" s="15" t="s">
        <v>51</v>
      </c>
      <c r="F16" s="31">
        <v>7</v>
      </c>
      <c r="G16" s="16">
        <v>3.75</v>
      </c>
      <c r="H16" s="17" t="s">
        <v>52</v>
      </c>
      <c r="I16" s="18">
        <v>26.25</v>
      </c>
    </row>
    <row r="17" spans="3:10" ht="13.5" thickBot="1" x14ac:dyDescent="0.25">
      <c r="H17" s="17" t="s">
        <v>43</v>
      </c>
      <c r="I17" s="52"/>
      <c r="J17" s="18">
        <v>26.25</v>
      </c>
    </row>
    <row r="18" spans="3:10" ht="23.25" thickTop="1" x14ac:dyDescent="0.2">
      <c r="H18" s="17" t="s">
        <v>44</v>
      </c>
      <c r="J18" s="53">
        <v>26.25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53</v>
      </c>
      <c r="J21" s="53">
        <v>26.25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57</v>
      </c>
      <c r="D16" s="15" t="s">
        <v>50</v>
      </c>
      <c r="E16" s="15" t="s">
        <v>51</v>
      </c>
      <c r="F16" s="31">
        <v>7</v>
      </c>
      <c r="G16" s="16">
        <v>14.34</v>
      </c>
      <c r="H16" s="17" t="s">
        <v>42</v>
      </c>
      <c r="I16" s="18">
        <v>100.38</v>
      </c>
    </row>
    <row r="17" spans="3:10" ht="13.5" thickBot="1" x14ac:dyDescent="0.25">
      <c r="H17" s="17" t="s">
        <v>43</v>
      </c>
      <c r="I17" s="52"/>
      <c r="J17" s="18">
        <v>100.38</v>
      </c>
    </row>
    <row r="18" spans="3:10" ht="23.25" thickTop="1" x14ac:dyDescent="0.2">
      <c r="H18" s="17" t="s">
        <v>44</v>
      </c>
      <c r="J18" s="53">
        <v>100.38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58</v>
      </c>
      <c r="J21" s="53">
        <v>100.38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62</v>
      </c>
      <c r="D16" s="15" t="s">
        <v>63</v>
      </c>
      <c r="E16" s="15" t="s">
        <v>64</v>
      </c>
      <c r="F16" s="31">
        <v>1619</v>
      </c>
      <c r="G16" s="16">
        <v>0.04</v>
      </c>
      <c r="H16" s="17" t="s">
        <v>65</v>
      </c>
      <c r="I16" s="18">
        <v>64.760000000000005</v>
      </c>
    </row>
    <row r="17" spans="3:10" ht="13.5" thickBot="1" x14ac:dyDescent="0.25">
      <c r="H17" s="17" t="s">
        <v>43</v>
      </c>
      <c r="I17" s="52"/>
      <c r="J17" s="18">
        <v>64.760000000000005</v>
      </c>
    </row>
    <row r="18" spans="3:10" ht="23.25" thickTop="1" x14ac:dyDescent="0.2">
      <c r="H18" s="17" t="s">
        <v>44</v>
      </c>
      <c r="J18" s="53">
        <v>64.760000000000005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66</v>
      </c>
      <c r="J21" s="53">
        <v>64.760000000000005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67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70</v>
      </c>
      <c r="D16" s="15" t="s">
        <v>71</v>
      </c>
      <c r="E16" s="15" t="s">
        <v>64</v>
      </c>
      <c r="F16" s="31">
        <v>1619</v>
      </c>
      <c r="G16" s="16">
        <v>7.0000000000000007E-2</v>
      </c>
      <c r="H16" s="17" t="s">
        <v>65</v>
      </c>
      <c r="I16" s="18">
        <v>113.33</v>
      </c>
    </row>
    <row r="17" spans="3:10" ht="13.5" thickBot="1" x14ac:dyDescent="0.25">
      <c r="H17" s="17" t="s">
        <v>43</v>
      </c>
      <c r="I17" s="52"/>
      <c r="J17" s="18">
        <v>113.33</v>
      </c>
    </row>
    <row r="18" spans="3:10" ht="23.25" thickTop="1" x14ac:dyDescent="0.2">
      <c r="H18" s="17" t="s">
        <v>44</v>
      </c>
      <c r="J18" s="53">
        <v>113.33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72</v>
      </c>
      <c r="J21" s="53">
        <v>113.33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73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37012</v>
      </c>
      <c r="B16" s="14" t="s">
        <v>76</v>
      </c>
      <c r="D16" s="15" t="s">
        <v>77</v>
      </c>
      <c r="E16" s="15" t="s">
        <v>78</v>
      </c>
      <c r="F16" s="31">
        <v>1</v>
      </c>
      <c r="G16" s="16">
        <v>27.3</v>
      </c>
      <c r="H16" s="17" t="s">
        <v>65</v>
      </c>
      <c r="I16" s="18">
        <v>27.3</v>
      </c>
    </row>
    <row r="17" spans="3:10" ht="13.5" thickBot="1" x14ac:dyDescent="0.25">
      <c r="H17" s="17" t="s">
        <v>43</v>
      </c>
      <c r="I17" s="52"/>
      <c r="J17" s="18">
        <v>27.3</v>
      </c>
    </row>
    <row r="18" spans="3:10" ht="23.25" thickTop="1" x14ac:dyDescent="0.2">
      <c r="H18" s="17" t="s">
        <v>44</v>
      </c>
      <c r="J18" s="53">
        <v>27.3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79</v>
      </c>
      <c r="J21" s="53">
        <v>27.3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80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83</v>
      </c>
      <c r="D16" s="15" t="s">
        <v>84</v>
      </c>
      <c r="E16" s="15" t="s">
        <v>64</v>
      </c>
      <c r="F16" s="31">
        <v>1619</v>
      </c>
      <c r="G16" s="16">
        <v>0.03</v>
      </c>
      <c r="H16" s="17" t="s">
        <v>65</v>
      </c>
      <c r="I16" s="18">
        <v>48.57</v>
      </c>
    </row>
    <row r="17" spans="3:10" ht="13.5" thickBot="1" x14ac:dyDescent="0.25">
      <c r="H17" s="17" t="s">
        <v>43</v>
      </c>
      <c r="I17" s="52"/>
      <c r="J17" s="18">
        <v>48.57</v>
      </c>
    </row>
    <row r="18" spans="3:10" ht="23.25" thickTop="1" x14ac:dyDescent="0.2">
      <c r="H18" s="17" t="s">
        <v>44</v>
      </c>
      <c r="J18" s="53">
        <v>48.57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85</v>
      </c>
      <c r="J21" s="53">
        <v>48.57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89</v>
      </c>
      <c r="D16" s="15" t="s">
        <v>90</v>
      </c>
      <c r="E16" s="15" t="s">
        <v>64</v>
      </c>
      <c r="F16" s="31">
        <v>1619</v>
      </c>
      <c r="G16" s="16">
        <v>0.05</v>
      </c>
      <c r="H16" s="17" t="s">
        <v>65</v>
      </c>
      <c r="I16" s="18">
        <v>76.09</v>
      </c>
    </row>
    <row r="17" spans="3:10" ht="13.5" thickBot="1" x14ac:dyDescent="0.25">
      <c r="H17" s="17" t="s">
        <v>43</v>
      </c>
      <c r="I17" s="52"/>
      <c r="J17" s="18">
        <v>76.09</v>
      </c>
    </row>
    <row r="18" spans="3:10" ht="23.25" thickTop="1" x14ac:dyDescent="0.2">
      <c r="H18" s="17" t="s">
        <v>44</v>
      </c>
      <c r="J18" s="53">
        <v>76.09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91</v>
      </c>
      <c r="J21" s="53">
        <v>76.09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Dept_100153</vt:lpstr>
      <vt:lpstr>Dept_100158</vt:lpstr>
      <vt:lpstr>Dept_100159</vt:lpstr>
      <vt:lpstr>Dept_100164</vt:lpstr>
      <vt:lpstr>Dept_100166</vt:lpstr>
      <vt:lpstr>Dept_100171</vt:lpstr>
      <vt:lpstr>Dept_100182</vt:lpstr>
      <vt:lpstr>Dept_100186</vt:lpstr>
      <vt:lpstr>Dept_100187</vt:lpstr>
      <vt:lpstr>Dept_100192</vt:lpstr>
      <vt:lpstr>Dept_100193</vt:lpstr>
      <vt:lpstr>Dept_100196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bakhave</dc:creator>
  <cp:lastModifiedBy>Jan Havlíček</cp:lastModifiedBy>
  <dcterms:created xsi:type="dcterms:W3CDTF">2001-06-01T22:17:18Z</dcterms:created>
  <dcterms:modified xsi:type="dcterms:W3CDTF">2023-09-15T19:43:27Z</dcterms:modified>
</cp:coreProperties>
</file>