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996A61-3B35-46E2-B152-526DADA549F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2" sheetId="1" r:id="rId2"/>
    <sheet name="Dept_100158" sheetId="3" r:id="rId3"/>
    <sheet name="Dept_100159" sheetId="4" r:id="rId4"/>
    <sheet name="Dept_100164" sheetId="5" r:id="rId5"/>
    <sheet name="Dept_100166" sheetId="6" r:id="rId6"/>
    <sheet name="Dept_100169" sheetId="7" r:id="rId7"/>
    <sheet name="Dept_100182" sheetId="8" r:id="rId8"/>
    <sheet name="Dept_100186" sheetId="9" r:id="rId9"/>
    <sheet name="Dept_100187" sheetId="10" r:id="rId10"/>
    <sheet name="Dept_100192" sheetId="11" r:id="rId11"/>
    <sheet name="Dept_100193" sheetId="12" r:id="rId12"/>
    <sheet name="Dept_100196" sheetId="13" r:id="rId1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</calcChain>
</file>

<file path=xl/sharedStrings.xml><?xml version="1.0" encoding="utf-8"?>
<sst xmlns="http://schemas.openxmlformats.org/spreadsheetml/2006/main" count="562" uniqueCount="180">
  <si>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</si>
  <si>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</si>
  <si>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</si>
  <si>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</si>
  <si>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</si>
  <si>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</si>
  <si>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</si>
  <si>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</si>
  <si>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</si>
  <si>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</si>
  <si>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</si>
  <si>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</si>
  <si>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</si>
  <si>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</si>
  <si>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</si>
  <si>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</si>
  <si>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</si>
  <si>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</si>
  <si>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</si>
  <si>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</si>
  <si>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</si>
  <si>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</si>
  <si>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</si>
  <si>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</si>
  <si>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</si>
  <si>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</si>
  <si>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</si>
  <si>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</si>
  <si>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ATTN:Tracy Geaccone</t>
  </si>
  <si>
    <t xml:space="preserve">             </t>
  </si>
  <si>
    <t>901-112458-0104</t>
  </si>
  <si>
    <t>April, 2001</t>
  </si>
  <si>
    <t>Monday, April 30, 2001</t>
  </si>
  <si>
    <t>0366-112458</t>
  </si>
  <si>
    <t>100152</t>
  </si>
  <si>
    <t xml:space="preserve">SHIPPING/RECEIVING </t>
  </si>
  <si>
    <t>SHIPPING/RECEIVING - Dept. 100152</t>
  </si>
  <si>
    <t>0366  EOC - Executive</t>
  </si>
  <si>
    <t>R/C 112458</t>
  </si>
  <si>
    <t>067372-4</t>
  </si>
  <si>
    <t>04/01 Postage</t>
  </si>
  <si>
    <t>Postage</t>
  </si>
  <si>
    <t>/each</t>
  </si>
  <si>
    <t>Ticket Total</t>
  </si>
  <si>
    <t>Total for R/C: 112458</t>
  </si>
  <si>
    <t>Total for Dept_100152</t>
  </si>
  <si>
    <t>PHONE OPERATORS - Dept. 100158</t>
  </si>
  <si>
    <t>100158</t>
  </si>
  <si>
    <t xml:space="preserve">PHONE OPERATORS </t>
  </si>
  <si>
    <t>PHN2001/04-0366/112458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</si>
  <si>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</si>
  <si>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</si>
  <si>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</si>
  <si>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</si>
  <si>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</si>
  <si>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</si>
  <si>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</si>
  <si>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MCI2001/04-0366/112458</t>
  </si>
  <si>
    <t>/MNTH</t>
  </si>
  <si>
    <t>Total for Dept_100159</t>
  </si>
  <si>
    <t>FACILITY MAINT. - Dept. 100164</t>
  </si>
  <si>
    <t>100164</t>
  </si>
  <si>
    <t xml:space="preserve">FACILITY MAINT. </t>
  </si>
  <si>
    <t>FMT100164-2001-04-0366-112458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</si>
  <si>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</si>
  <si>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</si>
  <si>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</si>
  <si>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</si>
  <si>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</si>
  <si>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</si>
  <si>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</si>
  <si>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BSC100166-2001-04-0366-112458</t>
  </si>
  <si>
    <t>Building Security</t>
  </si>
  <si>
    <t>Total for Dept_100166</t>
  </si>
  <si>
    <t>CHURN/RELOCATION - Dept. 100169</t>
  </si>
  <si>
    <t>100169</t>
  </si>
  <si>
    <t xml:space="preserve">CHURN/RELOCATION </t>
  </si>
  <si>
    <t>CHU01604009830000</t>
  </si>
  <si>
    <t>Sarita Garza</t>
  </si>
  <si>
    <t>Phone-Lucent w/Expand Module/EB  4081/EB  4173</t>
  </si>
  <si>
    <t>CHU01604009830001</t>
  </si>
  <si>
    <t>Boxes/EB  4081/EB  4173</t>
  </si>
  <si>
    <t>CHU01604009830002</t>
  </si>
  <si>
    <t>PC CPU/EB  4081/EB  4173</t>
  </si>
  <si>
    <t>CHU01604009830003</t>
  </si>
  <si>
    <t>Flat Screen/EB  4081/EB  4173</t>
  </si>
  <si>
    <t>CHU01604009830004</t>
  </si>
  <si>
    <t>Local Printer/EB  4081/EB  4173</t>
  </si>
  <si>
    <t>CHU01604009831000</t>
  </si>
  <si>
    <t>John Millar</t>
  </si>
  <si>
    <t>Phone-Lucent/EB  4078/EB  4145a</t>
  </si>
  <si>
    <t>CHU01604009831001</t>
  </si>
  <si>
    <t>Boxes/EB  4078/EB  4145a</t>
  </si>
  <si>
    <t>CHU01604009831002</t>
  </si>
  <si>
    <t>Docking Station/EB  4078/EB  4145a</t>
  </si>
  <si>
    <t>CHU01604009831003</t>
  </si>
  <si>
    <t>PC Monitor/EB  4078/EB  4145a</t>
  </si>
  <si>
    <t>CHU01604009832000</t>
  </si>
  <si>
    <t>SHASHI PATEL</t>
  </si>
  <si>
    <t>Pick up and delete phone/EB  4084/OLD Terminate</t>
  </si>
  <si>
    <t>CHU01604009833000</t>
  </si>
  <si>
    <t>n/a n/a</t>
  </si>
  <si>
    <t>Fax Machine/EB  4081/EB  4145m</t>
  </si>
  <si>
    <t>CHU01604009834000</t>
  </si>
  <si>
    <t>Phone-Lucent/EB  4173/EB  4145u</t>
  </si>
  <si>
    <t>CHU01604009834001</t>
  </si>
  <si>
    <t>Phone Modification/EB  4173/EB  4145u</t>
  </si>
  <si>
    <t>CHU01604009835000</t>
  </si>
  <si>
    <t>Fax Line/EB  4081/OLD Terminate</t>
  </si>
  <si>
    <t>Total for Dept_100169</t>
  </si>
  <si>
    <t>BUILDING SERVICES - Dept. 100182</t>
  </si>
  <si>
    <t>100182</t>
  </si>
  <si>
    <t xml:space="preserve">BUILDING SERVICES </t>
  </si>
  <si>
    <t>BSV100182-2001-04-0366-112458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</si>
  <si>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</si>
  <si>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</si>
  <si>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</si>
  <si>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</si>
  <si>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</si>
  <si>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FOP100186-2001-04-0366-112458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</si>
  <si>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</si>
  <si>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</si>
  <si>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</si>
  <si>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</si>
  <si>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</si>
  <si>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COP00290430-6-0366-112458</t>
  </si>
  <si>
    <t>Floor Level  40 Enron</t>
  </si>
  <si>
    <t>2.67% - 02/01 COPIER LEASES &amp; 2000 ADJUSTMENTS-EB40K2</t>
  </si>
  <si>
    <t>COP00290431-6-0366-112458</t>
  </si>
  <si>
    <t>2.67% - 03/01 COPIER OVERAGE &amp; OVERAGE LEASE-EB40K2</t>
  </si>
  <si>
    <t>COP067-59-0366-112458</t>
  </si>
  <si>
    <t>2.67% - 04/01 PAPER-EB 40 K1</t>
  </si>
  <si>
    <t>COP067-60-0366-112458</t>
  </si>
  <si>
    <t>2.67% - 04/01 PAPER-EB 40 K2</t>
  </si>
  <si>
    <t>COP067199-42-0366-112458</t>
  </si>
  <si>
    <t>2.67% - 04/01 PAPER - EB 40 K1</t>
  </si>
  <si>
    <t>COP067199-43-0366-112458</t>
  </si>
  <si>
    <t>2.67% - 04/01 PAPER - EB 40 K2</t>
  </si>
  <si>
    <t>COP067274-39-0366-112458</t>
  </si>
  <si>
    <t>2.67% - 04/01 PAPER-EB 40K1</t>
  </si>
  <si>
    <t>COP067274-40-0366-112458</t>
  </si>
  <si>
    <t>2.67% - 04/01 PAPER-EB 40K2</t>
  </si>
  <si>
    <t>COP0737-64-0366-112458</t>
  </si>
  <si>
    <t>2.67% - 04/01 PAPER- EB40K1</t>
  </si>
  <si>
    <t>COP0737-65-0366-112458</t>
  </si>
  <si>
    <t>2.67% - 04/01 PAPER- EB40K2</t>
  </si>
  <si>
    <t>COP075-64-0366-112458</t>
  </si>
  <si>
    <t>COP075-65-0366-112458</t>
  </si>
  <si>
    <t>COP077-69-0366-112458</t>
  </si>
  <si>
    <t>2.67% - 04/01 PAPER-EB40 K1</t>
  </si>
  <si>
    <t>COP077-70-0366-112458</t>
  </si>
  <si>
    <t>2.67% - 04/01 PAPER-EB40 K2</t>
  </si>
  <si>
    <t>COP145-41-0366-112458</t>
  </si>
  <si>
    <t>COP145-42-0366-112458</t>
  </si>
  <si>
    <t>COP79031880-27-0366-112458</t>
  </si>
  <si>
    <t>2.67% - 02/01 COPIER BASE + OVERAGE- EB40K1</t>
  </si>
  <si>
    <t>Total for Dept_100187</t>
  </si>
  <si>
    <t>CAFETERIA - Dept. 100192</t>
  </si>
  <si>
    <t>100192</t>
  </si>
  <si>
    <t xml:space="preserve">CAFETERIA </t>
  </si>
  <si>
    <t>CFT2001/04-0366/112458</t>
  </si>
  <si>
    <t>Total for Dept_100192</t>
  </si>
  <si>
    <t>ENRON BUILDING - Dept. 100193</t>
  </si>
  <si>
    <t>100193</t>
  </si>
  <si>
    <t xml:space="preserve">ENRON BUILDING </t>
  </si>
  <si>
    <t>EBR01/04 -EB 4078</t>
  </si>
  <si>
    <t>Building Rent</t>
  </si>
  <si>
    <t>EBR01/04 -EB 4081</t>
  </si>
  <si>
    <t>Total for Dept_100193</t>
  </si>
  <si>
    <t>PARKING - Dept. 100196</t>
  </si>
  <si>
    <t>100196</t>
  </si>
  <si>
    <t xml:space="preserve">PARKING </t>
  </si>
  <si>
    <t>PAR04/01-06319</t>
  </si>
  <si>
    <t>Enron GADD,ERIC D.</t>
  </si>
  <si>
    <t>Yellow</t>
  </si>
  <si>
    <t>PAR04/01-73537</t>
  </si>
  <si>
    <t>Enron MILLAR, JOHN R.</t>
  </si>
  <si>
    <t>Travis Tower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</si>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</sst>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workbookViewId="0">
      <selection activeCell="E32" sqref="E32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23.34</v>
      </c>
    </row>
    <row r="20" spans="2:7" x14ac:dyDescent="0.2">
      <c r="C20" t="s">
        <v>47</v>
      </c>
      <c r="D20" s="38" t="s">
        <v>48</v>
      </c>
      <c r="E20" s="39">
        <v>7.5</v>
      </c>
      <c r="G20" s="49"/>
    </row>
    <row r="21" spans="2:7" x14ac:dyDescent="0.2">
      <c r="C21" t="s">
        <v>55</v>
      </c>
      <c r="D21" s="38" t="s">
        <v>56</v>
      </c>
      <c r="E21" s="39">
        <v>28.68</v>
      </c>
    </row>
    <row r="22" spans="2:7" x14ac:dyDescent="0.2">
      <c r="C22" t="s">
        <v>61</v>
      </c>
      <c r="D22" s="38" t="s">
        <v>62</v>
      </c>
      <c r="E22" s="39">
        <v>26.64</v>
      </c>
    </row>
    <row r="23" spans="2:7" x14ac:dyDescent="0.2">
      <c r="C23" t="s">
        <v>69</v>
      </c>
      <c r="D23" s="38" t="s">
        <v>70</v>
      </c>
      <c r="E23" s="39">
        <v>46.62</v>
      </c>
    </row>
    <row r="24" spans="2:7" x14ac:dyDescent="0.2">
      <c r="C24" t="s">
        <v>75</v>
      </c>
      <c r="D24" s="38" t="s">
        <v>76</v>
      </c>
      <c r="E24" s="39">
        <v>825</v>
      </c>
    </row>
    <row r="25" spans="2:7" x14ac:dyDescent="0.2">
      <c r="C25" t="s">
        <v>111</v>
      </c>
      <c r="D25" s="38" t="s">
        <v>112</v>
      </c>
      <c r="E25" s="39">
        <v>19.98</v>
      </c>
    </row>
    <row r="26" spans="2:7" x14ac:dyDescent="0.2">
      <c r="C26" t="s">
        <v>117</v>
      </c>
      <c r="D26" s="38" t="s">
        <v>118</v>
      </c>
      <c r="E26" s="39">
        <v>31.97</v>
      </c>
    </row>
    <row r="27" spans="2:7" x14ac:dyDescent="0.2">
      <c r="C27" t="s">
        <v>123</v>
      </c>
      <c r="D27" s="38" t="s">
        <v>124</v>
      </c>
      <c r="E27" s="39">
        <v>82.3</v>
      </c>
    </row>
    <row r="28" spans="2:7" x14ac:dyDescent="0.2">
      <c r="C28" t="s">
        <v>158</v>
      </c>
      <c r="D28" s="38" t="s">
        <v>159</v>
      </c>
      <c r="E28" s="39">
        <v>28.16</v>
      </c>
    </row>
    <row r="29" spans="2:7" x14ac:dyDescent="0.2">
      <c r="C29" t="s">
        <v>163</v>
      </c>
      <c r="D29" s="38" t="s">
        <v>164</v>
      </c>
      <c r="E29" s="39">
        <v>1387.48</v>
      </c>
    </row>
    <row r="30" spans="2:7" x14ac:dyDescent="0.2">
      <c r="C30" t="s">
        <v>170</v>
      </c>
      <c r="D30" s="38" t="s">
        <v>171</v>
      </c>
      <c r="E30" s="39">
        <v>110.92</v>
      </c>
    </row>
    <row r="31" spans="2:7" ht="13.5" thickBot="1" x14ac:dyDescent="0.25"/>
    <row r="32" spans="2:7" ht="13.5" thickTop="1" x14ac:dyDescent="0.2">
      <c r="B32" s="54" t="s">
        <v>179</v>
      </c>
      <c r="E32" s="55">
        <f>SUM(E19:E31)</f>
        <v>2618.59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3"/>
  <sheetViews>
    <sheetView workbookViewId="0">
      <selection activeCell="J53" sqref="J5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122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56.25" x14ac:dyDescent="0.2">
      <c r="A16" s="51">
        <v>37004</v>
      </c>
      <c r="B16" s="14" t="s">
        <v>125</v>
      </c>
      <c r="D16" s="15" t="s">
        <v>126</v>
      </c>
      <c r="E16" s="15" t="s">
        <v>127</v>
      </c>
      <c r="F16" s="31">
        <v>1</v>
      </c>
      <c r="G16" s="16">
        <v>9.8000000000000007</v>
      </c>
      <c r="H16" s="17" t="s">
        <v>66</v>
      </c>
      <c r="I16" s="18">
        <v>9.8000000000000007</v>
      </c>
    </row>
    <row r="17" spans="1:10" x14ac:dyDescent="0.2">
      <c r="H17" s="17" t="s">
        <v>43</v>
      </c>
      <c r="I17" s="52"/>
      <c r="J17" s="18">
        <v>9.8000000000000007</v>
      </c>
    </row>
    <row r="18" spans="1:10" ht="45" x14ac:dyDescent="0.2">
      <c r="A18" s="51">
        <v>37004</v>
      </c>
      <c r="B18" s="14" t="s">
        <v>128</v>
      </c>
      <c r="D18" s="15" t="s">
        <v>126</v>
      </c>
      <c r="E18" s="15" t="s">
        <v>129</v>
      </c>
      <c r="F18" s="31">
        <v>1</v>
      </c>
      <c r="G18" s="16">
        <v>9.8000000000000007</v>
      </c>
      <c r="H18" s="17" t="s">
        <v>66</v>
      </c>
      <c r="I18" s="18">
        <v>9.8000000000000007</v>
      </c>
    </row>
    <row r="19" spans="1:10" x14ac:dyDescent="0.2">
      <c r="H19" s="17" t="s">
        <v>43</v>
      </c>
      <c r="I19" s="52"/>
      <c r="J19" s="18">
        <v>9.8000000000000007</v>
      </c>
    </row>
    <row r="20" spans="1:10" ht="22.5" x14ac:dyDescent="0.2">
      <c r="A20" s="51">
        <v>37004</v>
      </c>
      <c r="B20" s="14" t="s">
        <v>130</v>
      </c>
      <c r="D20" s="15" t="s">
        <v>126</v>
      </c>
      <c r="E20" s="15" t="s">
        <v>131</v>
      </c>
      <c r="F20" s="31">
        <v>1</v>
      </c>
      <c r="G20" s="16">
        <v>1.85</v>
      </c>
      <c r="H20" s="17" t="s">
        <v>66</v>
      </c>
      <c r="I20" s="18">
        <v>1.85</v>
      </c>
    </row>
    <row r="21" spans="1:10" x14ac:dyDescent="0.2">
      <c r="H21" s="17" t="s">
        <v>43</v>
      </c>
      <c r="I21" s="52"/>
      <c r="J21" s="18">
        <v>1.85</v>
      </c>
    </row>
    <row r="22" spans="1:10" ht="22.5" x14ac:dyDescent="0.2">
      <c r="A22" s="51">
        <v>37004</v>
      </c>
      <c r="B22" s="14" t="s">
        <v>132</v>
      </c>
      <c r="D22" s="15" t="s">
        <v>126</v>
      </c>
      <c r="E22" s="15" t="s">
        <v>133</v>
      </c>
      <c r="F22" s="31">
        <v>1</v>
      </c>
      <c r="G22" s="16">
        <v>1.85</v>
      </c>
      <c r="H22" s="17" t="s">
        <v>66</v>
      </c>
      <c r="I22" s="18">
        <v>1.85</v>
      </c>
    </row>
    <row r="23" spans="1:10" x14ac:dyDescent="0.2">
      <c r="H23" s="17" t="s">
        <v>43</v>
      </c>
      <c r="I23" s="52"/>
      <c r="J23" s="18">
        <v>1.85</v>
      </c>
    </row>
    <row r="24" spans="1:10" ht="22.5" x14ac:dyDescent="0.2">
      <c r="A24" s="51">
        <v>37004</v>
      </c>
      <c r="B24" s="14" t="s">
        <v>134</v>
      </c>
      <c r="D24" s="15" t="s">
        <v>126</v>
      </c>
      <c r="E24" s="15" t="s">
        <v>135</v>
      </c>
      <c r="F24" s="31">
        <v>1</v>
      </c>
      <c r="G24" s="16">
        <v>2.77</v>
      </c>
      <c r="H24" s="17" t="s">
        <v>66</v>
      </c>
      <c r="I24" s="18">
        <v>2.77</v>
      </c>
    </row>
    <row r="25" spans="1:10" x14ac:dyDescent="0.2">
      <c r="H25" s="17" t="s">
        <v>43</v>
      </c>
      <c r="I25" s="52"/>
      <c r="J25" s="18">
        <v>2.77</v>
      </c>
    </row>
    <row r="26" spans="1:10" ht="22.5" x14ac:dyDescent="0.2">
      <c r="A26" s="51">
        <v>37004</v>
      </c>
      <c r="B26" s="14" t="s">
        <v>136</v>
      </c>
      <c r="D26" s="15" t="s">
        <v>126</v>
      </c>
      <c r="E26" s="15" t="s">
        <v>137</v>
      </c>
      <c r="F26" s="31">
        <v>1</v>
      </c>
      <c r="G26" s="16">
        <v>2.77</v>
      </c>
      <c r="H26" s="17" t="s">
        <v>66</v>
      </c>
      <c r="I26" s="18">
        <v>2.77</v>
      </c>
    </row>
    <row r="27" spans="1:10" x14ac:dyDescent="0.2">
      <c r="H27" s="17" t="s">
        <v>43</v>
      </c>
      <c r="I27" s="52"/>
      <c r="J27" s="18">
        <v>2.77</v>
      </c>
    </row>
    <row r="28" spans="1:10" ht="22.5" x14ac:dyDescent="0.2">
      <c r="A28" s="51">
        <v>37004</v>
      </c>
      <c r="B28" s="14" t="s">
        <v>138</v>
      </c>
      <c r="D28" s="15" t="s">
        <v>126</v>
      </c>
      <c r="E28" s="15" t="s">
        <v>139</v>
      </c>
      <c r="F28" s="31">
        <v>1</v>
      </c>
      <c r="G28" s="16">
        <v>6.14</v>
      </c>
      <c r="H28" s="17" t="s">
        <v>66</v>
      </c>
      <c r="I28" s="18">
        <v>6.14</v>
      </c>
    </row>
    <row r="29" spans="1:10" x14ac:dyDescent="0.2">
      <c r="H29" s="17" t="s">
        <v>43</v>
      </c>
      <c r="I29" s="52"/>
      <c r="J29" s="18">
        <v>6.14</v>
      </c>
    </row>
    <row r="30" spans="1:10" ht="22.5" x14ac:dyDescent="0.2">
      <c r="A30" s="51">
        <v>37004</v>
      </c>
      <c r="B30" s="14" t="s">
        <v>140</v>
      </c>
      <c r="D30" s="15" t="s">
        <v>126</v>
      </c>
      <c r="E30" s="15" t="s">
        <v>141</v>
      </c>
      <c r="F30" s="31">
        <v>1</v>
      </c>
      <c r="G30" s="16">
        <v>3.82</v>
      </c>
      <c r="H30" s="17" t="s">
        <v>66</v>
      </c>
      <c r="I30" s="18">
        <v>3.82</v>
      </c>
    </row>
    <row r="31" spans="1:10" x14ac:dyDescent="0.2">
      <c r="H31" s="17" t="s">
        <v>43</v>
      </c>
      <c r="I31" s="52"/>
      <c r="J31" s="18">
        <v>3.82</v>
      </c>
    </row>
    <row r="32" spans="1:10" ht="22.5" x14ac:dyDescent="0.2">
      <c r="A32" s="51">
        <v>37004</v>
      </c>
      <c r="B32" s="14" t="s">
        <v>142</v>
      </c>
      <c r="D32" s="15" t="s">
        <v>126</v>
      </c>
      <c r="E32" s="15" t="s">
        <v>143</v>
      </c>
      <c r="F32" s="31">
        <v>1</v>
      </c>
      <c r="G32" s="16">
        <v>2.77</v>
      </c>
      <c r="H32" s="17" t="s">
        <v>66</v>
      </c>
      <c r="I32" s="18">
        <v>2.77</v>
      </c>
    </row>
    <row r="33" spans="1:10" x14ac:dyDescent="0.2">
      <c r="H33" s="17" t="s">
        <v>43</v>
      </c>
      <c r="I33" s="52"/>
      <c r="J33" s="18">
        <v>2.77</v>
      </c>
    </row>
    <row r="34" spans="1:10" ht="22.5" x14ac:dyDescent="0.2">
      <c r="A34" s="51">
        <v>37004</v>
      </c>
      <c r="B34" s="14" t="s">
        <v>144</v>
      </c>
      <c r="D34" s="15" t="s">
        <v>126</v>
      </c>
      <c r="E34" s="15" t="s">
        <v>145</v>
      </c>
      <c r="F34" s="31">
        <v>1</v>
      </c>
      <c r="G34" s="16">
        <v>2.77</v>
      </c>
      <c r="H34" s="17" t="s">
        <v>66</v>
      </c>
      <c r="I34" s="18">
        <v>2.77</v>
      </c>
    </row>
    <row r="35" spans="1:10" x14ac:dyDescent="0.2">
      <c r="H35" s="17" t="s">
        <v>43</v>
      </c>
      <c r="I35" s="52"/>
      <c r="J35" s="18">
        <v>2.77</v>
      </c>
    </row>
    <row r="36" spans="1:10" ht="22.5" x14ac:dyDescent="0.2">
      <c r="A36" s="51">
        <v>37004</v>
      </c>
      <c r="B36" s="14" t="s">
        <v>146</v>
      </c>
      <c r="D36" s="15" t="s">
        <v>126</v>
      </c>
      <c r="E36" s="15" t="s">
        <v>143</v>
      </c>
      <c r="F36" s="31">
        <v>1</v>
      </c>
      <c r="G36" s="16">
        <v>6.33</v>
      </c>
      <c r="H36" s="17" t="s">
        <v>66</v>
      </c>
      <c r="I36" s="18">
        <v>6.33</v>
      </c>
    </row>
    <row r="37" spans="1:10" x14ac:dyDescent="0.2">
      <c r="H37" s="17" t="s">
        <v>43</v>
      </c>
      <c r="I37" s="52"/>
      <c r="J37" s="18">
        <v>6.33</v>
      </c>
    </row>
    <row r="38" spans="1:10" ht="22.5" x14ac:dyDescent="0.2">
      <c r="A38" s="51">
        <v>37004</v>
      </c>
      <c r="B38" s="14" t="s">
        <v>147</v>
      </c>
      <c r="D38" s="15" t="s">
        <v>126</v>
      </c>
      <c r="E38" s="15" t="s">
        <v>145</v>
      </c>
      <c r="F38" s="31">
        <v>1</v>
      </c>
      <c r="G38" s="16">
        <v>5.22</v>
      </c>
      <c r="H38" s="17" t="s">
        <v>66</v>
      </c>
      <c r="I38" s="18">
        <v>5.22</v>
      </c>
    </row>
    <row r="39" spans="1:10" x14ac:dyDescent="0.2">
      <c r="H39" s="17" t="s">
        <v>43</v>
      </c>
      <c r="I39" s="52"/>
      <c r="J39" s="18">
        <v>5.22</v>
      </c>
    </row>
    <row r="40" spans="1:10" ht="22.5" x14ac:dyDescent="0.2">
      <c r="A40" s="51">
        <v>37004</v>
      </c>
      <c r="B40" s="14" t="s">
        <v>148</v>
      </c>
      <c r="D40" s="15" t="s">
        <v>126</v>
      </c>
      <c r="E40" s="15" t="s">
        <v>149</v>
      </c>
      <c r="F40" s="31">
        <v>1</v>
      </c>
      <c r="G40" s="16">
        <v>2.77</v>
      </c>
      <c r="H40" s="17" t="s">
        <v>66</v>
      </c>
      <c r="I40" s="18">
        <v>2.77</v>
      </c>
    </row>
    <row r="41" spans="1:10" x14ac:dyDescent="0.2">
      <c r="H41" s="17" t="s">
        <v>43</v>
      </c>
      <c r="I41" s="52"/>
      <c r="J41" s="18">
        <v>2.77</v>
      </c>
    </row>
    <row r="42" spans="1:10" ht="22.5" x14ac:dyDescent="0.2">
      <c r="A42" s="51">
        <v>37004</v>
      </c>
      <c r="B42" s="14" t="s">
        <v>150</v>
      </c>
      <c r="D42" s="15" t="s">
        <v>126</v>
      </c>
      <c r="E42" s="15" t="s">
        <v>151</v>
      </c>
      <c r="F42" s="31">
        <v>1</v>
      </c>
      <c r="G42" s="16">
        <v>2.77</v>
      </c>
      <c r="H42" s="17" t="s">
        <v>66</v>
      </c>
      <c r="I42" s="18">
        <v>2.77</v>
      </c>
    </row>
    <row r="43" spans="1:10" x14ac:dyDescent="0.2">
      <c r="H43" s="17" t="s">
        <v>43</v>
      </c>
      <c r="I43" s="52"/>
      <c r="J43" s="18">
        <v>2.77</v>
      </c>
    </row>
    <row r="44" spans="1:10" ht="22.5" x14ac:dyDescent="0.2">
      <c r="A44" s="51">
        <v>37004</v>
      </c>
      <c r="B44" s="14" t="s">
        <v>152</v>
      </c>
      <c r="D44" s="15" t="s">
        <v>126</v>
      </c>
      <c r="E44" s="15" t="s">
        <v>149</v>
      </c>
      <c r="F44" s="31">
        <v>1</v>
      </c>
      <c r="G44" s="16">
        <v>3.69</v>
      </c>
      <c r="H44" s="17" t="s">
        <v>66</v>
      </c>
      <c r="I44" s="18">
        <v>3.69</v>
      </c>
    </row>
    <row r="45" spans="1:10" x14ac:dyDescent="0.2">
      <c r="H45" s="17" t="s">
        <v>43</v>
      </c>
      <c r="I45" s="52"/>
      <c r="J45" s="18">
        <v>3.69</v>
      </c>
    </row>
    <row r="46" spans="1:10" ht="22.5" x14ac:dyDescent="0.2">
      <c r="A46" s="51">
        <v>37004</v>
      </c>
      <c r="B46" s="14" t="s">
        <v>153</v>
      </c>
      <c r="D46" s="15" t="s">
        <v>126</v>
      </c>
      <c r="E46" s="15" t="s">
        <v>151</v>
      </c>
      <c r="F46" s="31">
        <v>1</v>
      </c>
      <c r="G46" s="16">
        <v>3.69</v>
      </c>
      <c r="H46" s="17" t="s">
        <v>66</v>
      </c>
      <c r="I46" s="18">
        <v>3.69</v>
      </c>
    </row>
    <row r="47" spans="1:10" x14ac:dyDescent="0.2">
      <c r="H47" s="17" t="s">
        <v>43</v>
      </c>
      <c r="I47" s="52"/>
      <c r="J47" s="18">
        <v>3.69</v>
      </c>
    </row>
    <row r="48" spans="1:10" ht="33.75" x14ac:dyDescent="0.2">
      <c r="A48" s="51">
        <v>37004</v>
      </c>
      <c r="B48" s="14" t="s">
        <v>154</v>
      </c>
      <c r="D48" s="15" t="s">
        <v>126</v>
      </c>
      <c r="E48" s="15" t="s">
        <v>155</v>
      </c>
      <c r="F48" s="31">
        <v>1</v>
      </c>
      <c r="G48" s="16">
        <v>13.51</v>
      </c>
      <c r="H48" s="17" t="s">
        <v>66</v>
      </c>
      <c r="I48" s="18">
        <v>13.51</v>
      </c>
    </row>
    <row r="49" spans="8:10" ht="13.5" thickBot="1" x14ac:dyDescent="0.25">
      <c r="H49" s="17" t="s">
        <v>43</v>
      </c>
      <c r="I49" s="52"/>
      <c r="J49" s="18">
        <v>13.51</v>
      </c>
    </row>
    <row r="50" spans="8:10" ht="23.25" thickTop="1" x14ac:dyDescent="0.2">
      <c r="H50" s="17" t="s">
        <v>44</v>
      </c>
      <c r="J50" s="53">
        <v>82.3</v>
      </c>
    </row>
    <row r="52" spans="8:10" ht="13.5" thickBot="1" x14ac:dyDescent="0.25"/>
    <row r="53" spans="8:10" ht="23.25" thickTop="1" x14ac:dyDescent="0.2">
      <c r="H53" s="17" t="s">
        <v>156</v>
      </c>
      <c r="J53" s="53">
        <v>82.3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160</v>
      </c>
      <c r="D16" s="15" t="s">
        <v>50</v>
      </c>
      <c r="E16" s="15" t="s">
        <v>51</v>
      </c>
      <c r="F16" s="31">
        <v>2</v>
      </c>
      <c r="G16" s="16">
        <v>14.08</v>
      </c>
      <c r="H16" s="17" t="s">
        <v>58</v>
      </c>
      <c r="I16" s="18">
        <v>28.16</v>
      </c>
    </row>
    <row r="17" spans="3:10" ht="13.5" thickBot="1" x14ac:dyDescent="0.25">
      <c r="H17" s="17" t="s">
        <v>43</v>
      </c>
      <c r="I17" s="52"/>
      <c r="J17" s="18">
        <v>28.16</v>
      </c>
    </row>
    <row r="18" spans="3:10" ht="23.25" thickTop="1" x14ac:dyDescent="0.2">
      <c r="H18" s="17" t="s">
        <v>44</v>
      </c>
      <c r="J18" s="53">
        <v>28.16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161</v>
      </c>
      <c r="J21" s="53">
        <v>28.16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162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36999</v>
      </c>
      <c r="B16" s="14" t="s">
        <v>165</v>
      </c>
      <c r="D16" s="15" t="s">
        <v>166</v>
      </c>
      <c r="E16" s="15" t="s">
        <v>65</v>
      </c>
      <c r="F16" s="31">
        <v>372</v>
      </c>
      <c r="G16" s="16">
        <v>2.08</v>
      </c>
      <c r="H16" s="17" t="s">
        <v>58</v>
      </c>
      <c r="I16" s="18">
        <v>774.99</v>
      </c>
    </row>
    <row r="17" spans="1:10" x14ac:dyDescent="0.2">
      <c r="H17" s="17" t="s">
        <v>43</v>
      </c>
      <c r="I17" s="52"/>
      <c r="J17" s="18">
        <v>774.99</v>
      </c>
    </row>
    <row r="18" spans="1:10" x14ac:dyDescent="0.2">
      <c r="A18" s="51">
        <v>36999</v>
      </c>
      <c r="B18" s="14" t="s">
        <v>167</v>
      </c>
      <c r="D18" s="15" t="s">
        <v>166</v>
      </c>
      <c r="E18" s="15" t="s">
        <v>65</v>
      </c>
      <c r="F18" s="31">
        <v>294</v>
      </c>
      <c r="G18" s="16">
        <v>2.08</v>
      </c>
      <c r="H18" s="17" t="s">
        <v>58</v>
      </c>
      <c r="I18" s="18">
        <v>612.49</v>
      </c>
    </row>
    <row r="19" spans="1:10" ht="13.5" thickBot="1" x14ac:dyDescent="0.25">
      <c r="H19" s="17" t="s">
        <v>43</v>
      </c>
      <c r="I19" s="52"/>
      <c r="J19" s="18">
        <v>612.49</v>
      </c>
    </row>
    <row r="20" spans="1:10" ht="23.25" thickTop="1" x14ac:dyDescent="0.2">
      <c r="C20" s="31" t="s">
        <v>16</v>
      </c>
      <c r="H20" s="17" t="s">
        <v>44</v>
      </c>
      <c r="J20" s="53">
        <v>1387.48</v>
      </c>
    </row>
    <row r="22" spans="1:10" ht="13.5" thickBot="1" x14ac:dyDescent="0.25"/>
    <row r="23" spans="1:10" ht="23.25" thickTop="1" x14ac:dyDescent="0.2">
      <c r="H23" s="17" t="s">
        <v>168</v>
      </c>
      <c r="J23" s="53">
        <v>1387.48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169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36998</v>
      </c>
      <c r="B16" s="14" t="s">
        <v>172</v>
      </c>
      <c r="D16" s="15" t="s">
        <v>173</v>
      </c>
      <c r="E16" s="15" t="s">
        <v>174</v>
      </c>
      <c r="F16" s="31">
        <v>1</v>
      </c>
      <c r="G16" s="16">
        <v>55.76</v>
      </c>
      <c r="H16" s="17" t="s">
        <v>66</v>
      </c>
      <c r="I16" s="18">
        <v>55.76</v>
      </c>
    </row>
    <row r="17" spans="1:10" x14ac:dyDescent="0.2">
      <c r="H17" s="17" t="s">
        <v>43</v>
      </c>
      <c r="I17" s="52"/>
      <c r="J17" s="18">
        <v>55.76</v>
      </c>
    </row>
    <row r="18" spans="1:10" ht="22.5" x14ac:dyDescent="0.2">
      <c r="A18" s="51">
        <v>36998</v>
      </c>
      <c r="B18" s="14" t="s">
        <v>175</v>
      </c>
      <c r="D18" s="15" t="s">
        <v>176</v>
      </c>
      <c r="E18" s="15" t="s">
        <v>177</v>
      </c>
      <c r="F18" s="31">
        <v>1</v>
      </c>
      <c r="G18" s="16">
        <v>55.16</v>
      </c>
      <c r="H18" s="17" t="s">
        <v>66</v>
      </c>
      <c r="I18" s="18">
        <v>55.16</v>
      </c>
    </row>
    <row r="19" spans="1:10" ht="13.5" thickBot="1" x14ac:dyDescent="0.25">
      <c r="H19" s="17" t="s">
        <v>43</v>
      </c>
      <c r="I19" s="52"/>
      <c r="J19" s="18">
        <v>55.16</v>
      </c>
    </row>
    <row r="20" spans="1:10" ht="23.25" thickTop="1" x14ac:dyDescent="0.2">
      <c r="C20" s="31" t="s">
        <v>16</v>
      </c>
      <c r="H20" s="17" t="s">
        <v>44</v>
      </c>
      <c r="J20" s="53">
        <v>110.92</v>
      </c>
    </row>
    <row r="21" spans="1:10" ht="13.5" thickBot="1" x14ac:dyDescent="0.25"/>
    <row r="22" spans="1:10" ht="23.25" thickTop="1" x14ac:dyDescent="0.2">
      <c r="H22" s="17" t="s">
        <v>178</v>
      </c>
      <c r="J22" s="53">
        <v>110.92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37000</v>
      </c>
      <c r="B16" s="14" t="s">
        <v>39</v>
      </c>
      <c r="C16" s="31" t="s">
        <v>4</v>
      </c>
      <c r="D16" s="15" t="s">
        <v>40</v>
      </c>
      <c r="E16" s="15" t="s">
        <v>41</v>
      </c>
      <c r="F16" s="31">
        <v>1</v>
      </c>
      <c r="G16" s="16">
        <v>23.34</v>
      </c>
      <c r="H16" s="17" t="s">
        <v>42</v>
      </c>
      <c r="I16" s="18">
        <v>23.34</v>
      </c>
    </row>
    <row r="17" spans="3:10" ht="13.5" thickBot="1" x14ac:dyDescent="0.25">
      <c r="H17" s="17" t="s">
        <v>43</v>
      </c>
      <c r="I17" s="52"/>
      <c r="J17" s="18">
        <v>23.34</v>
      </c>
    </row>
    <row r="18" spans="3:10" ht="23.25" thickTop="1" x14ac:dyDescent="0.2">
      <c r="H18" s="17" t="s">
        <v>44</v>
      </c>
      <c r="J18" s="53">
        <v>23.34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45</v>
      </c>
      <c r="J21" s="53">
        <v>23.34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46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49</v>
      </c>
      <c r="D16" s="15" t="s">
        <v>50</v>
      </c>
      <c r="E16" s="15" t="s">
        <v>51</v>
      </c>
      <c r="F16" s="31">
        <v>2</v>
      </c>
      <c r="G16" s="16">
        <v>3.75</v>
      </c>
      <c r="H16" s="17" t="s">
        <v>52</v>
      </c>
      <c r="I16" s="18">
        <v>7.5</v>
      </c>
    </row>
    <row r="17" spans="3:10" ht="13.5" thickBot="1" x14ac:dyDescent="0.25">
      <c r="H17" s="17" t="s">
        <v>43</v>
      </c>
      <c r="I17" s="52"/>
      <c r="J17" s="18">
        <v>7.5</v>
      </c>
    </row>
    <row r="18" spans="3:10" ht="23.25" thickTop="1" x14ac:dyDescent="0.2">
      <c r="H18" s="17" t="s">
        <v>44</v>
      </c>
      <c r="J18" s="53">
        <v>7.5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53</v>
      </c>
      <c r="J21" s="53">
        <v>7.5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57</v>
      </c>
      <c r="D16" s="15" t="s">
        <v>50</v>
      </c>
      <c r="E16" s="15" t="s">
        <v>51</v>
      </c>
      <c r="F16" s="31">
        <v>2</v>
      </c>
      <c r="G16" s="16">
        <v>14.34</v>
      </c>
      <c r="H16" s="17" t="s">
        <v>58</v>
      </c>
      <c r="I16" s="18">
        <v>28.68</v>
      </c>
    </row>
    <row r="17" spans="3:10" ht="13.5" thickBot="1" x14ac:dyDescent="0.25">
      <c r="H17" s="17" t="s">
        <v>43</v>
      </c>
      <c r="I17" s="52"/>
      <c r="J17" s="18">
        <v>28.68</v>
      </c>
    </row>
    <row r="18" spans="3:10" ht="23.25" thickTop="1" x14ac:dyDescent="0.2">
      <c r="H18" s="17" t="s">
        <v>44</v>
      </c>
      <c r="J18" s="53">
        <v>28.68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59</v>
      </c>
      <c r="J21" s="53">
        <v>28.68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63</v>
      </c>
      <c r="D16" s="15" t="s">
        <v>64</v>
      </c>
      <c r="E16" s="15" t="s">
        <v>65</v>
      </c>
      <c r="F16" s="31">
        <v>666</v>
      </c>
      <c r="G16" s="16">
        <v>0.04</v>
      </c>
      <c r="H16" s="17" t="s">
        <v>66</v>
      </c>
      <c r="I16" s="18">
        <v>26.64</v>
      </c>
    </row>
    <row r="17" spans="3:10" ht="13.5" thickBot="1" x14ac:dyDescent="0.25">
      <c r="H17" s="17" t="s">
        <v>43</v>
      </c>
      <c r="I17" s="52"/>
      <c r="J17" s="18">
        <v>26.64</v>
      </c>
    </row>
    <row r="18" spans="3:10" ht="23.25" thickTop="1" x14ac:dyDescent="0.2">
      <c r="H18" s="17" t="s">
        <v>44</v>
      </c>
      <c r="J18" s="53">
        <v>26.64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67</v>
      </c>
      <c r="J21" s="53">
        <v>26.64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71</v>
      </c>
      <c r="D16" s="15" t="s">
        <v>72</v>
      </c>
      <c r="E16" s="15" t="s">
        <v>65</v>
      </c>
      <c r="F16" s="31">
        <v>666</v>
      </c>
      <c r="G16" s="16">
        <v>7.0000000000000007E-2</v>
      </c>
      <c r="H16" s="17" t="s">
        <v>66</v>
      </c>
      <c r="I16" s="18">
        <v>46.62</v>
      </c>
    </row>
    <row r="17" spans="3:10" ht="13.5" thickBot="1" x14ac:dyDescent="0.25">
      <c r="H17" s="17" t="s">
        <v>43</v>
      </c>
      <c r="I17" s="52"/>
      <c r="J17" s="18">
        <v>46.62</v>
      </c>
    </row>
    <row r="18" spans="3:10" ht="23.25" thickTop="1" x14ac:dyDescent="0.2">
      <c r="H18" s="17" t="s">
        <v>44</v>
      </c>
      <c r="J18" s="53">
        <v>46.62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73</v>
      </c>
      <c r="J21" s="53">
        <v>46.62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7"/>
  <sheetViews>
    <sheetView workbookViewId="0">
      <selection activeCell="J47" sqref="J47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36966</v>
      </c>
      <c r="B16" s="14" t="s">
        <v>77</v>
      </c>
      <c r="D16" s="15" t="s">
        <v>78</v>
      </c>
      <c r="E16" s="15" t="s">
        <v>79</v>
      </c>
      <c r="F16" s="31">
        <v>1</v>
      </c>
      <c r="G16" s="16">
        <v>75</v>
      </c>
      <c r="H16" s="17" t="s">
        <v>66</v>
      </c>
      <c r="I16" s="18">
        <v>75</v>
      </c>
    </row>
    <row r="17" spans="1:10" x14ac:dyDescent="0.2">
      <c r="H17" s="17" t="s">
        <v>43</v>
      </c>
      <c r="I17" s="52"/>
      <c r="J17" s="18">
        <v>75</v>
      </c>
    </row>
    <row r="18" spans="1:10" ht="22.5" x14ac:dyDescent="0.2">
      <c r="A18" s="51">
        <v>36966</v>
      </c>
      <c r="B18" s="14" t="s">
        <v>80</v>
      </c>
      <c r="D18" s="15" t="s">
        <v>78</v>
      </c>
      <c r="E18" s="15" t="s">
        <v>81</v>
      </c>
      <c r="F18" s="31">
        <v>1</v>
      </c>
      <c r="G18" s="16">
        <v>95</v>
      </c>
      <c r="H18" s="17" t="s">
        <v>66</v>
      </c>
      <c r="I18" s="18">
        <v>95</v>
      </c>
    </row>
    <row r="19" spans="1:10" x14ac:dyDescent="0.2">
      <c r="H19" s="17" t="s">
        <v>43</v>
      </c>
      <c r="I19" s="52"/>
      <c r="J19" s="18">
        <v>95</v>
      </c>
    </row>
    <row r="20" spans="1:10" ht="22.5" x14ac:dyDescent="0.2">
      <c r="A20" s="51">
        <v>36966</v>
      </c>
      <c r="B20" s="14" t="s">
        <v>82</v>
      </c>
      <c r="D20" s="15" t="s">
        <v>78</v>
      </c>
      <c r="E20" s="15" t="s">
        <v>83</v>
      </c>
      <c r="F20" s="31">
        <v>1</v>
      </c>
      <c r="G20" s="16">
        <v>50</v>
      </c>
      <c r="H20" s="17" t="s">
        <v>66</v>
      </c>
      <c r="I20" s="18">
        <v>50</v>
      </c>
    </row>
    <row r="21" spans="1:10" x14ac:dyDescent="0.2">
      <c r="H21" s="17" t="s">
        <v>43</v>
      </c>
      <c r="I21" s="52"/>
      <c r="J21" s="18">
        <v>50</v>
      </c>
    </row>
    <row r="22" spans="1:10" ht="22.5" x14ac:dyDescent="0.2">
      <c r="A22" s="51">
        <v>36966</v>
      </c>
      <c r="B22" s="14" t="s">
        <v>84</v>
      </c>
      <c r="D22" s="15" t="s">
        <v>78</v>
      </c>
      <c r="E22" s="15" t="s">
        <v>85</v>
      </c>
      <c r="F22" s="31">
        <v>1</v>
      </c>
      <c r="G22" s="16">
        <v>25</v>
      </c>
      <c r="H22" s="17" t="s">
        <v>66</v>
      </c>
      <c r="I22" s="18">
        <v>25</v>
      </c>
    </row>
    <row r="23" spans="1:10" x14ac:dyDescent="0.2">
      <c r="H23" s="17" t="s">
        <v>43</v>
      </c>
      <c r="I23" s="52"/>
      <c r="J23" s="18">
        <v>25</v>
      </c>
    </row>
    <row r="24" spans="1:10" ht="22.5" x14ac:dyDescent="0.2">
      <c r="A24" s="51">
        <v>36966</v>
      </c>
      <c r="B24" s="14" t="s">
        <v>86</v>
      </c>
      <c r="D24" s="15" t="s">
        <v>78</v>
      </c>
      <c r="E24" s="15" t="s">
        <v>87</v>
      </c>
      <c r="F24" s="31">
        <v>1</v>
      </c>
      <c r="G24" s="16">
        <v>25</v>
      </c>
      <c r="H24" s="17" t="s">
        <v>66</v>
      </c>
      <c r="I24" s="18">
        <v>25</v>
      </c>
    </row>
    <row r="25" spans="1:10" x14ac:dyDescent="0.2">
      <c r="H25" s="17" t="s">
        <v>43</v>
      </c>
      <c r="I25" s="52"/>
      <c r="J25" s="18">
        <v>25</v>
      </c>
    </row>
    <row r="26" spans="1:10" ht="22.5" x14ac:dyDescent="0.2">
      <c r="A26" s="51">
        <v>36966</v>
      </c>
      <c r="B26" s="14" t="s">
        <v>88</v>
      </c>
      <c r="D26" s="15" t="s">
        <v>89</v>
      </c>
      <c r="E26" s="15" t="s">
        <v>90</v>
      </c>
      <c r="F26" s="31">
        <v>1</v>
      </c>
      <c r="G26" s="16">
        <v>75</v>
      </c>
      <c r="H26" s="17" t="s">
        <v>66</v>
      </c>
      <c r="I26" s="18">
        <v>75</v>
      </c>
    </row>
    <row r="27" spans="1:10" x14ac:dyDescent="0.2">
      <c r="H27" s="17" t="s">
        <v>43</v>
      </c>
      <c r="I27" s="52"/>
      <c r="J27" s="18">
        <v>75</v>
      </c>
    </row>
    <row r="28" spans="1:10" ht="22.5" x14ac:dyDescent="0.2">
      <c r="A28" s="51">
        <v>36966</v>
      </c>
      <c r="B28" s="14" t="s">
        <v>91</v>
      </c>
      <c r="D28" s="15" t="s">
        <v>89</v>
      </c>
      <c r="E28" s="15" t="s">
        <v>92</v>
      </c>
      <c r="F28" s="31">
        <v>1</v>
      </c>
      <c r="G28" s="16">
        <v>95</v>
      </c>
      <c r="H28" s="17" t="s">
        <v>66</v>
      </c>
      <c r="I28" s="18">
        <v>95</v>
      </c>
    </row>
    <row r="29" spans="1:10" x14ac:dyDescent="0.2">
      <c r="H29" s="17" t="s">
        <v>43</v>
      </c>
      <c r="I29" s="52"/>
      <c r="J29" s="18">
        <v>95</v>
      </c>
    </row>
    <row r="30" spans="1:10" ht="22.5" x14ac:dyDescent="0.2">
      <c r="A30" s="51">
        <v>36966</v>
      </c>
      <c r="B30" s="14" t="s">
        <v>93</v>
      </c>
      <c r="D30" s="15" t="s">
        <v>89</v>
      </c>
      <c r="E30" s="15" t="s">
        <v>94</v>
      </c>
      <c r="F30" s="31">
        <v>1</v>
      </c>
      <c r="G30" s="16">
        <v>50</v>
      </c>
      <c r="H30" s="17" t="s">
        <v>66</v>
      </c>
      <c r="I30" s="18">
        <v>50</v>
      </c>
    </row>
    <row r="31" spans="1:10" x14ac:dyDescent="0.2">
      <c r="H31" s="17" t="s">
        <v>43</v>
      </c>
      <c r="I31" s="52"/>
      <c r="J31" s="18">
        <v>50</v>
      </c>
    </row>
    <row r="32" spans="1:10" ht="22.5" x14ac:dyDescent="0.2">
      <c r="A32" s="51">
        <v>36966</v>
      </c>
      <c r="B32" s="14" t="s">
        <v>95</v>
      </c>
      <c r="D32" s="15" t="s">
        <v>89</v>
      </c>
      <c r="E32" s="15" t="s">
        <v>96</v>
      </c>
      <c r="F32" s="31">
        <v>1</v>
      </c>
      <c r="G32" s="16">
        <v>25</v>
      </c>
      <c r="H32" s="17" t="s">
        <v>66</v>
      </c>
      <c r="I32" s="18">
        <v>25</v>
      </c>
    </row>
    <row r="33" spans="1:10" x14ac:dyDescent="0.2">
      <c r="H33" s="17" t="s">
        <v>43</v>
      </c>
      <c r="I33" s="52"/>
      <c r="J33" s="18">
        <v>25</v>
      </c>
    </row>
    <row r="34" spans="1:10" ht="33.75" x14ac:dyDescent="0.2">
      <c r="A34" s="51">
        <v>36966</v>
      </c>
      <c r="B34" s="14" t="s">
        <v>97</v>
      </c>
      <c r="D34" s="15" t="s">
        <v>98</v>
      </c>
      <c r="E34" s="15" t="s">
        <v>99</v>
      </c>
      <c r="F34" s="31">
        <v>1</v>
      </c>
      <c r="G34" s="16">
        <v>75</v>
      </c>
      <c r="H34" s="17" t="s">
        <v>66</v>
      </c>
      <c r="I34" s="18">
        <v>75</v>
      </c>
    </row>
    <row r="35" spans="1:10" x14ac:dyDescent="0.2">
      <c r="H35" s="17" t="s">
        <v>43</v>
      </c>
      <c r="I35" s="52"/>
      <c r="J35" s="18">
        <v>75</v>
      </c>
    </row>
    <row r="36" spans="1:10" ht="22.5" x14ac:dyDescent="0.2">
      <c r="A36" s="51">
        <v>36966</v>
      </c>
      <c r="B36" s="14" t="s">
        <v>100</v>
      </c>
      <c r="D36" s="15" t="s">
        <v>101</v>
      </c>
      <c r="E36" s="15" t="s">
        <v>102</v>
      </c>
      <c r="F36" s="31">
        <v>1</v>
      </c>
      <c r="G36" s="16">
        <v>75</v>
      </c>
      <c r="H36" s="17" t="s">
        <v>66</v>
      </c>
      <c r="I36" s="18">
        <v>75</v>
      </c>
    </row>
    <row r="37" spans="1:10" x14ac:dyDescent="0.2">
      <c r="H37" s="17" t="s">
        <v>43</v>
      </c>
      <c r="I37" s="52"/>
      <c r="J37" s="18">
        <v>75</v>
      </c>
    </row>
    <row r="38" spans="1:10" ht="22.5" x14ac:dyDescent="0.2">
      <c r="A38" s="51">
        <v>36966</v>
      </c>
      <c r="B38" s="14" t="s">
        <v>103</v>
      </c>
      <c r="D38" s="15" t="s">
        <v>101</v>
      </c>
      <c r="E38" s="15" t="s">
        <v>104</v>
      </c>
      <c r="F38" s="31">
        <v>1</v>
      </c>
      <c r="G38" s="16">
        <v>75</v>
      </c>
      <c r="H38" s="17" t="s">
        <v>66</v>
      </c>
      <c r="I38" s="18">
        <v>75</v>
      </c>
    </row>
    <row r="39" spans="1:10" x14ac:dyDescent="0.2">
      <c r="H39" s="17" t="s">
        <v>43</v>
      </c>
      <c r="I39" s="52"/>
      <c r="J39" s="18">
        <v>75</v>
      </c>
    </row>
    <row r="40" spans="1:10" ht="33.75" x14ac:dyDescent="0.2">
      <c r="A40" s="51">
        <v>36966</v>
      </c>
      <c r="B40" s="14" t="s">
        <v>105</v>
      </c>
      <c r="D40" s="15" t="s">
        <v>101</v>
      </c>
      <c r="E40" s="15" t="s">
        <v>106</v>
      </c>
      <c r="F40" s="31">
        <v>1</v>
      </c>
      <c r="G40" s="16">
        <v>10</v>
      </c>
      <c r="H40" s="17" t="s">
        <v>66</v>
      </c>
      <c r="I40" s="18">
        <v>10</v>
      </c>
    </row>
    <row r="41" spans="1:10" x14ac:dyDescent="0.2">
      <c r="H41" s="17" t="s">
        <v>43</v>
      </c>
      <c r="I41" s="52"/>
      <c r="J41" s="18">
        <v>10</v>
      </c>
    </row>
    <row r="42" spans="1:10" ht="22.5" x14ac:dyDescent="0.2">
      <c r="A42" s="51">
        <v>36966</v>
      </c>
      <c r="B42" s="14" t="s">
        <v>107</v>
      </c>
      <c r="D42" s="15" t="s">
        <v>101</v>
      </c>
      <c r="E42" s="15" t="s">
        <v>108</v>
      </c>
      <c r="F42" s="31">
        <v>1</v>
      </c>
      <c r="G42" s="16">
        <v>75</v>
      </c>
      <c r="H42" s="17" t="s">
        <v>66</v>
      </c>
      <c r="I42" s="18">
        <v>75</v>
      </c>
    </row>
    <row r="43" spans="1:10" ht="13.5" thickBot="1" x14ac:dyDescent="0.25">
      <c r="H43" s="17" t="s">
        <v>43</v>
      </c>
      <c r="I43" s="52"/>
      <c r="J43" s="18">
        <v>75</v>
      </c>
    </row>
    <row r="44" spans="1:10" ht="23.25" thickTop="1" x14ac:dyDescent="0.2">
      <c r="H44" s="17" t="s">
        <v>44</v>
      </c>
      <c r="J44" s="53">
        <v>825</v>
      </c>
    </row>
    <row r="46" spans="1:10" ht="13.5" thickBot="1" x14ac:dyDescent="0.25"/>
    <row r="47" spans="1:10" ht="23.25" thickTop="1" x14ac:dyDescent="0.2">
      <c r="H47" s="17" t="s">
        <v>109</v>
      </c>
      <c r="J47" s="53">
        <v>825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113</v>
      </c>
      <c r="D16" s="15" t="s">
        <v>114</v>
      </c>
      <c r="E16" s="15" t="s">
        <v>65</v>
      </c>
      <c r="F16" s="31">
        <v>666</v>
      </c>
      <c r="G16" s="16">
        <v>0.03</v>
      </c>
      <c r="H16" s="17" t="s">
        <v>66</v>
      </c>
      <c r="I16" s="18">
        <v>19.98</v>
      </c>
    </row>
    <row r="17" spans="3:10" ht="13.5" thickBot="1" x14ac:dyDescent="0.25">
      <c r="H17" s="17" t="s">
        <v>43</v>
      </c>
      <c r="I17" s="52"/>
      <c r="J17" s="18">
        <v>19.98</v>
      </c>
    </row>
    <row r="18" spans="3:10" ht="23.25" thickTop="1" x14ac:dyDescent="0.2">
      <c r="H18" s="17" t="s">
        <v>44</v>
      </c>
      <c r="J18" s="53">
        <v>19.98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115</v>
      </c>
      <c r="J21" s="53">
        <v>19.98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119</v>
      </c>
      <c r="D16" s="15" t="s">
        <v>120</v>
      </c>
      <c r="E16" s="15" t="s">
        <v>65</v>
      </c>
      <c r="F16" s="31">
        <v>666</v>
      </c>
      <c r="G16" s="16">
        <v>0.05</v>
      </c>
      <c r="H16" s="17" t="s">
        <v>66</v>
      </c>
      <c r="I16" s="18">
        <v>31.97</v>
      </c>
    </row>
    <row r="17" spans="3:10" ht="13.5" thickBot="1" x14ac:dyDescent="0.25">
      <c r="H17" s="17" t="s">
        <v>43</v>
      </c>
      <c r="I17" s="52"/>
      <c r="J17" s="18">
        <v>31.97</v>
      </c>
    </row>
    <row r="18" spans="3:10" ht="23.25" thickTop="1" x14ac:dyDescent="0.2">
      <c r="H18" s="17" t="s">
        <v>44</v>
      </c>
      <c r="J18" s="53">
        <v>31.97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121</v>
      </c>
      <c r="J21" s="53">
        <v>31.97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Dept_100152</vt:lpstr>
      <vt:lpstr>Dept_100158</vt:lpstr>
      <vt:lpstr>Dept_100159</vt:lpstr>
      <vt:lpstr>Dept_100164</vt:lpstr>
      <vt:lpstr>Dept_100166</vt:lpstr>
      <vt:lpstr>Dept_100169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Jan Havlíček</cp:lastModifiedBy>
  <dcterms:created xsi:type="dcterms:W3CDTF">2001-04-30T22:00:23Z</dcterms:created>
  <dcterms:modified xsi:type="dcterms:W3CDTF">2023-09-15T19:44:00Z</dcterms:modified>
</cp:coreProperties>
</file>