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B2D31B-E027-4725-8B80-F0AAA8C344B8}" xr6:coauthVersionLast="47" xr6:coauthVersionMax="47" xr10:uidLastSave="{00000000-0000-0000-0000-000000000000}"/>
  <bookViews>
    <workbookView xWindow="-120" yWindow="-120" windowWidth="38640" windowHeight="15720" tabRatio="747" firstSheet="3" activeTab="11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E5" i="88"/>
  <c r="I5" i="88"/>
  <c r="K5" i="88"/>
  <c r="M5" i="88"/>
  <c r="O5" i="88"/>
  <c r="Q5" i="88"/>
  <c r="S5" i="88"/>
  <c r="U5" i="88"/>
  <c r="W5" i="88"/>
  <c r="Y5" i="88"/>
  <c r="AA5" i="88"/>
  <c r="AC5" i="88"/>
  <c r="AE5" i="88"/>
  <c r="AG5" i="88"/>
  <c r="AI5" i="88"/>
  <c r="AK5" i="88"/>
  <c r="E6" i="88"/>
  <c r="I6" i="88"/>
  <c r="K6" i="88"/>
  <c r="M6" i="88"/>
  <c r="O6" i="88"/>
  <c r="Q6" i="88"/>
  <c r="S6" i="88"/>
  <c r="U6" i="88"/>
  <c r="W6" i="88"/>
  <c r="Y6" i="88"/>
  <c r="AA6" i="88"/>
  <c r="AC6" i="88"/>
  <c r="AE6" i="88"/>
  <c r="AG6" i="88"/>
  <c r="AI6" i="88"/>
  <c r="AK6" i="88"/>
  <c r="E7" i="88"/>
  <c r="I7" i="88"/>
  <c r="K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E16" i="88"/>
  <c r="I16" i="88"/>
  <c r="K16" i="88"/>
  <c r="M16" i="88"/>
  <c r="O16" i="88"/>
  <c r="Q16" i="88"/>
  <c r="S16" i="88"/>
  <c r="U16" i="88"/>
  <c r="W16" i="88"/>
  <c r="Y16" i="88"/>
  <c r="AA16" i="88"/>
  <c r="AC16" i="88"/>
  <c r="AE16" i="88"/>
  <c r="AG16" i="88"/>
  <c r="AI16" i="88"/>
  <c r="AK16" i="88"/>
  <c r="AM16" i="88"/>
  <c r="E21" i="88"/>
  <c r="I21" i="88"/>
  <c r="K21" i="88"/>
  <c r="M21" i="88"/>
  <c r="O21" i="88"/>
  <c r="Q21" i="88"/>
  <c r="S21" i="88"/>
  <c r="U21" i="88"/>
  <c r="W21" i="88"/>
  <c r="Y21" i="88"/>
  <c r="AA21" i="88"/>
  <c r="AC21" i="88"/>
  <c r="AE21" i="88"/>
  <c r="AG21" i="88"/>
  <c r="AI21" i="88"/>
  <c r="AK21" i="88"/>
  <c r="E29" i="88"/>
  <c r="K29" i="88"/>
  <c r="E30" i="88"/>
  <c r="I30" i="88"/>
  <c r="K30" i="88"/>
  <c r="M30" i="88"/>
  <c r="O30" i="88"/>
  <c r="Q30" i="88"/>
  <c r="S30" i="88"/>
  <c r="U30" i="88"/>
  <c r="W30" i="88"/>
  <c r="Y30" i="88"/>
  <c r="AA30" i="88"/>
  <c r="AC30" i="88"/>
  <c r="AE30" i="88"/>
  <c r="AG30" i="88"/>
  <c r="AI30" i="88"/>
  <c r="AK30" i="88"/>
  <c r="AM30" i="88"/>
  <c r="E33" i="88"/>
  <c r="K33" i="88"/>
  <c r="AI33" i="88"/>
  <c r="E34" i="88"/>
  <c r="K34" i="88"/>
  <c r="E35" i="88"/>
  <c r="I35" i="88"/>
  <c r="K35" i="88"/>
  <c r="M35" i="88"/>
  <c r="O35" i="88"/>
  <c r="Q35" i="88"/>
  <c r="S35" i="88"/>
  <c r="U35" i="88"/>
  <c r="W35" i="88"/>
  <c r="Y35" i="88"/>
  <c r="AA35" i="88"/>
  <c r="AC35" i="88"/>
  <c r="AE35" i="88"/>
  <c r="AG35" i="88"/>
  <c r="AI35" i="88"/>
  <c r="AK35" i="88"/>
  <c r="AM35" i="88"/>
  <c r="E37" i="88"/>
  <c r="I37" i="88"/>
  <c r="K37" i="88"/>
  <c r="M37" i="88"/>
  <c r="O37" i="88"/>
  <c r="Q37" i="88"/>
  <c r="S37" i="88"/>
  <c r="U37" i="88"/>
  <c r="W37" i="88"/>
  <c r="Y37" i="88"/>
  <c r="AA37" i="88"/>
  <c r="AC37" i="88"/>
  <c r="AE37" i="88"/>
  <c r="AG37" i="88"/>
  <c r="AI37" i="88"/>
  <c r="AK37" i="88"/>
  <c r="AM37" i="88"/>
  <c r="A1" i="79"/>
  <c r="C2" i="79"/>
  <c r="E2" i="79"/>
  <c r="G2" i="79"/>
  <c r="I2" i="79"/>
  <c r="K2" i="79"/>
  <c r="M2" i="79"/>
  <c r="O2" i="79"/>
  <c r="Q2" i="79"/>
  <c r="S2" i="79"/>
  <c r="U2" i="79"/>
  <c r="W2" i="79"/>
  <c r="Y2" i="79"/>
  <c r="AA2" i="79"/>
  <c r="AC2" i="79"/>
  <c r="AE2" i="79"/>
  <c r="AG2" i="79"/>
  <c r="C3" i="79"/>
  <c r="E3" i="79"/>
  <c r="G3" i="79"/>
  <c r="AG3" i="79"/>
  <c r="AG4" i="79"/>
  <c r="C5" i="79"/>
  <c r="E5" i="79"/>
  <c r="G5" i="79"/>
  <c r="I5" i="79"/>
  <c r="AG5" i="79"/>
  <c r="I6" i="79"/>
  <c r="K6" i="79"/>
  <c r="M6" i="79"/>
  <c r="O6" i="79"/>
  <c r="Q6" i="79"/>
  <c r="S6" i="79"/>
  <c r="U6" i="79"/>
  <c r="W6" i="79"/>
  <c r="Y6" i="79"/>
  <c r="AA6" i="79"/>
  <c r="AC6" i="79"/>
  <c r="AE6" i="79"/>
  <c r="AG6" i="79"/>
  <c r="C7" i="79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AG7" i="79"/>
  <c r="C8" i="79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AG8" i="79"/>
  <c r="C9" i="79"/>
  <c r="E9" i="79"/>
  <c r="G9" i="79"/>
  <c r="I9" i="79"/>
  <c r="K9" i="79"/>
  <c r="M9" i="79"/>
  <c r="O9" i="79"/>
  <c r="Q9" i="79"/>
  <c r="S9" i="79"/>
  <c r="U9" i="79"/>
  <c r="W9" i="79"/>
  <c r="Y9" i="79"/>
  <c r="AA9" i="79"/>
  <c r="AC9" i="79"/>
  <c r="AE9" i="79"/>
  <c r="AG9" i="79"/>
  <c r="C10" i="79"/>
  <c r="E10" i="79"/>
  <c r="G10" i="79"/>
  <c r="AG10" i="79"/>
  <c r="C11" i="79"/>
  <c r="E11" i="79"/>
  <c r="G11" i="79"/>
  <c r="AG11" i="79"/>
  <c r="C12" i="79"/>
  <c r="D12" i="79"/>
  <c r="E12" i="79"/>
  <c r="G12" i="79"/>
  <c r="I12" i="79"/>
  <c r="K12" i="79"/>
  <c r="M12" i="79"/>
  <c r="O12" i="79"/>
  <c r="P12" i="79"/>
  <c r="Q12" i="79"/>
  <c r="S12" i="79"/>
  <c r="U12" i="79"/>
  <c r="W12" i="79"/>
  <c r="Y12" i="79"/>
  <c r="AA12" i="79"/>
  <c r="AC12" i="79"/>
  <c r="AE12" i="79"/>
  <c r="AG12" i="79"/>
  <c r="A15" i="79"/>
  <c r="C16" i="79"/>
  <c r="E16" i="79"/>
  <c r="G16" i="79"/>
  <c r="I16" i="79"/>
  <c r="K16" i="79"/>
  <c r="M16" i="79"/>
  <c r="O16" i="79"/>
  <c r="Q16" i="79"/>
  <c r="S16" i="79"/>
  <c r="U16" i="79"/>
  <c r="W16" i="79"/>
  <c r="Y16" i="79"/>
  <c r="AA16" i="79"/>
  <c r="AC16" i="79"/>
  <c r="AE16" i="79"/>
  <c r="AG16" i="79"/>
  <c r="C18" i="79"/>
  <c r="E18" i="79"/>
  <c r="G18" i="79"/>
  <c r="I18" i="79"/>
  <c r="K18" i="79"/>
  <c r="M18" i="79"/>
  <c r="O18" i="79"/>
  <c r="Q18" i="79"/>
  <c r="S18" i="79"/>
  <c r="U18" i="79"/>
  <c r="W18" i="79"/>
  <c r="Y18" i="79"/>
  <c r="AA18" i="79"/>
  <c r="AC18" i="79"/>
  <c r="AE18" i="79"/>
  <c r="AG18" i="79"/>
  <c r="C19" i="79"/>
  <c r="E19" i="79"/>
  <c r="G19" i="79"/>
  <c r="I19" i="79"/>
  <c r="K19" i="79"/>
  <c r="M19" i="79"/>
  <c r="O19" i="79"/>
  <c r="Q19" i="79"/>
  <c r="S19" i="79"/>
  <c r="U19" i="79"/>
  <c r="W19" i="79"/>
  <c r="Y19" i="79"/>
  <c r="AA19" i="79"/>
  <c r="AC19" i="79"/>
  <c r="AE19" i="79"/>
  <c r="AG19" i="79"/>
  <c r="AG20" i="79"/>
  <c r="AG22" i="79"/>
  <c r="C23" i="79"/>
  <c r="D23" i="79"/>
  <c r="E23" i="79"/>
  <c r="G23" i="79"/>
  <c r="I23" i="79"/>
  <c r="K23" i="79"/>
  <c r="M23" i="79"/>
  <c r="O23" i="79"/>
  <c r="P23" i="79"/>
  <c r="Q23" i="79"/>
  <c r="S23" i="79"/>
  <c r="U23" i="79"/>
  <c r="W23" i="79"/>
  <c r="Y23" i="79"/>
  <c r="AA23" i="79"/>
  <c r="AC23" i="79"/>
  <c r="AE23" i="79"/>
  <c r="AG23" i="79"/>
  <c r="C25" i="79"/>
  <c r="D25" i="79"/>
  <c r="E25" i="79"/>
  <c r="G25" i="79"/>
  <c r="I25" i="79"/>
  <c r="K25" i="79"/>
  <c r="M25" i="79"/>
  <c r="O25" i="79"/>
  <c r="P25" i="79"/>
  <c r="Q25" i="79"/>
  <c r="S25" i="79"/>
  <c r="U25" i="79"/>
  <c r="W25" i="79"/>
  <c r="Y25" i="79"/>
  <c r="AA25" i="79"/>
  <c r="AC25" i="79"/>
  <c r="AE25" i="79"/>
  <c r="AG25" i="79"/>
  <c r="AG29" i="79"/>
  <c r="AG30" i="79"/>
  <c r="AG31" i="79"/>
  <c r="C32" i="79"/>
  <c r="E32" i="79"/>
  <c r="G32" i="79"/>
  <c r="I32" i="79"/>
  <c r="K32" i="79"/>
  <c r="M32" i="79"/>
  <c r="O32" i="79"/>
  <c r="Q32" i="79"/>
  <c r="S32" i="79"/>
  <c r="U32" i="79"/>
  <c r="W32" i="79"/>
  <c r="Y32" i="79"/>
  <c r="AA32" i="79"/>
  <c r="AC32" i="79"/>
  <c r="AE32" i="79"/>
  <c r="AG32" i="79"/>
  <c r="AG35" i="79"/>
  <c r="AG36" i="79"/>
  <c r="AG37" i="79"/>
  <c r="C38" i="79"/>
  <c r="E38" i="79"/>
  <c r="G38" i="79"/>
  <c r="I38" i="79"/>
  <c r="K38" i="79"/>
  <c r="M38" i="79"/>
  <c r="O38" i="79"/>
  <c r="Q38" i="79"/>
  <c r="S38" i="79"/>
  <c r="U38" i="79"/>
  <c r="W38" i="79"/>
  <c r="Y38" i="79"/>
  <c r="AA38" i="79"/>
  <c r="AC38" i="79"/>
  <c r="AE38" i="79"/>
  <c r="AG38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28" i="25"/>
  <c r="C29" i="25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<sst xmlns="http://schemas.openxmlformats.org/spreadsheetml/2006/main" count="137" uniqueCount="106">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</sst>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7.7109375" style="5" customWidth="1"/>
    <col min="4" max="4" width="1.7109375" style="5" customWidth="1"/>
    <col min="5" max="5" width="7.7109375" style="5" customWidth="1"/>
    <col min="6" max="6" width="1.7109375" style="5" customWidth="1"/>
    <col min="7" max="7" width="7.7109375" style="5" customWidth="1"/>
    <col min="8" max="8" width="1.7109375" style="5" customWidth="1"/>
    <col min="9" max="9" width="7.7109375" style="5" customWidth="1"/>
    <col min="10" max="10" width="1.7109375" style="5" customWidth="1"/>
    <col min="11" max="11" width="7.7109375" style="5" customWidth="1"/>
    <col min="12" max="12" width="1.7109375" style="5" customWidth="1"/>
    <col min="13" max="13" width="7.7109375" style="5" customWidth="1"/>
    <col min="14" max="14" width="1.7109375" style="5" customWidth="1"/>
    <col min="15" max="15" width="7.7109375" style="5" customWidth="1"/>
    <col min="16" max="16" width="1.7109375" style="5" customWidth="1"/>
    <col min="17" max="17" width="7.7109375" style="5" customWidth="1"/>
    <col min="18" max="18" width="1.7109375" style="5" customWidth="1"/>
    <col min="19" max="19" width="7.7109375" style="5" customWidth="1"/>
    <col min="20" max="20" width="1.7109375" style="5" customWidth="1"/>
    <col min="21" max="21" width="7.7109375" style="5" customWidth="1"/>
    <col min="22" max="22" width="1.7109375" style="5" customWidth="1"/>
    <col min="23" max="23" width="7.7109375" style="5" customWidth="1"/>
    <col min="24" max="24" width="1.7109375" style="5" customWidth="1"/>
    <col min="25" max="25" width="7.7109375" style="5" customWidth="1"/>
    <col min="26" max="26" width="1.7109375" style="5" customWidth="1"/>
    <col min="27" max="27" width="7.7109375" style="5" customWidth="1"/>
    <col min="28" max="28" width="1.7109375" style="5" customWidth="1"/>
    <col min="29" max="29" width="7.7109375" style="5" customWidth="1"/>
    <col min="30" max="30" width="1.7109375" style="5" customWidth="1"/>
    <col min="31" max="31" width="7.7109375" style="5" customWidth="1"/>
    <col min="32" max="32" width="2.7109375" style="5" customWidth="1"/>
    <col min="33" max="33" width="10.7109375" style="5" customWidth="1"/>
    <col min="34" max="34" width="20.7109375" style="5" customWidth="1"/>
    <col min="35" max="35" width="9.140625" style="5"/>
    <col min="36" max="36" width="11.28515625" style="5" bestFit="1" customWidth="1"/>
    <col min="37" max="37" width="9.140625" style="5"/>
    <col min="38" max="38" width="18.5703125" style="5" customWidth="1"/>
    <col min="39" max="16384" width="9.140625" style="5"/>
  </cols>
  <sheetData>
    <row r="1" spans="1:39" s="4" customFormat="1" ht="15.75" x14ac:dyDescent="0.25">
      <c r="A1" s="17" t="str">
        <f>"Employee Sensitive "&amp;ROUND((AG12/AG25)*100,0)&amp;"%"</f>
        <v>Employee Sensitive 64%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25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 t="shared" ref="AG2:AG12" si="0">SUM(C2:AE2)</f>
        <v>-113.5</v>
      </c>
      <c r="AH2" s="7"/>
    </row>
    <row r="3" spans="1:39" s="4" customFormat="1" ht="22.5" customHeight="1" x14ac:dyDescent="0.25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>
        <f t="shared" si="0"/>
        <v>-19.975000000000001</v>
      </c>
      <c r="AH3" s="7"/>
    </row>
    <row r="4" spans="1:39" s="4" customFormat="1" ht="22.5" customHeight="1" x14ac:dyDescent="0.25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>
        <f t="shared" si="0"/>
        <v>-6.3999999999999995</v>
      </c>
      <c r="AH4" s="7"/>
    </row>
    <row r="5" spans="1:39" s="4" customFormat="1" ht="29.25" customHeight="1" x14ac:dyDescent="0.25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 t="shared" si="0"/>
        <v>-37.241666666666667</v>
      </c>
      <c r="AH5" s="6"/>
      <c r="AJ5" s="97"/>
    </row>
    <row r="6" spans="1:39" s="4" customFormat="1" ht="25.5" customHeight="1" x14ac:dyDescent="0.25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 t="shared" si="0"/>
        <v>-8.6999999999999975</v>
      </c>
      <c r="AH6" s="6"/>
    </row>
    <row r="7" spans="1:39" s="4" customFormat="1" ht="27" customHeight="1" x14ac:dyDescent="0.25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 t="shared" si="0"/>
        <v>-2.5750000000000006</v>
      </c>
      <c r="AH7" s="6"/>
    </row>
    <row r="8" spans="1:39" s="4" customFormat="1" ht="22.5" customHeight="1" x14ac:dyDescent="0.25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 t="shared" si="0"/>
        <v>-75.525000000000006</v>
      </c>
      <c r="AH8" s="6"/>
    </row>
    <row r="9" spans="1:39" s="4" customFormat="1" ht="22.5" customHeight="1" x14ac:dyDescent="0.25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 t="shared" si="0"/>
        <v>-11.649999999999997</v>
      </c>
      <c r="AH9" s="6"/>
    </row>
    <row r="10" spans="1:39" s="4" customFormat="1" ht="22.5" customHeight="1" x14ac:dyDescent="0.25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>
        <f t="shared" si="0"/>
        <v>-2.2750000000000004</v>
      </c>
      <c r="AH10" s="6"/>
    </row>
    <row r="11" spans="1:39" s="4" customFormat="1" ht="15.75" x14ac:dyDescent="0.25">
      <c r="A11" s="9" t="s">
        <v>2</v>
      </c>
      <c r="B11" s="7"/>
      <c r="C11" s="181">
        <f>(-0.7-0.2-0.7-0.1-63.7-13.1-29.3)/12</f>
        <v>-8.9833333333333325</v>
      </c>
      <c r="D11" s="181"/>
      <c r="E11" s="181">
        <f>(-0.7-0.2-0.7-0.1-63.7-13.1-29.3)/12</f>
        <v>-8.9833333333333325</v>
      </c>
      <c r="F11" s="181"/>
      <c r="G11" s="181">
        <f>(-0.7-0.2-0.7-0.1-63.7-13.1-29.3)/12</f>
        <v>-8.9833333333333325</v>
      </c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2">
        <f t="shared" si="0"/>
        <v>-26.949999999999996</v>
      </c>
      <c r="AH11" s="88"/>
    </row>
    <row r="12" spans="1:39" s="4" customFormat="1" ht="15.75" x14ac:dyDescent="0.25">
      <c r="A12" s="19" t="s">
        <v>20</v>
      </c>
      <c r="B12" s="7"/>
      <c r="C12" s="169">
        <f>SUM(C2:C11)</f>
        <v>-23.258333333333333</v>
      </c>
      <c r="D12" s="169">
        <f>SUM(D2:D11)</f>
        <v>0</v>
      </c>
      <c r="E12" s="169">
        <f>SUM(E2:E11)</f>
        <v>-24.283333333333335</v>
      </c>
      <c r="F12" s="169"/>
      <c r="G12" s="169">
        <f>SUM(G2:G11)</f>
        <v>-24.283333333333335</v>
      </c>
      <c r="H12" s="169"/>
      <c r="I12" s="169">
        <f>SUM(I2:I11)</f>
        <v>-17.8</v>
      </c>
      <c r="J12" s="169"/>
      <c r="K12" s="169">
        <f>SUM(K2:K11)</f>
        <v>-19.833333333333332</v>
      </c>
      <c r="L12" s="169"/>
      <c r="M12" s="169">
        <f>SUM(M2:M11)</f>
        <v>-19.633333333333333</v>
      </c>
      <c r="N12" s="169"/>
      <c r="O12" s="169">
        <f>SUM(O2:O11)</f>
        <v>-19.433333333333334</v>
      </c>
      <c r="P12" s="169">
        <f>SUM(P2:P11)</f>
        <v>0</v>
      </c>
      <c r="Q12" s="169">
        <f>SUM(Q2:Q11)</f>
        <v>-19.433333333333334</v>
      </c>
      <c r="R12" s="169"/>
      <c r="S12" s="169">
        <f>SUM(S2:S11)</f>
        <v>-19.633333333333333</v>
      </c>
      <c r="T12" s="169"/>
      <c r="U12" s="169">
        <f>SUM(U2:U11)</f>
        <v>-19.533333333333331</v>
      </c>
      <c r="V12" s="169"/>
      <c r="W12" s="169">
        <f>SUM(W2:W11)</f>
        <v>-19.533333333333331</v>
      </c>
      <c r="X12" s="169"/>
      <c r="Y12" s="169">
        <f>SUM(Y2:Y11)</f>
        <v>-19.533333333333335</v>
      </c>
      <c r="Z12" s="169"/>
      <c r="AA12" s="169">
        <f>SUM(AA2:AA11)</f>
        <v>-19.433333333333334</v>
      </c>
      <c r="AB12" s="169"/>
      <c r="AC12" s="169">
        <f>SUM(AC2:AC11)</f>
        <v>-19.533333333333331</v>
      </c>
      <c r="AD12" s="169"/>
      <c r="AE12" s="169">
        <f>SUM(AE2:AE11)</f>
        <v>-19.633333333333333</v>
      </c>
      <c r="AF12" s="169"/>
      <c r="AG12" s="169">
        <f t="shared" si="0"/>
        <v>-304.79166666666663</v>
      </c>
      <c r="AH12" s="20"/>
    </row>
    <row r="13" spans="1:39" s="4" customFormat="1" ht="15.75" x14ac:dyDescent="0.25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75" x14ac:dyDescent="0.25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75" x14ac:dyDescent="0.25">
      <c r="A15" s="21" t="str">
        <f>"Non-Employee Sensitive "&amp;ROUND((AG23/AG25)*100,0)&amp;"%"</f>
        <v>Non-Employee Sensitive 36%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25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25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25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25">
      <c r="A19" s="56" t="s">
        <v>18</v>
      </c>
      <c r="B19" s="7"/>
      <c r="C19" s="178">
        <f>-61.6/12</f>
        <v>-5.1333333333333337</v>
      </c>
      <c r="D19" s="178"/>
      <c r="E19" s="178">
        <f>-61.6/12</f>
        <v>-5.1333333333333337</v>
      </c>
      <c r="F19" s="178"/>
      <c r="G19" s="178">
        <f>-61.6/12</f>
        <v>-5.1333333333333337</v>
      </c>
      <c r="H19" s="178"/>
      <c r="I19" s="178">
        <f>-13.6/12</f>
        <v>-1.1333333333333333</v>
      </c>
      <c r="J19" s="178"/>
      <c r="K19" s="178">
        <f>-13.6/12</f>
        <v>-1.1333333333333333</v>
      </c>
      <c r="L19" s="178"/>
      <c r="M19" s="178">
        <f>-13.6/12</f>
        <v>-1.1333333333333333</v>
      </c>
      <c r="N19" s="178"/>
      <c r="O19" s="178">
        <f>-13.6/12</f>
        <v>-1.1333333333333333</v>
      </c>
      <c r="P19" s="178"/>
      <c r="Q19" s="178">
        <f>-13.6/12</f>
        <v>-1.1333333333333333</v>
      </c>
      <c r="R19" s="178"/>
      <c r="S19" s="178">
        <f>-13.6/12</f>
        <v>-1.1333333333333333</v>
      </c>
      <c r="T19" s="178"/>
      <c r="U19" s="178">
        <f>-13.6/12</f>
        <v>-1.1333333333333333</v>
      </c>
      <c r="V19" s="178"/>
      <c r="W19" s="178">
        <f>-13.6/12</f>
        <v>-1.1333333333333333</v>
      </c>
      <c r="X19" s="178"/>
      <c r="Y19" s="178">
        <f>-13.6/12</f>
        <v>-1.1333333333333333</v>
      </c>
      <c r="Z19" s="178"/>
      <c r="AA19" s="178">
        <f>-13.6/12</f>
        <v>-1.1333333333333333</v>
      </c>
      <c r="AB19" s="178"/>
      <c r="AC19" s="178">
        <f>-13.6/12</f>
        <v>-1.1333333333333333</v>
      </c>
      <c r="AD19" s="178"/>
      <c r="AE19" s="178">
        <f>-13.6/12</f>
        <v>-1.1333333333333333</v>
      </c>
      <c r="AF19" s="178"/>
      <c r="AG19" s="172">
        <f>SUM(C19:AE19)</f>
        <v>-28.999999999999996</v>
      </c>
      <c r="AH19" s="6"/>
    </row>
    <row r="20" spans="1:34" s="4" customFormat="1" ht="21.75" customHeight="1" x14ac:dyDescent="0.25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25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25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75" x14ac:dyDescent="0.25">
      <c r="A23" s="19" t="s">
        <v>20</v>
      </c>
      <c r="B23" s="7"/>
      <c r="C23" s="170">
        <f>SUM(C16:C22)</f>
        <v>-14.533333333333335</v>
      </c>
      <c r="D23" s="170">
        <f>SUM(D16:D22)</f>
        <v>0</v>
      </c>
      <c r="E23" s="170">
        <f>SUM(E16:E22)</f>
        <v>-14.533333333333335</v>
      </c>
      <c r="F23" s="170"/>
      <c r="G23" s="170">
        <f>SUM(G16:G22)</f>
        <v>-14.633333333333333</v>
      </c>
      <c r="H23" s="170"/>
      <c r="I23" s="170">
        <f>SUM(I16:I22)</f>
        <v>-10.733333333333333</v>
      </c>
      <c r="J23" s="170"/>
      <c r="K23" s="170">
        <f>SUM(K16:K22)</f>
        <v>-11.033333333333331</v>
      </c>
      <c r="L23" s="170"/>
      <c r="M23" s="170">
        <f>SUM(M16:M22)</f>
        <v>-10.733333333333333</v>
      </c>
      <c r="N23" s="170"/>
      <c r="O23" s="170">
        <f>SUM(O16:O22)</f>
        <v>-10.633333333333333</v>
      </c>
      <c r="P23" s="170">
        <f>SUM(P16:P22)</f>
        <v>0</v>
      </c>
      <c r="Q23" s="170">
        <f>SUM(Q16:Q22)</f>
        <v>-10.633333333333333</v>
      </c>
      <c r="R23" s="170"/>
      <c r="S23" s="170">
        <f>SUM(S16:S22)</f>
        <v>-10.633333333333333</v>
      </c>
      <c r="T23" s="170"/>
      <c r="U23" s="170">
        <f>SUM(U16:U22)</f>
        <v>-10.633333333333333</v>
      </c>
      <c r="V23" s="170"/>
      <c r="W23" s="170">
        <f>SUM(W16:W22)</f>
        <v>-10.733333333333333</v>
      </c>
      <c r="X23" s="170"/>
      <c r="Y23" s="170">
        <f>SUM(Y16:Y22)</f>
        <v>-10.633333333333333</v>
      </c>
      <c r="Z23" s="170"/>
      <c r="AA23" s="170">
        <f>SUM(AA16:AA22)</f>
        <v>-10.833333333333332</v>
      </c>
      <c r="AB23" s="170"/>
      <c r="AC23" s="170">
        <f>SUM(AC16:AC22)</f>
        <v>-10.733333333333333</v>
      </c>
      <c r="AD23" s="170"/>
      <c r="AE23" s="170">
        <f>SUM(AE16:AE22)</f>
        <v>-10.933333333333332</v>
      </c>
      <c r="AF23" s="170"/>
      <c r="AG23" s="170">
        <f>SUM(C23:AE23)</f>
        <v>-172.59999999999997</v>
      </c>
      <c r="AH23" s="6"/>
    </row>
    <row r="24" spans="1:34" s="4" customFormat="1" ht="15.75" x14ac:dyDescent="0.25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5" thickBot="1" x14ac:dyDescent="0.3">
      <c r="A25" s="168" t="s">
        <v>98</v>
      </c>
      <c r="B25" s="23"/>
      <c r="C25" s="183">
        <f>C12+C23</f>
        <v>-37.791666666666671</v>
      </c>
      <c r="D25" s="183">
        <f>D12+D23</f>
        <v>0</v>
      </c>
      <c r="E25" s="183">
        <f>E12+E23</f>
        <v>-38.81666666666667</v>
      </c>
      <c r="F25" s="183"/>
      <c r="G25" s="183">
        <f>G12+G23</f>
        <v>-38.916666666666671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-477.39166666666665</v>
      </c>
      <c r="AH25" s="6"/>
    </row>
    <row r="26" spans="1:34" s="4" customFormat="1" ht="16.5" thickTop="1" x14ac:dyDescent="0.25"/>
    <row r="27" spans="1:34" s="4" customFormat="1" ht="3.95" customHeight="1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75" x14ac:dyDescent="0.25"/>
    <row r="29" spans="1:34" s="4" customFormat="1" ht="15.75" x14ac:dyDescent="0.25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75" x14ac:dyDescent="0.25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75" x14ac:dyDescent="0.25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75" x14ac:dyDescent="0.25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75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75" x14ac:dyDescent="0.25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75" x14ac:dyDescent="0.25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75" x14ac:dyDescent="0.25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75" x14ac:dyDescent="0.25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75" x14ac:dyDescent="0.25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75" x14ac:dyDescent="0.25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75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75" x14ac:dyDescent="0.25"/>
    <row r="51" spans="1:38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47" customWidth="1"/>
    <col min="5" max="5" width="13.5703125" style="104" bestFit="1" customWidth="1"/>
    <col min="6" max="6" width="15.42578125" style="104" bestFit="1" customWidth="1"/>
    <col min="7" max="16384" width="9.140625" style="5"/>
  </cols>
  <sheetData>
    <row r="1" spans="1:6" ht="18.75" customHeight="1" x14ac:dyDescent="0.25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25">
      <c r="A3" s="80"/>
      <c r="B3" s="86"/>
      <c r="C3" s="4"/>
      <c r="D3" s="6"/>
      <c r="E3" s="105"/>
      <c r="F3" s="105"/>
    </row>
    <row r="4" spans="1:6" s="81" customFormat="1" ht="39" customHeight="1" x14ac:dyDescent="0.25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25">
      <c r="A6" s="80"/>
      <c r="B6" s="86"/>
      <c r="C6" s="4"/>
      <c r="D6" s="6"/>
      <c r="E6" s="105"/>
      <c r="F6" s="105"/>
    </row>
    <row r="7" spans="1:6" s="81" customFormat="1" ht="31.5" customHeight="1" x14ac:dyDescent="0.25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25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5.75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32</v>
      </c>
    </row>
    <row r="3" spans="5:5" x14ac:dyDescent="0.2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37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38"/>
      <c r="C1" s="39"/>
      <c r="E1" s="59"/>
      <c r="F1" s="15"/>
      <c r="G1" s="8"/>
      <c r="H1" s="15"/>
      <c r="I1" s="15"/>
    </row>
    <row r="2" spans="1:9" ht="18.75" customHeight="1" x14ac:dyDescent="0.25">
      <c r="A2" s="38" t="s">
        <v>35</v>
      </c>
      <c r="C2" s="39"/>
      <c r="E2" s="59"/>
      <c r="F2" s="15"/>
      <c r="G2" s="8"/>
      <c r="H2" s="15"/>
      <c r="I2" s="15"/>
    </row>
    <row r="3" spans="1:9" hidden="1" x14ac:dyDescent="0.25">
      <c r="A3" s="38"/>
      <c r="C3" s="39"/>
      <c r="E3" s="59"/>
      <c r="F3" s="15"/>
      <c r="G3" s="8"/>
      <c r="H3" s="15"/>
      <c r="I3" s="15"/>
    </row>
    <row r="4" spans="1:9" ht="9" customHeight="1" x14ac:dyDescent="0.25">
      <c r="A4" s="38"/>
      <c r="C4" s="39"/>
      <c r="E4" s="59"/>
      <c r="F4" s="15"/>
      <c r="G4" s="8"/>
      <c r="H4" s="15"/>
      <c r="I4" s="15"/>
    </row>
    <row r="5" spans="1:9" ht="19.5" customHeight="1" x14ac:dyDescent="0.25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25">
      <c r="A6" s="38"/>
      <c r="C6" s="39"/>
      <c r="E6" s="59"/>
      <c r="F6" s="15"/>
      <c r="G6" s="8"/>
      <c r="H6" s="15"/>
      <c r="I6" s="15"/>
    </row>
    <row r="7" spans="1:9" x14ac:dyDescent="0.25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25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25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25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25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25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25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25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25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25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25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25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25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25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25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25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25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25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25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25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25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25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25">
      <c r="A31"/>
      <c r="B31"/>
      <c r="C31"/>
      <c r="D31"/>
      <c r="E31" s="51"/>
      <c r="F31" s="67"/>
      <c r="G31" s="51"/>
      <c r="H31" s="15"/>
      <c r="I31" s="62"/>
    </row>
    <row r="32" spans="1:9" x14ac:dyDescent="0.25">
      <c r="A32"/>
      <c r="B32"/>
      <c r="C32"/>
      <c r="D32"/>
      <c r="E32" s="51"/>
      <c r="F32" s="50"/>
      <c r="G32" s="51"/>
      <c r="H32" s="15"/>
      <c r="I32" s="62"/>
    </row>
    <row r="33" spans="1:9" x14ac:dyDescent="0.25">
      <c r="A33"/>
      <c r="B33"/>
      <c r="C33"/>
      <c r="D33"/>
      <c r="E33" s="51"/>
      <c r="F33" s="67"/>
      <c r="G33" s="51"/>
      <c r="H33" s="15"/>
      <c r="I33" s="62"/>
    </row>
    <row r="34" spans="1:9" x14ac:dyDescent="0.2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">
      <c r="A35"/>
      <c r="B35"/>
      <c r="C35"/>
      <c r="D35"/>
      <c r="E35" s="51"/>
      <c r="F35" s="50"/>
      <c r="G35" s="51"/>
      <c r="H35" s="15"/>
      <c r="I35" s="15"/>
    </row>
    <row r="36" spans="1:9" x14ac:dyDescent="0.2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">
      <c r="A37"/>
      <c r="B37"/>
      <c r="C37"/>
      <c r="D37"/>
      <c r="E37" s="51"/>
      <c r="F37" s="50"/>
      <c r="G37" s="51"/>
      <c r="H37" s="15"/>
      <c r="I37" s="15"/>
    </row>
    <row r="38" spans="1:9" x14ac:dyDescent="0.25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">
      <c r="A39"/>
      <c r="B39"/>
      <c r="C39"/>
      <c r="D39"/>
      <c r="E39" s="16"/>
      <c r="F39" s="36"/>
      <c r="G39" s="16"/>
      <c r="H39" s="15"/>
      <c r="I39" s="15"/>
    </row>
    <row r="40" spans="1:9" x14ac:dyDescent="0.2">
      <c r="A40"/>
      <c r="B40"/>
      <c r="C40"/>
      <c r="D40"/>
      <c r="E40" s="68"/>
      <c r="F40" s="69"/>
      <c r="G40" s="68"/>
      <c r="H40" s="15"/>
      <c r="I40" s="15"/>
    </row>
    <row r="41" spans="1:9" x14ac:dyDescent="0.25">
      <c r="A41"/>
      <c r="B41"/>
      <c r="C41"/>
      <c r="D41"/>
      <c r="E41" s="59"/>
      <c r="F41" s="15"/>
      <c r="G41" s="59"/>
      <c r="H41" s="15"/>
      <c r="I41" s="15"/>
    </row>
    <row r="42" spans="1:9" x14ac:dyDescent="0.25">
      <c r="A42"/>
      <c r="B42"/>
      <c r="C42"/>
      <c r="D42"/>
      <c r="E42" s="59"/>
      <c r="F42" s="15"/>
      <c r="G42" s="59"/>
      <c r="H42" s="15"/>
      <c r="I42" s="15"/>
    </row>
    <row r="43" spans="1:9" x14ac:dyDescent="0.25">
      <c r="A43"/>
      <c r="B43"/>
      <c r="C43"/>
      <c r="D43"/>
      <c r="E43" s="59"/>
      <c r="F43" s="15"/>
      <c r="G43" s="59"/>
      <c r="H43" s="15"/>
      <c r="I43" s="15"/>
    </row>
    <row r="44" spans="1:9" x14ac:dyDescent="0.25">
      <c r="A44"/>
      <c r="B44"/>
      <c r="C44"/>
      <c r="D44"/>
      <c r="E44" s="59"/>
      <c r="F44" s="15"/>
      <c r="G44" s="59"/>
      <c r="H44" s="15"/>
      <c r="I44" s="15"/>
    </row>
    <row r="45" spans="1:9" x14ac:dyDescent="0.25">
      <c r="A45" s="53"/>
      <c r="E45" s="59"/>
      <c r="F45" s="15"/>
      <c r="G45" s="59"/>
      <c r="H45" s="15"/>
      <c r="I45" s="15"/>
    </row>
    <row r="46" spans="1:9" x14ac:dyDescent="0.25">
      <c r="E46" s="59"/>
      <c r="F46" s="15"/>
      <c r="G46" s="8"/>
      <c r="H46" s="15"/>
      <c r="I46" s="15"/>
    </row>
    <row r="47" spans="1:9" hidden="1" x14ac:dyDescent="0.25">
      <c r="A47" s="54" t="s">
        <v>9</v>
      </c>
      <c r="E47" s="59"/>
      <c r="F47" s="15"/>
      <c r="G47" s="59"/>
      <c r="H47" s="15"/>
      <c r="I47" s="15"/>
    </row>
    <row r="48" spans="1:9" x14ac:dyDescent="0.25">
      <c r="E48" s="59"/>
      <c r="F48" s="15"/>
      <c r="G48" s="59"/>
      <c r="H48" s="15"/>
      <c r="I48" s="15"/>
    </row>
    <row r="49" spans="1:9" x14ac:dyDescent="0.25">
      <c r="A49" s="13"/>
      <c r="E49" s="59"/>
      <c r="F49" s="15"/>
      <c r="G49" s="59"/>
      <c r="H49" s="15"/>
      <c r="I49" s="15"/>
    </row>
    <row r="50" spans="1:9" x14ac:dyDescent="0.25">
      <c r="A50" s="13"/>
      <c r="E50" s="59"/>
      <c r="F50" s="15"/>
      <c r="G50" s="59"/>
      <c r="H50" s="15"/>
      <c r="I50" s="15"/>
    </row>
    <row r="51" spans="1:9" x14ac:dyDescent="0.25">
      <c r="A51" s="13"/>
      <c r="E51" s="59"/>
      <c r="F51" s="15"/>
      <c r="G51" s="59"/>
      <c r="H51" s="15"/>
      <c r="I51" s="15"/>
    </row>
    <row r="52" spans="1:9" x14ac:dyDescent="0.25">
      <c r="A52" s="13"/>
      <c r="E52" s="59"/>
      <c r="F52" s="15"/>
      <c r="G52" s="59"/>
      <c r="H52" s="15"/>
      <c r="I52" s="15"/>
    </row>
    <row r="53" spans="1:9" x14ac:dyDescent="0.25">
      <c r="E53" s="59"/>
      <c r="F53" s="15"/>
      <c r="G53" s="59"/>
      <c r="H53" s="15"/>
      <c r="I53" s="15"/>
    </row>
    <row r="54" spans="1:9" x14ac:dyDescent="0.25">
      <c r="E54" s="59"/>
      <c r="F54" s="15"/>
      <c r="G54" s="59"/>
      <c r="H54" s="15"/>
      <c r="I54" s="15"/>
    </row>
    <row r="55" spans="1:9" x14ac:dyDescent="0.25">
      <c r="E55" s="59"/>
      <c r="F55" s="15"/>
      <c r="G55" s="59"/>
      <c r="H55" s="15"/>
      <c r="I55" s="15"/>
    </row>
    <row r="56" spans="1:9" x14ac:dyDescent="0.25">
      <c r="E56" s="59"/>
      <c r="F56" s="15"/>
      <c r="G56" s="59"/>
      <c r="H56" s="15"/>
      <c r="I56" s="15"/>
    </row>
    <row r="57" spans="1:9" x14ac:dyDescent="0.25">
      <c r="E57" s="59"/>
      <c r="F57" s="15"/>
      <c r="G57" s="59"/>
      <c r="H57" s="15"/>
      <c r="I57" s="15"/>
    </row>
    <row r="58" spans="1:9" x14ac:dyDescent="0.25">
      <c r="E58" s="59"/>
      <c r="F58" s="15"/>
      <c r="G58" s="59"/>
      <c r="H58" s="15"/>
      <c r="I58" s="15"/>
    </row>
    <row r="59" spans="1:9" x14ac:dyDescent="0.25">
      <c r="E59" s="59"/>
      <c r="F59" s="15"/>
      <c r="G59" s="59"/>
      <c r="H59" s="15"/>
      <c r="I59" s="15"/>
    </row>
    <row r="60" spans="1:9" x14ac:dyDescent="0.25">
      <c r="E60" s="59"/>
      <c r="F60" s="15"/>
      <c r="G60" s="59"/>
      <c r="H60" s="15"/>
      <c r="I60" s="15"/>
    </row>
    <row r="61" spans="1:9" x14ac:dyDescent="0.25">
      <c r="E61" s="59"/>
      <c r="F61" s="15"/>
      <c r="G61" s="59"/>
      <c r="H61" s="15"/>
      <c r="I61" s="15"/>
    </row>
    <row r="62" spans="1:9" x14ac:dyDescent="0.25">
      <c r="E62" s="59"/>
      <c r="F62" s="15"/>
      <c r="G62" s="59"/>
      <c r="H62" s="15"/>
      <c r="I62" s="15"/>
    </row>
    <row r="63" spans="1:9" x14ac:dyDescent="0.25">
      <c r="E63" s="59"/>
      <c r="F63" s="15"/>
      <c r="G63" s="59"/>
      <c r="H63" s="15"/>
      <c r="I63" s="15"/>
    </row>
    <row r="64" spans="1:9" x14ac:dyDescent="0.25">
      <c r="E64" s="59"/>
      <c r="F64" s="15"/>
      <c r="G64" s="59"/>
      <c r="H64" s="15"/>
      <c r="I64" s="15"/>
    </row>
    <row r="65" spans="5:9" x14ac:dyDescent="0.25">
      <c r="E65" s="59"/>
      <c r="F65" s="15"/>
      <c r="G65" s="59"/>
      <c r="H65" s="15"/>
      <c r="I65" s="15"/>
    </row>
    <row r="66" spans="5:9" x14ac:dyDescent="0.25">
      <c r="E66" s="59"/>
      <c r="F66" s="15"/>
      <c r="G66" s="59"/>
      <c r="H66" s="15"/>
      <c r="I66" s="15"/>
    </row>
    <row r="67" spans="5:9" x14ac:dyDescent="0.25">
      <c r="E67" s="59"/>
      <c r="F67" s="15"/>
      <c r="G67" s="59"/>
      <c r="H67" s="15"/>
      <c r="I67" s="15"/>
    </row>
    <row r="68" spans="5:9" x14ac:dyDescent="0.25">
      <c r="E68" s="59"/>
      <c r="F68" s="15"/>
      <c r="G68" s="59"/>
      <c r="H68" s="15"/>
      <c r="I68" s="15"/>
    </row>
    <row r="69" spans="5:9" x14ac:dyDescent="0.25">
      <c r="E69" s="59"/>
      <c r="F69" s="15"/>
      <c r="G69" s="59"/>
      <c r="H69" s="15"/>
      <c r="I69" s="15"/>
    </row>
    <row r="70" spans="5:9" x14ac:dyDescent="0.25">
      <c r="E70" s="59"/>
      <c r="F70" s="15"/>
      <c r="G70" s="59"/>
      <c r="H70" s="15"/>
      <c r="I70" s="15"/>
    </row>
    <row r="71" spans="5:9" x14ac:dyDescent="0.25">
      <c r="E71" s="59"/>
      <c r="F71" s="15"/>
      <c r="G71" s="59"/>
      <c r="H71" s="15"/>
      <c r="I71" s="15"/>
    </row>
    <row r="72" spans="5:9" x14ac:dyDescent="0.25">
      <c r="E72" s="59"/>
      <c r="F72" s="15"/>
      <c r="G72" s="59"/>
      <c r="H72" s="15"/>
      <c r="I72" s="15"/>
    </row>
    <row r="73" spans="5:9" x14ac:dyDescent="0.25">
      <c r="E73" s="59"/>
      <c r="F73" s="15"/>
      <c r="G73" s="59"/>
      <c r="H73" s="15"/>
      <c r="I73" s="15"/>
    </row>
    <row r="74" spans="5:9" x14ac:dyDescent="0.25">
      <c r="E74" s="59"/>
      <c r="F74" s="15"/>
      <c r="G74" s="59"/>
      <c r="H74" s="15"/>
      <c r="I74" s="15"/>
    </row>
    <row r="75" spans="5:9" x14ac:dyDescent="0.25">
      <c r="E75" s="59"/>
      <c r="F75" s="15"/>
      <c r="G75" s="59"/>
      <c r="H75" s="15"/>
      <c r="I75" s="15"/>
    </row>
    <row r="76" spans="5:9" x14ac:dyDescent="0.25">
      <c r="E76" s="59"/>
      <c r="F76" s="15"/>
      <c r="G76" s="59"/>
      <c r="H76" s="15"/>
      <c r="I76" s="15"/>
    </row>
    <row r="77" spans="5:9" x14ac:dyDescent="0.25">
      <c r="E77" s="59"/>
      <c r="F77" s="15"/>
      <c r="G77" s="59"/>
      <c r="H77" s="15"/>
      <c r="I77" s="15"/>
    </row>
    <row r="78" spans="5:9" x14ac:dyDescent="0.25">
      <c r="E78" s="59"/>
      <c r="F78" s="15"/>
      <c r="G78" s="59"/>
      <c r="H78" s="15"/>
      <c r="I78" s="15"/>
    </row>
    <row r="79" spans="5:9" x14ac:dyDescent="0.25">
      <c r="E79" s="59"/>
      <c r="F79" s="15"/>
      <c r="G79" s="59"/>
      <c r="H79" s="15"/>
      <c r="I79" s="15"/>
    </row>
    <row r="80" spans="5:9" x14ac:dyDescent="0.25">
      <c r="E80" s="59"/>
      <c r="F80" s="15"/>
      <c r="G80" s="59"/>
      <c r="H80" s="15"/>
      <c r="I80" s="15"/>
    </row>
    <row r="81" spans="5:9" x14ac:dyDescent="0.25">
      <c r="E81" s="59"/>
      <c r="F81" s="15"/>
      <c r="G81" s="59"/>
      <c r="H81" s="15"/>
      <c r="I81" s="15"/>
    </row>
    <row r="82" spans="5:9" x14ac:dyDescent="0.25">
      <c r="E82" s="59"/>
      <c r="F82" s="15"/>
      <c r="G82" s="59"/>
      <c r="H82" s="15"/>
      <c r="I82" s="15"/>
    </row>
    <row r="83" spans="5:9" x14ac:dyDescent="0.25">
      <c r="E83" s="59"/>
      <c r="F83" s="15"/>
      <c r="G83" s="59"/>
      <c r="H83" s="15"/>
      <c r="I83" s="15"/>
    </row>
    <row r="84" spans="5:9" x14ac:dyDescent="0.25">
      <c r="E84" s="59"/>
      <c r="F84" s="15"/>
      <c r="G84" s="59"/>
      <c r="H84" s="15"/>
      <c r="I84" s="15"/>
    </row>
    <row r="85" spans="5:9" x14ac:dyDescent="0.25">
      <c r="E85" s="59"/>
      <c r="F85" s="15"/>
      <c r="G85" s="59"/>
      <c r="H85" s="15"/>
      <c r="I85" s="15"/>
    </row>
    <row r="86" spans="5:9" x14ac:dyDescent="0.25">
      <c r="E86" s="59"/>
      <c r="F86" s="15"/>
      <c r="G86" s="59"/>
      <c r="H86" s="15"/>
      <c r="I86" s="15"/>
    </row>
    <row r="87" spans="5:9" x14ac:dyDescent="0.25">
      <c r="E87" s="59"/>
      <c r="F87" s="15"/>
      <c r="G87" s="59"/>
      <c r="H87" s="15"/>
      <c r="I87" s="15"/>
    </row>
    <row r="88" spans="5:9" x14ac:dyDescent="0.25">
      <c r="E88" s="59"/>
      <c r="F88" s="15"/>
      <c r="G88" s="59"/>
      <c r="H88" s="15"/>
      <c r="I88" s="15"/>
    </row>
    <row r="89" spans="5:9" x14ac:dyDescent="0.25">
      <c r="E89" s="59"/>
      <c r="F89" s="15"/>
      <c r="G89" s="59"/>
      <c r="H89" s="15"/>
      <c r="I89" s="15"/>
    </row>
    <row r="90" spans="5:9" x14ac:dyDescent="0.25">
      <c r="E90" s="59"/>
      <c r="F90" s="15"/>
      <c r="G90" s="59"/>
      <c r="H90" s="15"/>
      <c r="I90" s="15"/>
    </row>
    <row r="91" spans="5:9" x14ac:dyDescent="0.25">
      <c r="E91" s="59"/>
      <c r="F91" s="15"/>
      <c r="G91" s="59"/>
      <c r="H91" s="15"/>
      <c r="I91" s="15"/>
    </row>
    <row r="92" spans="5:9" x14ac:dyDescent="0.25">
      <c r="E92" s="59"/>
      <c r="F92" s="15"/>
      <c r="G92" s="59"/>
      <c r="H92" s="15"/>
      <c r="I92" s="15"/>
    </row>
    <row r="93" spans="5:9" x14ac:dyDescent="0.25">
      <c r="E93" s="59"/>
      <c r="F93" s="15"/>
      <c r="G93" s="59"/>
      <c r="H93" s="15"/>
      <c r="I93" s="15"/>
    </row>
    <row r="94" spans="5:9" x14ac:dyDescent="0.25">
      <c r="E94" s="59"/>
      <c r="F94" s="15"/>
      <c r="G94" s="59"/>
      <c r="H94" s="15"/>
      <c r="I94" s="15"/>
    </row>
    <row r="95" spans="5:9" x14ac:dyDescent="0.25">
      <c r="E95" s="59"/>
      <c r="F95" s="15"/>
      <c r="G95" s="59"/>
      <c r="H95" s="15"/>
      <c r="I95" s="15"/>
    </row>
    <row r="96" spans="5:9" x14ac:dyDescent="0.25">
      <c r="E96" s="59"/>
      <c r="F96" s="15"/>
      <c r="G96" s="59"/>
      <c r="H96" s="15"/>
      <c r="I96" s="15"/>
    </row>
    <row r="97" spans="5:9" x14ac:dyDescent="0.25">
      <c r="E97" s="59"/>
      <c r="F97" s="15"/>
      <c r="G97" s="59"/>
      <c r="H97" s="15"/>
      <c r="I97" s="15"/>
    </row>
    <row r="98" spans="5:9" x14ac:dyDescent="0.25">
      <c r="E98" s="59"/>
      <c r="F98" s="15"/>
      <c r="G98" s="59"/>
      <c r="H98" s="15"/>
      <c r="I98" s="15"/>
    </row>
    <row r="99" spans="5:9" x14ac:dyDescent="0.25">
      <c r="E99" s="59"/>
      <c r="F99" s="15"/>
      <c r="G99" s="59"/>
      <c r="H99" s="15"/>
      <c r="I99" s="15"/>
    </row>
    <row r="100" spans="5:9" x14ac:dyDescent="0.25">
      <c r="E100" s="59"/>
      <c r="F100" s="15"/>
      <c r="G100" s="59"/>
      <c r="H100" s="15"/>
      <c r="I100" s="15"/>
    </row>
    <row r="101" spans="5:9" x14ac:dyDescent="0.25">
      <c r="E101" s="59"/>
      <c r="F101" s="15"/>
      <c r="G101" s="59"/>
      <c r="H101" s="15"/>
      <c r="I101" s="15"/>
    </row>
    <row r="102" spans="5:9" x14ac:dyDescent="0.25">
      <c r="E102" s="59"/>
      <c r="F102" s="15"/>
      <c r="G102" s="59"/>
      <c r="H102" s="15"/>
      <c r="I102" s="15"/>
    </row>
    <row r="103" spans="5:9" x14ac:dyDescent="0.25">
      <c r="E103" s="59"/>
      <c r="F103" s="15"/>
      <c r="G103" s="59"/>
      <c r="H103" s="15"/>
      <c r="I103" s="15"/>
    </row>
    <row r="104" spans="5:9" x14ac:dyDescent="0.25">
      <c r="E104" s="59"/>
      <c r="F104" s="15"/>
      <c r="G104" s="59"/>
      <c r="H104" s="15"/>
      <c r="I104" s="15"/>
    </row>
    <row r="105" spans="5:9" x14ac:dyDescent="0.25">
      <c r="E105" s="59"/>
      <c r="F105" s="15"/>
      <c r="G105" s="59"/>
      <c r="H105" s="15"/>
      <c r="I105" s="15"/>
    </row>
    <row r="106" spans="5:9" x14ac:dyDescent="0.25">
      <c r="E106" s="59"/>
      <c r="F106" s="15"/>
      <c r="G106" s="59"/>
      <c r="H106" s="15"/>
      <c r="I106" s="15"/>
    </row>
    <row r="107" spans="5:9" x14ac:dyDescent="0.25">
      <c r="E107" s="59"/>
      <c r="F107" s="15"/>
      <c r="G107" s="59"/>
      <c r="H107" s="15"/>
      <c r="I107" s="15"/>
    </row>
    <row r="108" spans="5:9" x14ac:dyDescent="0.25">
      <c r="E108" s="59"/>
      <c r="F108" s="15"/>
      <c r="G108" s="59"/>
      <c r="H108" s="15"/>
      <c r="I108" s="15"/>
    </row>
    <row r="109" spans="5:9" x14ac:dyDescent="0.25">
      <c r="E109" s="59"/>
      <c r="F109" s="15"/>
      <c r="G109" s="59"/>
      <c r="H109" s="15"/>
      <c r="I109" s="15"/>
    </row>
    <row r="110" spans="5:9" x14ac:dyDescent="0.25">
      <c r="E110" s="59"/>
      <c r="F110" s="15"/>
      <c r="G110" s="59"/>
      <c r="H110" s="15"/>
      <c r="I110" s="15"/>
    </row>
    <row r="111" spans="5:9" x14ac:dyDescent="0.25">
      <c r="E111" s="59"/>
      <c r="F111" s="15"/>
      <c r="G111" s="59"/>
      <c r="H111" s="15"/>
      <c r="I111" s="15"/>
    </row>
    <row r="112" spans="5:9" x14ac:dyDescent="0.25">
      <c r="E112" s="59"/>
      <c r="F112" s="15"/>
      <c r="G112" s="59"/>
      <c r="H112" s="15"/>
      <c r="I112" s="15"/>
    </row>
    <row r="113" spans="5:9" x14ac:dyDescent="0.25">
      <c r="E113" s="59"/>
      <c r="F113" s="15"/>
      <c r="G113" s="59"/>
      <c r="H113" s="15"/>
      <c r="I113" s="15"/>
    </row>
    <row r="114" spans="5:9" x14ac:dyDescent="0.25">
      <c r="E114" s="59"/>
      <c r="F114" s="15"/>
      <c r="G114" s="59"/>
      <c r="H114" s="15"/>
      <c r="I114" s="15"/>
    </row>
    <row r="115" spans="5:9" x14ac:dyDescent="0.25">
      <c r="E115" s="59"/>
      <c r="F115" s="15"/>
      <c r="G115" s="59"/>
      <c r="H115" s="15"/>
      <c r="I115" s="15"/>
    </row>
    <row r="116" spans="5:9" x14ac:dyDescent="0.25">
      <c r="E116" s="59"/>
      <c r="F116" s="15"/>
      <c r="G116" s="59"/>
      <c r="H116" s="15"/>
      <c r="I116" s="15"/>
    </row>
    <row r="117" spans="5:9" x14ac:dyDescent="0.25">
      <c r="E117" s="59"/>
      <c r="F117" s="15"/>
      <c r="G117" s="59"/>
      <c r="H117" s="15"/>
      <c r="I117" s="15"/>
    </row>
    <row r="118" spans="5:9" x14ac:dyDescent="0.25">
      <c r="E118" s="59"/>
      <c r="F118" s="15"/>
      <c r="G118" s="59"/>
      <c r="H118" s="15"/>
      <c r="I118" s="15"/>
    </row>
    <row r="119" spans="5:9" x14ac:dyDescent="0.25">
      <c r="E119" s="59"/>
      <c r="F119" s="15"/>
      <c r="G119" s="59"/>
      <c r="H119" s="15"/>
      <c r="I119" s="15"/>
    </row>
    <row r="120" spans="5:9" x14ac:dyDescent="0.25">
      <c r="E120" s="59"/>
      <c r="F120" s="15"/>
      <c r="G120" s="8"/>
      <c r="H120" s="15"/>
      <c r="I120" s="15"/>
    </row>
    <row r="121" spans="5:9" x14ac:dyDescent="0.25">
      <c r="E121" s="59"/>
      <c r="F121" s="15"/>
      <c r="G121" s="8"/>
      <c r="H121" s="15"/>
      <c r="I121" s="15"/>
    </row>
    <row r="122" spans="5:9" x14ac:dyDescent="0.25">
      <c r="E122" s="59"/>
      <c r="F122" s="15"/>
      <c r="G122" s="8"/>
      <c r="H122" s="15"/>
      <c r="I122" s="15"/>
    </row>
    <row r="123" spans="5:9" x14ac:dyDescent="0.25">
      <c r="E123" s="59"/>
      <c r="F123" s="15"/>
      <c r="G123" s="8"/>
      <c r="H123" s="15"/>
      <c r="I123" s="15"/>
    </row>
    <row r="124" spans="5:9" x14ac:dyDescent="0.25">
      <c r="E124" s="59"/>
      <c r="F124" s="15"/>
      <c r="G124" s="8"/>
      <c r="H124" s="15"/>
      <c r="I124" s="15"/>
    </row>
    <row r="125" spans="5:9" x14ac:dyDescent="0.25">
      <c r="E125" s="59"/>
      <c r="F125" s="15"/>
      <c r="G125" s="8"/>
      <c r="H125" s="15"/>
      <c r="I125" s="15"/>
    </row>
    <row r="126" spans="5:9" x14ac:dyDescent="0.25">
      <c r="E126" s="59"/>
      <c r="F126" s="15"/>
      <c r="G126" s="8"/>
      <c r="H126" s="15"/>
      <c r="I126" s="15"/>
    </row>
    <row r="127" spans="5:9" x14ac:dyDescent="0.25">
      <c r="E127" s="59"/>
      <c r="F127" s="15"/>
      <c r="G127" s="8"/>
      <c r="H127" s="15"/>
      <c r="I127" s="15"/>
    </row>
    <row r="128" spans="5:9" x14ac:dyDescent="0.25">
      <c r="E128" s="59"/>
      <c r="F128" s="15"/>
      <c r="G128" s="8"/>
      <c r="H128" s="15"/>
      <c r="I128" s="15"/>
    </row>
    <row r="129" spans="5:9" x14ac:dyDescent="0.25">
      <c r="E129" s="59"/>
      <c r="F129" s="15"/>
      <c r="G129" s="8"/>
      <c r="H129" s="15"/>
      <c r="I129" s="15"/>
    </row>
    <row r="130" spans="5:9" x14ac:dyDescent="0.25">
      <c r="E130" s="59"/>
      <c r="F130" s="15"/>
      <c r="G130" s="8"/>
      <c r="H130" s="15"/>
      <c r="I130" s="15"/>
    </row>
    <row r="131" spans="5:9" x14ac:dyDescent="0.25">
      <c r="E131" s="59"/>
      <c r="F131" s="15"/>
      <c r="G131" s="8"/>
      <c r="H131" s="15"/>
      <c r="I131" s="15"/>
    </row>
    <row r="132" spans="5:9" x14ac:dyDescent="0.25">
      <c r="E132" s="59"/>
      <c r="F132" s="15"/>
      <c r="G132" s="8"/>
      <c r="H132" s="15"/>
      <c r="I132" s="15"/>
    </row>
    <row r="133" spans="5:9" x14ac:dyDescent="0.25">
      <c r="E133" s="59"/>
      <c r="F133" s="15"/>
      <c r="G133" s="8"/>
      <c r="H133" s="15"/>
      <c r="I133" s="15"/>
    </row>
    <row r="134" spans="5:9" x14ac:dyDescent="0.25">
      <c r="E134" s="59"/>
      <c r="F134" s="15"/>
      <c r="G134" s="8"/>
      <c r="H134" s="15"/>
      <c r="I134" s="15"/>
    </row>
    <row r="135" spans="5:9" x14ac:dyDescent="0.25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3.7109375" style="5" customWidth="1"/>
    <col min="5" max="5" width="1.5703125" style="5" customWidth="1"/>
    <col min="6" max="6" width="3.7109375" style="5" customWidth="1"/>
    <col min="7" max="7" width="9.7109375" style="5" customWidth="1"/>
    <col min="8" max="8" width="3.7109375" style="5" customWidth="1"/>
    <col min="9" max="9" width="9.7109375" style="5" customWidth="1"/>
    <col min="10" max="10" width="3.7109375" style="5" customWidth="1"/>
    <col min="11" max="11" width="9.7109375" style="5" customWidth="1"/>
    <col min="12" max="12" width="2.7109375" style="5" customWidth="1"/>
    <col min="13" max="16384" width="9.140625" style="5"/>
  </cols>
  <sheetData>
    <row r="3" spans="1:13" ht="18.75" customHeight="1" x14ac:dyDescent="0.25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75" hidden="1" x14ac:dyDescent="0.25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25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75" hidden="1" x14ac:dyDescent="0.25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25">
      <c r="A7" s="38"/>
      <c r="C7" s="39"/>
      <c r="E7"/>
      <c r="F7"/>
      <c r="G7"/>
      <c r="H7"/>
      <c r="I7"/>
      <c r="J7"/>
      <c r="K7"/>
      <c r="L7"/>
      <c r="M7"/>
    </row>
    <row r="8" spans="1:13" ht="15.75" x14ac:dyDescent="0.2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75" x14ac:dyDescent="0.2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75" x14ac:dyDescent="0.2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75" x14ac:dyDescent="0.2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75" x14ac:dyDescent="0.2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75" x14ac:dyDescent="0.2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75" x14ac:dyDescent="0.2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75" x14ac:dyDescent="0.2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75" x14ac:dyDescent="0.2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75" x14ac:dyDescent="0.2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75" x14ac:dyDescent="0.2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75" x14ac:dyDescent="0.2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75" x14ac:dyDescent="0.2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75" x14ac:dyDescent="0.2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5" thickBot="1" x14ac:dyDescent="0.25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5" thickTop="1" x14ac:dyDescent="0.25">
      <c r="C26" s="52"/>
      <c r="E26"/>
      <c r="F26"/>
      <c r="G26"/>
      <c r="H26"/>
      <c r="I26"/>
      <c r="J26"/>
      <c r="K26"/>
      <c r="L26"/>
      <c r="M26"/>
    </row>
    <row r="27" spans="1:13" x14ac:dyDescent="0.2">
      <c r="A27" s="13"/>
    </row>
    <row r="28" spans="1:13" x14ac:dyDescent="0.2">
      <c r="A28" s="53"/>
    </row>
    <row r="29" spans="1:13" x14ac:dyDescent="0.2">
      <c r="A29" s="53"/>
    </row>
    <row r="30" spans="1:13" x14ac:dyDescent="0.2">
      <c r="A30" s="53"/>
    </row>
    <row r="32" spans="1:13" hidden="1" x14ac:dyDescent="0.2">
      <c r="A32" s="5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workbookViewId="0">
      <pane ySplit="3" topLeftCell="A4" activePane="bottomLeft" state="frozenSplit"/>
      <selection activeCell="A14" sqref="A14"/>
      <selection pane="bottomLeft" activeCell="A14" sqref="A1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2.7109375" style="10" customWidth="1"/>
    <col min="4" max="4" width="2.7109375" style="4" customWidth="1"/>
    <col min="5" max="5" width="14.7109375" style="26" customWidth="1"/>
    <col min="6" max="6" width="2.7109375" style="26" customWidth="1"/>
    <col min="7" max="7" width="1.7109375" style="26" customWidth="1"/>
    <col min="8" max="8" width="2.7109375" style="26" customWidth="1"/>
    <col min="9" max="9" width="7.7109375" style="26" customWidth="1"/>
    <col min="10" max="10" width="2.42578125" style="26" customWidth="1"/>
    <col min="11" max="11" width="7.7109375" style="26" customWidth="1"/>
    <col min="12" max="12" width="1.5703125" style="26" customWidth="1"/>
    <col min="13" max="13" width="7.7109375" style="26" customWidth="1"/>
    <col min="14" max="14" width="1.42578125" style="26" customWidth="1"/>
    <col min="15" max="15" width="7.7109375" style="26" customWidth="1"/>
    <col min="16" max="16" width="2.5703125" style="4" customWidth="1"/>
    <col min="17" max="17" width="7.7109375" style="4" customWidth="1"/>
    <col min="18" max="18" width="1.85546875" style="4" customWidth="1"/>
    <col min="19" max="19" width="7.7109375" style="4" customWidth="1"/>
    <col min="20" max="20" width="1.85546875" style="4" customWidth="1"/>
    <col min="21" max="21" width="7.7109375" style="4" customWidth="1"/>
    <col min="22" max="22" width="1.85546875" style="4" customWidth="1"/>
    <col min="23" max="23" width="7.7109375" style="4" customWidth="1"/>
    <col min="24" max="24" width="1.85546875" style="4" customWidth="1"/>
    <col min="25" max="25" width="7.7109375" style="4" customWidth="1"/>
    <col min="26" max="26" width="1.85546875" style="4" customWidth="1"/>
    <col min="27" max="27" width="7.7109375" style="4" customWidth="1"/>
    <col min="28" max="28" width="1.85546875" style="4" customWidth="1"/>
    <col min="29" max="29" width="7.7109375" style="4" customWidth="1"/>
    <col min="30" max="30" width="1.85546875" style="4" customWidth="1"/>
    <col min="31" max="31" width="7.7109375" style="4" customWidth="1"/>
    <col min="32" max="32" width="1.85546875" style="4" customWidth="1"/>
    <col min="33" max="33" width="7.7109375" style="4" customWidth="1"/>
    <col min="34" max="34" width="1.85546875" style="4" customWidth="1"/>
    <col min="35" max="35" width="7.7109375" style="4" customWidth="1"/>
    <col min="36" max="36" width="1.85546875" style="4" customWidth="1"/>
    <col min="37" max="37" width="7.7109375" style="4" customWidth="1"/>
    <col min="38" max="38" width="1.85546875" style="4" customWidth="1"/>
    <col min="39" max="39" width="7.7109375" style="4" customWidth="1"/>
    <col min="40" max="40" width="15.7109375" style="117" customWidth="1"/>
    <col min="41" max="16384" width="9.140625" style="4"/>
  </cols>
  <sheetData>
    <row r="1" spans="1:40" ht="15.75" customHeight="1" x14ac:dyDescent="0.25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25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25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25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25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25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25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25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25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25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25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25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25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25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25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5" thickBot="1" x14ac:dyDescent="0.3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25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25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25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25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5" thickBot="1" x14ac:dyDescent="0.3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25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25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25">
      <c r="A24" s="11"/>
      <c r="C24" s="94"/>
    </row>
    <row r="25" spans="1:39" ht="3.95" customHeight="1" x14ac:dyDescent="0.25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25">
      <c r="A26" s="11"/>
      <c r="C26" s="94"/>
    </row>
    <row r="27" spans="1:39" x14ac:dyDescent="0.25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25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25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25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25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25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25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25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25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25">
      <c r="A36" s="11"/>
    </row>
    <row r="37" spans="1:39" ht="16.5" thickBot="1" x14ac:dyDescent="0.3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5" thickTop="1" x14ac:dyDescent="0.25">
      <c r="A38" s="11"/>
    </row>
    <row r="39" spans="1:39" x14ac:dyDescent="0.25">
      <c r="A39" s="11"/>
    </row>
    <row r="40" spans="1:39" x14ac:dyDescent="0.25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2001-11-16T20:32:48Z</cp:lastPrinted>
  <dcterms:created xsi:type="dcterms:W3CDTF">2001-06-23T22:21:53Z</dcterms:created>
  <dcterms:modified xsi:type="dcterms:W3CDTF">2023-09-15T19:45:44Z</dcterms:modified>
</cp:coreProperties>
</file>