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5234F7F-A74C-4B6D-B1E7-C7767591A45D}" xr6:coauthVersionLast="47" xr6:coauthVersionMax="47" xr10:uidLastSave="{00000000-0000-0000-0000-000000000000}"/>
  <bookViews>
    <workbookView xWindow="-120" yWindow="-120" windowWidth="38640" windowHeight="15720"/>
  </bookViews>
  <sheets>
    <sheet name="Summary" sheetId="5" r:id="rId1"/>
    <sheet name="Sheet2" sheetId="2" r:id="rId2"/>
    <sheet name="Sheet3" sheetId="3" r:id="rId3"/>
  </sheets>
  <definedNames>
    <definedName name="\0">#REF!</definedName>
    <definedName name="\c">#REF!</definedName>
    <definedName name="\e">#REF!</definedName>
    <definedName name="\h">#REF!</definedName>
    <definedName name="\p">#REF!</definedName>
    <definedName name="\s">#REF!</definedName>
    <definedName name="\t">#REF!</definedName>
    <definedName name="\u">#REF!</definedName>
    <definedName name="\x">#REF!</definedName>
    <definedName name="AREA">#REF!</definedName>
    <definedName name="HELP">#REF!</definedName>
    <definedName name="MACROS">#REF!</definedName>
    <definedName name="MidOpts">#REF!</definedName>
    <definedName name="MissCC">#REF!</definedName>
    <definedName name="MissMobile">#REF!</definedName>
    <definedName name="MissOLP">#REF!</definedName>
    <definedName name="MissTotalOpts">#REF!</definedName>
    <definedName name="MissTrucks">#REF!</definedName>
    <definedName name="P_MENU">#REF!</definedName>
    <definedName name="PAGE1">#REF!</definedName>
    <definedName name="_xlnm.Print_Area" localSheetId="0">Summary!$A$1:$K$35</definedName>
    <definedName name="Print_Area_MI">#REF!</definedName>
    <definedName name="REQ">#REF!</definedName>
    <definedName name="SCHC">#REF!</definedName>
    <definedName name="TITLE">#REF!</definedName>
    <definedName name="TotalEOROpts">#REF!</definedName>
  </definedNames>
  <calcPr calcId="0" iterate="1" iterateDelta="1"/>
</workbook>
</file>

<file path=xl/calcChain.xml><?xml version="1.0" encoding="utf-8"?>
<calcChain xmlns="http://schemas.openxmlformats.org/spreadsheetml/2006/main">
  <c r="D11" i="5" l="1"/>
  <c r="F11" i="5"/>
  <c r="D20" i="5"/>
  <c r="D23" i="5"/>
  <c r="F23" i="5"/>
  <c r="D27" i="5"/>
  <c r="F27" i="5"/>
</calcChain>
</file>

<file path=xl/sharedStrings.xml><?xml version="1.0" encoding="utf-8"?>
<sst xmlns="http://schemas.openxmlformats.org/spreadsheetml/2006/main" count="25" uniqueCount="24">
  <si>
    <t>ENRON PIPELINE SERVICES-CO.1195(EOTT)</t>
  </si>
  <si>
    <t>Total</t>
  </si>
  <si>
    <t>Computers</t>
  </si>
  <si>
    <t>Major Maintenance</t>
  </si>
  <si>
    <t>Liquids Compliance</t>
  </si>
  <si>
    <t>California Compliance</t>
  </si>
  <si>
    <t>North Area</t>
  </si>
  <si>
    <t>Southwest Area</t>
  </si>
  <si>
    <t>Southeast Area</t>
  </si>
  <si>
    <t>EOTT Computer Refresh</t>
  </si>
  <si>
    <t>Windows 2000 &amp; RAM Upgrade</t>
  </si>
  <si>
    <t>TOTAL 2001 CAPITAL OPERATIONS</t>
  </si>
  <si>
    <t>2001 PIPELINE CONTROLS CAPITAL</t>
  </si>
  <si>
    <t>CAPITAL PROJECTS -2001PLAN ($ in 000's)</t>
  </si>
  <si>
    <t>West</t>
  </si>
  <si>
    <t>Coast</t>
  </si>
  <si>
    <t xml:space="preserve">  (NGL Plant / Fractionator / Bakersfield)</t>
  </si>
  <si>
    <t xml:space="preserve">  Leak Detection - Derby to Ten Station)</t>
  </si>
  <si>
    <t>MAXIMUM QUARTERLY EXPENDITURES  (B)</t>
  </si>
  <si>
    <t>(B)</t>
  </si>
  <si>
    <t>NOTE A  All capital projects must be covered by an AFE and must be assigned an EOTT AFE number prior to any expenditures taking place.  Computers and computer software may be covered by a blanket AFE.  All projects which are within 5% or $5000 of budget (whichever is lower) and which are within the planned calendar quarter must be signed by the appropriate EOTT Business Unit Manager and forwarded to EOTT's Fixed Asset Accounting Group where the AFE number will be assigned.  Projects which do not meet the above criteria must be forwarded to EOTT's Treasury Group where they will be reviewed, routed for signature and forwarded to Fixed Asset Accounting.</t>
  </si>
  <si>
    <t>NOTE B.  Expenditures should occur ratably over the year with no more than 25% of total expenditures occuring in one calendar quarter. Expenditures related  to West Coast operations should be deferred until the third quarter of 2001.  Any exceptions must by approved by Dana Gibbs.</t>
  </si>
  <si>
    <t>Total (A)</t>
  </si>
  <si>
    <t>TOTAL CAPITAL REQUESTED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</si>
</sst>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6" formatCode="General_)"/>
    <numFmt numFmtId="173" formatCode="_(* #,##0_);_(* \(#,##0\);_(* &quot;-&quot;??_);_(@_)"/>
  </numFmts>
  <fonts count="6">
    <font>
      <sz val="10"/>
      <name val="Arial"/>
    </font>
    <font>
      <sz val="10"/>
      <name val="Arial"/>
    </font>
    <font>
      <b/>
      <sz val="14"/>
      <name val="Arial"/>
      <family val="2"/>
    </font>
    <font>
      <b/>
      <sz val="10"/>
      <name val="Arial"/>
      <family val="2"/>
    </font>
    <font>
      <sz val="12"/>
      <name val="Helv"/>
    </font>
    <font>
      <sz val="10"/>
      <name val="Arial MT"/>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3" fillId="0" borderId="0" xfId="0" applyFont="1" applyAlignment="1">
      <alignment horizontal="center"/>
    </xf>
    <xf numFmtId="0" fontId="3" fillId="0" borderId="0" xfId="0" applyFont="1"/>
    <xf numFmtId="173" fontId="0" fillId="0" borderId="0" xfId="1" applyNumberFormat="1" applyFont="1"/>
    <xf numFmtId="0" fontId="0" fillId="0" borderId="0" xfId="0" quotePrefix="1" applyAlignment="1">
      <alignment horizontal="left"/>
    </xf>
    <xf numFmtId="0" fontId="2" fillId="0" borderId="0" xfId="0" applyFont="1" applyAlignment="1">
      <alignment horizontal="centerContinuous"/>
    </xf>
    <xf numFmtId="0" fontId="0" fillId="0" borderId="0" xfId="0" applyAlignment="1">
      <alignment horizontal="centerContinuous"/>
    </xf>
    <xf numFmtId="37" fontId="3" fillId="0" borderId="1" xfId="0" applyNumberFormat="1" applyFont="1" applyBorder="1"/>
    <xf numFmtId="0" fontId="0" fillId="0" borderId="0" xfId="0" applyAlignment="1">
      <alignment wrapText="1"/>
    </xf>
    <xf numFmtId="37" fontId="0" fillId="0" borderId="0" xfId="2" applyNumberFormat="1" applyFont="1"/>
    <xf numFmtId="37" fontId="0" fillId="0" borderId="0" xfId="0" applyNumberFormat="1"/>
    <xf numFmtId="37" fontId="0" fillId="0" borderId="0" xfId="1" applyNumberFormat="1" applyFont="1"/>
    <xf numFmtId="37" fontId="0" fillId="0" borderId="1" xfId="1" applyNumberFormat="1" applyFont="1" applyBorder="1"/>
    <xf numFmtId="37" fontId="0" fillId="0" borderId="2" xfId="1" applyNumberFormat="1" applyFont="1" applyBorder="1"/>
    <xf numFmtId="37" fontId="3" fillId="0" borderId="2" xfId="1" applyNumberFormat="1" applyFont="1" applyBorder="1"/>
    <xf numFmtId="37" fontId="3" fillId="0" borderId="3" xfId="2" applyNumberFormat="1" applyFont="1" applyBorder="1"/>
    <xf numFmtId="37" fontId="3" fillId="0" borderId="0" xfId="0" applyNumberFormat="1" applyFont="1"/>
    <xf numFmtId="0" fontId="0" fillId="0" borderId="0" xfId="0" applyAlignment="1">
      <alignmen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tabSelected="1" zoomScaleNormal="100" workbookViewId="0">
      <selection activeCell="A29" sqref="A29"/>
    </sheetView>
  </sheetViews>
  <sheetFormatPr defaultRowHeight="12.75"/>
  <cols>
    <col min="1" max="1" width="4.85546875" customWidth="1"/>
    <col min="2" max="2" width="33.140625" customWidth="1"/>
    <col min="3" max="3" width="9.28515625" bestFit="1" customWidth="1"/>
    <col min="4" max="4" width="10.28515625" customWidth="1"/>
  </cols>
  <sheetData>
    <row r="1" spans="1:7" ht="18">
      <c r="A1" s="5" t="s">
        <v>0</v>
      </c>
      <c r="B1" s="5"/>
      <c r="C1" s="6"/>
      <c r="D1" s="6"/>
      <c r="E1" s="6"/>
    </row>
    <row r="2" spans="1:7" ht="18">
      <c r="A2" s="5" t="s">
        <v>13</v>
      </c>
      <c r="B2" s="5"/>
      <c r="C2" s="6"/>
      <c r="D2" s="6"/>
      <c r="E2" s="6"/>
    </row>
    <row r="5" spans="1:7">
      <c r="D5" s="2"/>
      <c r="E5" s="2"/>
      <c r="F5" s="1" t="s">
        <v>14</v>
      </c>
    </row>
    <row r="6" spans="1:7">
      <c r="D6" s="1" t="s">
        <v>22</v>
      </c>
      <c r="E6" s="2"/>
      <c r="F6" s="1" t="s">
        <v>15</v>
      </c>
    </row>
    <row r="7" spans="1:7">
      <c r="A7" t="s">
        <v>3</v>
      </c>
    </row>
    <row r="8" spans="1:7">
      <c r="B8" t="s">
        <v>6</v>
      </c>
      <c r="D8" s="9">
        <v>240</v>
      </c>
      <c r="E8" s="10"/>
      <c r="F8" s="10"/>
    </row>
    <row r="9" spans="1:7">
      <c r="B9" t="s">
        <v>8</v>
      </c>
      <c r="D9" s="11">
        <v>1185</v>
      </c>
      <c r="E9" s="11"/>
      <c r="F9" s="10"/>
    </row>
    <row r="10" spans="1:7">
      <c r="B10" t="s">
        <v>7</v>
      </c>
      <c r="D10" s="12">
        <v>2873</v>
      </c>
      <c r="E10" s="11"/>
      <c r="F10" s="10">
        <v>294</v>
      </c>
      <c r="G10" t="s">
        <v>16</v>
      </c>
    </row>
    <row r="11" spans="1:7">
      <c r="B11" t="s">
        <v>1</v>
      </c>
      <c r="C11" s="3"/>
      <c r="D11" s="13">
        <f>SUM(D8:D10)</f>
        <v>4298</v>
      </c>
      <c r="E11" s="11"/>
      <c r="F11" s="13">
        <f>SUM(F8:F10)</f>
        <v>294</v>
      </c>
    </row>
    <row r="12" spans="1:7">
      <c r="C12" s="3"/>
      <c r="D12" s="11"/>
      <c r="E12" s="11"/>
      <c r="F12" s="10"/>
    </row>
    <row r="13" spans="1:7">
      <c r="A13" t="s">
        <v>4</v>
      </c>
      <c r="C13" s="3"/>
      <c r="D13" s="12">
        <v>500</v>
      </c>
      <c r="E13" s="11"/>
      <c r="F13" s="10"/>
    </row>
    <row r="14" spans="1:7">
      <c r="C14" s="3"/>
      <c r="D14" s="11"/>
      <c r="E14" s="11"/>
      <c r="F14" s="10"/>
    </row>
    <row r="15" spans="1:7">
      <c r="A15" t="s">
        <v>5</v>
      </c>
      <c r="C15" s="3"/>
      <c r="D15" s="12">
        <v>410</v>
      </c>
      <c r="E15" s="11"/>
      <c r="F15" s="12">
        <v>410</v>
      </c>
    </row>
    <row r="16" spans="1:7">
      <c r="C16" s="3"/>
      <c r="D16" s="11"/>
      <c r="E16" s="11"/>
      <c r="F16" s="10"/>
    </row>
    <row r="17" spans="1:10">
      <c r="A17" t="s">
        <v>2</v>
      </c>
      <c r="C17" s="3"/>
      <c r="D17" s="11"/>
      <c r="E17" s="11"/>
      <c r="F17" s="10"/>
    </row>
    <row r="18" spans="1:10">
      <c r="B18" t="s">
        <v>9</v>
      </c>
      <c r="C18" s="3"/>
      <c r="D18" s="11">
        <v>274</v>
      </c>
      <c r="E18" s="11"/>
      <c r="F18" s="10"/>
    </row>
    <row r="19" spans="1:10">
      <c r="B19" t="s">
        <v>10</v>
      </c>
      <c r="C19" s="3"/>
      <c r="D19" s="12">
        <v>105</v>
      </c>
      <c r="E19" s="11"/>
      <c r="F19" s="10"/>
    </row>
    <row r="20" spans="1:10">
      <c r="C20" s="3"/>
      <c r="D20" s="13">
        <f>SUM(D18:D19)</f>
        <v>379</v>
      </c>
      <c r="E20" s="11"/>
      <c r="F20" s="10"/>
    </row>
    <row r="21" spans="1:10">
      <c r="C21" s="3"/>
      <c r="D21" s="11"/>
      <c r="E21" s="11"/>
      <c r="F21" s="10"/>
    </row>
    <row r="22" spans="1:10">
      <c r="C22" s="3"/>
      <c r="D22" s="11"/>
      <c r="E22" s="11"/>
      <c r="F22" s="10"/>
    </row>
    <row r="23" spans="1:10">
      <c r="A23" s="4" t="s">
        <v>11</v>
      </c>
      <c r="C23" s="3"/>
      <c r="D23" s="14">
        <f>SUM(D11:D15)+D20</f>
        <v>5587</v>
      </c>
      <c r="E23" s="11"/>
      <c r="F23" s="14">
        <f>SUM(F11:F15)+F20</f>
        <v>704</v>
      </c>
    </row>
    <row r="24" spans="1:10">
      <c r="C24" s="3"/>
      <c r="D24" s="11"/>
      <c r="E24" s="11"/>
      <c r="F24" s="10"/>
    </row>
    <row r="25" spans="1:10">
      <c r="A25" t="s">
        <v>12</v>
      </c>
      <c r="D25" s="7">
        <v>1600</v>
      </c>
      <c r="E25" s="10"/>
      <c r="F25" s="16">
        <v>481</v>
      </c>
      <c r="G25" t="s">
        <v>17</v>
      </c>
    </row>
    <row r="26" spans="1:10">
      <c r="D26" s="10"/>
      <c r="E26" s="10"/>
      <c r="F26" s="10"/>
    </row>
    <row r="27" spans="1:10" ht="13.5" thickBot="1">
      <c r="A27" t="s">
        <v>23</v>
      </c>
      <c r="D27" s="15">
        <f>+D25+D23</f>
        <v>7187</v>
      </c>
      <c r="E27" s="10"/>
      <c r="F27" s="15">
        <f>+F25+F23</f>
        <v>1185</v>
      </c>
      <c r="G27" s="2" t="s">
        <v>19</v>
      </c>
    </row>
    <row r="28" spans="1:10" ht="13.5" thickTop="1"/>
    <row r="29" spans="1:10" ht="13.5" thickBot="1">
      <c r="A29" s="2" t="s">
        <v>18</v>
      </c>
      <c r="D29" s="15">
        <v>1797</v>
      </c>
      <c r="E29" s="2" t="s">
        <v>19</v>
      </c>
      <c r="F29" s="1"/>
    </row>
    <row r="30" spans="1:10" ht="13.5" thickTop="1"/>
    <row r="32" spans="1:10" ht="72" customHeight="1">
      <c r="A32" s="17" t="s">
        <v>20</v>
      </c>
      <c r="B32" s="17"/>
      <c r="C32" s="17"/>
      <c r="D32" s="17"/>
      <c r="E32" s="17"/>
      <c r="F32" s="17"/>
      <c r="G32" s="17"/>
      <c r="H32" s="17"/>
      <c r="I32" s="17"/>
      <c r="J32" s="17"/>
    </row>
    <row r="33" spans="1:10" ht="13.5" customHeight="1">
      <c r="A33" s="4"/>
    </row>
    <row r="34" spans="1:10" ht="42" customHeight="1">
      <c r="A34" s="17" t="s">
        <v>21</v>
      </c>
      <c r="B34" s="17"/>
      <c r="C34" s="17"/>
      <c r="D34" s="17"/>
      <c r="E34" s="17"/>
      <c r="F34" s="17"/>
      <c r="G34" s="17"/>
      <c r="H34" s="17"/>
      <c r="I34" s="17"/>
      <c r="J34" s="17"/>
    </row>
    <row r="35" spans="1:10" ht="12" customHeight="1">
      <c r="A35" s="8"/>
      <c r="B35" s="8"/>
      <c r="C35" s="8"/>
      <c r="D35" s="8"/>
      <c r="E35" s="8"/>
      <c r="F35" s="8"/>
      <c r="G35" s="8"/>
      <c r="H35" s="8"/>
      <c r="I35" s="8"/>
      <c r="J35" s="8"/>
    </row>
    <row r="36" spans="1:10" ht="72" customHeight="1"/>
  </sheetData>
  <mergeCells count="2">
    <mergeCell ref="A32:J32"/>
    <mergeCell ref="A34:J34"/>
  </mergeCells>
  <pageMargins left="0.75" right="0.75" top="0.5" bottom="0.5" header="0.5" footer="0.5"/>
  <pageSetup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Sheet2</vt:lpstr>
      <vt:lpstr>Sheet3</vt:lpstr>
      <vt:lpstr>Summary!Print_Area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pgoradi</dc:creator>
  <cp:lastModifiedBy>Jan Havlíček</cp:lastModifiedBy>
  <cp:lastPrinted>2001-02-20T17:07:14Z</cp:lastPrinted>
  <dcterms:created xsi:type="dcterms:W3CDTF">2000-11-08T21:09:58Z</dcterms:created>
  <dcterms:modified xsi:type="dcterms:W3CDTF">2023-09-15T19:49:10Z</dcterms:modified>
</cp:coreProperties>
</file>