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054A49-97E0-4DC2-BED3-87E5B12C35B6}" xr6:coauthVersionLast="47" xr6:coauthVersionMax="47" xr10:uidLastSave="{00000000-0000-0000-0000-000000000000}"/>
  <bookViews>
    <workbookView xWindow="-120" yWindow="-120" windowWidth="38640" windowHeight="15720"/>
  </bookViews>
  <sheets>
    <sheet name="Commission Schedule" sheetId="1" r:id="rId1"/>
  </sheets>
  <definedNames>
    <definedName name="_xlnm.Print_Titles" localSheetId="0">'Commission Schedule'!$1:$2</definedName>
  </definedNames>
  <calcPr calcId="0" fullCalcOnLoad="1"/>
</workbook>
</file>

<file path=xl/calcChain.xml><?xml version="1.0" encoding="utf-8"?>
<calcChain xmlns="http://schemas.openxmlformats.org/spreadsheetml/2006/main">
  <c r="L5" i="1" l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32" i="1"/>
  <c r="L37" i="1"/>
  <c r="L45" i="1"/>
  <c r="L48" i="1"/>
  <c r="L49" i="1"/>
  <c r="L50" i="1"/>
  <c r="L51" i="1"/>
  <c r="L52" i="1"/>
  <c r="L53" i="1"/>
  <c r="L54" i="1"/>
  <c r="L57" i="1"/>
</calcChain>
</file>

<file path=xl/sharedStrings.xml><?xml version="1.0" encoding="utf-8"?>
<sst xmlns="http://schemas.openxmlformats.org/spreadsheetml/2006/main" count="361" uniqueCount="72">
  <si>
    <t>FULL SERVICE</t>
  </si>
  <si>
    <t>North America</t>
  </si>
  <si>
    <t>US$</t>
  </si>
  <si>
    <t>per leg</t>
  </si>
  <si>
    <t xml:space="preserve">C$ </t>
  </si>
  <si>
    <t>C$</t>
  </si>
  <si>
    <t>Europe</t>
  </si>
  <si>
    <t>SwF</t>
  </si>
  <si>
    <t>£</t>
  </si>
  <si>
    <t>Sek</t>
  </si>
  <si>
    <t>Asia-Pacific &amp; South Africa</t>
  </si>
  <si>
    <t>HK$</t>
  </si>
  <si>
    <t>¥</t>
  </si>
  <si>
    <t>A$</t>
  </si>
  <si>
    <t>CLEARING FEES</t>
  </si>
  <si>
    <t>EXECUTION FEES</t>
  </si>
  <si>
    <t>BANK ACCEPT FUTURE - CAD</t>
  </si>
  <si>
    <t>CANADIAN 10 YEAR BOND FUTURE</t>
  </si>
  <si>
    <t>CANADIAN DOLLAR CURRENCY</t>
  </si>
  <si>
    <t>S&amp;P/TSE 60 INDEX FUT</t>
  </si>
  <si>
    <t>10 - YR BOND FUTURE</t>
  </si>
  <si>
    <t>2 - YR BOND FUTURE</t>
  </si>
  <si>
    <t>5-YR TREASURY BOND FUTURE</t>
  </si>
  <si>
    <t>DOW JONES INDEX FUTURE</t>
  </si>
  <si>
    <t>FEDS FUND FUTURE</t>
  </si>
  <si>
    <t>US BOND FUTURE</t>
  </si>
  <si>
    <t>3-MONTH EURODOLLAR FUTURE</t>
  </si>
  <si>
    <t>E-MINI FUTURE</t>
  </si>
  <si>
    <t>MIDCAP FUTURE</t>
  </si>
  <si>
    <t>NASDAQ 100 FUTURE</t>
  </si>
  <si>
    <t>NIKKEI 225 FUTURE (CME)</t>
  </si>
  <si>
    <t>RUSSELL 2000 FUTURE</t>
  </si>
  <si>
    <t>S&amp;P 500 INDEX FUTURE</t>
  </si>
  <si>
    <t>EOE INDEX FUTURE</t>
  </si>
  <si>
    <t>EOE INDEX OPT</t>
  </si>
  <si>
    <t>DAX FUTURE</t>
  </si>
  <si>
    <t>EURO BUND FUTURE</t>
  </si>
  <si>
    <t xml:space="preserve">EURO-BOBL FUT </t>
  </si>
  <si>
    <t xml:space="preserve">SWISS MARKET FUT </t>
  </si>
  <si>
    <t>SWISS MARKET FUT - OPT</t>
  </si>
  <si>
    <t>HANG SENG FUTURE</t>
  </si>
  <si>
    <t>3-MONTH EURIBOR</t>
  </si>
  <si>
    <t>90- DAY LIBOR FUT - GBP</t>
  </si>
  <si>
    <t>EURIBOR FUTURE</t>
  </si>
  <si>
    <t>EURO BTP 10 YR FUTURE - ITL</t>
  </si>
  <si>
    <t>FTSE 100 FUTURE</t>
  </si>
  <si>
    <t>LONG GILT FUTURE</t>
  </si>
  <si>
    <t>CAC- 40 FUTURE</t>
  </si>
  <si>
    <t>FRENCH 10 YR BOND FUTURE</t>
  </si>
  <si>
    <t>IBEX INDEX FUTURE</t>
  </si>
  <si>
    <t>MIB 30 INDEX FUTURE</t>
  </si>
  <si>
    <t>OMX INDEX FUTURE</t>
  </si>
  <si>
    <t>ALL ORDS</t>
  </si>
  <si>
    <t>AUST 10YR BOND FUTURE</t>
  </si>
  <si>
    <t>AUST 3YR BOND FUTURE</t>
  </si>
  <si>
    <t>MSCI SINGAPORE</t>
  </si>
  <si>
    <t>3- MONTH EUROYEN</t>
  </si>
  <si>
    <t>TAIWAN INDEX FUTURE</t>
  </si>
  <si>
    <t>JAPANESE 10 YR BOND FUTURE</t>
  </si>
  <si>
    <t>TOPIX FUTURE</t>
  </si>
  <si>
    <t>n/a</t>
  </si>
  <si>
    <t>SG$</t>
  </si>
  <si>
    <t>NIKKEI 225 FUTURE (OSE &amp; SIMEX)</t>
  </si>
  <si>
    <t>NIKKEI 300 FUTURE (OSE &amp; SIMEX)</t>
  </si>
  <si>
    <t>Rates include all fees and taxes, except in Japan where there is a tax of (Principal * [9.20/1 Million])</t>
  </si>
  <si>
    <t>Give-Ups not allowed on Japanese Exchanges</t>
  </si>
  <si>
    <t>E</t>
  </si>
  <si>
    <t>NYMEX Energies</t>
  </si>
  <si>
    <t>CBOT Grains</t>
  </si>
  <si>
    <t>COMEX Metals</t>
  </si>
  <si>
    <t>IPE Energies</t>
  </si>
  <si>
    <t>NYBOT (softs)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</si>
</sst>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sz val="10"/>
      <name val="Arial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medium">
        <color indexed="18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1" fillId="0" borderId="0" xfId="0" applyNumberFormat="1" applyFont="1"/>
    <xf numFmtId="49" fontId="3" fillId="0" borderId="1" xfId="0" applyNumberFormat="1" applyFont="1" applyFill="1" applyBorder="1"/>
    <xf numFmtId="49" fontId="1" fillId="0" borderId="2" xfId="0" applyNumberFormat="1" applyFont="1" applyFill="1" applyBorder="1"/>
    <xf numFmtId="49" fontId="4" fillId="0" borderId="2" xfId="0" applyNumberFormat="1" applyFont="1" applyFill="1" applyBorder="1"/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1" fillId="0" borderId="0" xfId="0" applyFont="1"/>
    <xf numFmtId="2" fontId="1" fillId="4" borderId="0" xfId="0" applyNumberFormat="1" applyFont="1" applyFill="1"/>
    <xf numFmtId="2" fontId="5" fillId="4" borderId="0" xfId="0" applyNumberFormat="1" applyFont="1" applyFill="1" applyAlignment="1">
      <alignment horizontal="right"/>
    </xf>
    <xf numFmtId="2" fontId="1" fillId="0" borderId="0" xfId="0" applyNumberFormat="1" applyFont="1"/>
    <xf numFmtId="2" fontId="1" fillId="2" borderId="0" xfId="0" applyNumberFormat="1" applyFont="1" applyFill="1"/>
    <xf numFmtId="2" fontId="5" fillId="2" borderId="0" xfId="0" applyNumberFormat="1" applyFont="1" applyFill="1" applyAlignment="1">
      <alignment horizontal="right"/>
    </xf>
    <xf numFmtId="2" fontId="1" fillId="3" borderId="0" xfId="0" applyNumberFormat="1" applyFont="1" applyFill="1"/>
    <xf numFmtId="2" fontId="5" fillId="3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4" fontId="1" fillId="4" borderId="0" xfId="0" applyNumberFormat="1" applyFont="1" applyFill="1"/>
    <xf numFmtId="4" fontId="1" fillId="0" borderId="0" xfId="0" applyNumberFormat="1" applyFont="1"/>
    <xf numFmtId="4" fontId="1" fillId="2" borderId="0" xfId="0" applyNumberFormat="1" applyFont="1" applyFill="1"/>
    <xf numFmtId="4" fontId="5" fillId="2" borderId="0" xfId="0" applyNumberFormat="1" applyFont="1" applyFill="1" applyAlignment="1">
      <alignment horizontal="right"/>
    </xf>
    <xf numFmtId="4" fontId="1" fillId="3" borderId="0" xfId="0" applyNumberFormat="1" applyFont="1" applyFill="1"/>
    <xf numFmtId="4" fontId="5" fillId="3" borderId="0" xfId="0" applyNumberFormat="1" applyFont="1" applyFill="1" applyAlignment="1">
      <alignment horizontal="right"/>
    </xf>
    <xf numFmtId="49" fontId="1" fillId="0" borderId="3" xfId="0" applyNumberFormat="1" applyFont="1" applyBorder="1"/>
    <xf numFmtId="3" fontId="1" fillId="4" borderId="0" xfId="0" applyNumberFormat="1" applyFont="1" applyFill="1"/>
    <xf numFmtId="3" fontId="1" fillId="0" borderId="0" xfId="0" applyNumberFormat="1" applyFont="1"/>
    <xf numFmtId="3" fontId="1" fillId="2" borderId="0" xfId="0" applyNumberFormat="1" applyFont="1" applyFill="1"/>
    <xf numFmtId="3" fontId="1" fillId="3" borderId="0" xfId="0" applyNumberFormat="1" applyFont="1" applyFill="1"/>
    <xf numFmtId="49" fontId="1" fillId="3" borderId="0" xfId="0" applyNumberFormat="1" applyFont="1" applyFill="1"/>
    <xf numFmtId="49" fontId="2" fillId="5" borderId="0" xfId="0" applyNumberFormat="1" applyFont="1" applyFill="1" applyAlignment="1">
      <alignment horizontal="center"/>
    </xf>
    <xf numFmtId="3" fontId="5" fillId="4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D7EBEB"/>
      <rgbColor rgb="00800000"/>
      <rgbColor rgb="00008000"/>
      <rgbColor rgb="0000337F"/>
      <rgbColor rgb="00808000"/>
      <rgbColor rgb="00800080"/>
      <rgbColor rgb="0099CCCC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5F2F2"/>
      <rgbColor rgb="00CCFFCC"/>
      <rgbColor rgb="00FFFF99"/>
      <rgbColor rgb="0099CCFF"/>
      <rgbColor rgb="00FF99CC"/>
      <rgbColor rgb="00CC99FF"/>
      <rgbColor rgb="00FFCC99"/>
      <rgbColor rgb="003366FF"/>
      <rgbColor rgb="00CBE5E5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62</xdr:row>
      <xdr:rowOff>0</xdr:rowOff>
    </xdr:from>
    <xdr:to>
      <xdr:col>14</xdr:col>
      <xdr:colOff>352425</xdr:colOff>
      <xdr:row>62</xdr:row>
      <xdr:rowOff>38100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CC2B5926-86B8-3C0D-F0C6-320F5E0161A2}"/>
            </a:ext>
          </a:extLst>
        </xdr:cNvPr>
        <xdr:cNvSpPr txBox="1">
          <a:spLocks noChangeArrowheads="1"/>
        </xdr:cNvSpPr>
      </xdr:nvSpPr>
      <xdr:spPr bwMode="auto">
        <a:xfrm>
          <a:off x="9525" y="9448800"/>
          <a:ext cx="5715000" cy="3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337F" mc:Ignorable="a14" a14:legacySpreadsheetColorIndex="18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6800" tIns="46800" rIns="46800" bIns="46800" anchor="t" upright="1"/>
        <a:lstStyle/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Some of the contracts listed above are not approved by the CFTC and/or SEC and therefore not for use by US based investors.  We can provide you a copy of all US approved contracts.  External costs also include CBOT and CME pit brokerage for products on these exchanges.  Please contact your MSDW representative if you wish to trade a product not listed on this commission schedule.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65"/>
  <sheetViews>
    <sheetView showGridLines="0" tabSelected="1" zoomScale="72" zoomScaleNormal="100" workbookViewId="0">
      <selection activeCell="U15" sqref="U15"/>
    </sheetView>
  </sheetViews>
  <sheetFormatPr defaultRowHeight="12" customHeight="1" x14ac:dyDescent="0.2"/>
  <cols>
    <col min="1" max="1" width="28.7109375" style="1" customWidth="1"/>
    <col min="2" max="2" width="1.7109375" style="1" customWidth="1"/>
    <col min="3" max="3" width="3.7109375" style="1" customWidth="1"/>
    <col min="4" max="5" width="5.7109375" style="1" customWidth="1"/>
    <col min="6" max="6" width="1.7109375" style="1" customWidth="1"/>
    <col min="7" max="7" width="3.7109375" style="1" customWidth="1"/>
    <col min="8" max="9" width="5.7109375" style="1" customWidth="1"/>
    <col min="10" max="10" width="1.7109375" style="1" customWidth="1"/>
    <col min="11" max="11" width="3.7109375" style="1" customWidth="1"/>
    <col min="12" max="13" width="5.7109375" style="1" customWidth="1"/>
    <col min="14" max="14" width="1.28515625" style="1" customWidth="1"/>
    <col min="15" max="16384" width="9.140625" style="1"/>
  </cols>
  <sheetData>
    <row r="1" spans="1:13" ht="12" customHeight="1" x14ac:dyDescent="0.2">
      <c r="C1" s="34" t="s">
        <v>14</v>
      </c>
      <c r="D1" s="34"/>
      <c r="E1" s="34"/>
      <c r="G1" s="35" t="s">
        <v>15</v>
      </c>
      <c r="H1" s="35"/>
      <c r="I1" s="35"/>
      <c r="K1" s="31" t="s">
        <v>0</v>
      </c>
      <c r="L1" s="31"/>
      <c r="M1" s="31"/>
    </row>
    <row r="3" spans="1:13" ht="12" customHeight="1" x14ac:dyDescent="0.2">
      <c r="A3" s="2" t="s">
        <v>1</v>
      </c>
      <c r="B3" s="3"/>
      <c r="C3" s="3"/>
      <c r="D3" s="5"/>
      <c r="E3" s="3"/>
      <c r="F3" s="3"/>
      <c r="G3" s="3"/>
      <c r="H3" s="5"/>
      <c r="I3" s="3"/>
      <c r="J3" s="25"/>
      <c r="K3" s="3"/>
      <c r="L3" s="5"/>
      <c r="M3" s="3"/>
    </row>
    <row r="4" spans="1:13" ht="12" customHeight="1" x14ac:dyDescent="0.2">
      <c r="D4" s="6"/>
      <c r="H4" s="6"/>
      <c r="L4" s="6"/>
    </row>
    <row r="5" spans="1:13" ht="12" customHeight="1" x14ac:dyDescent="0.2">
      <c r="A5" s="10" t="s">
        <v>25</v>
      </c>
      <c r="B5"/>
      <c r="C5" s="11" t="s">
        <v>2</v>
      </c>
      <c r="D5" s="12">
        <v>2</v>
      </c>
      <c r="E5" s="11" t="s">
        <v>3</v>
      </c>
      <c r="F5" s="13"/>
      <c r="G5" s="14" t="s">
        <v>2</v>
      </c>
      <c r="H5" s="15">
        <v>1</v>
      </c>
      <c r="I5" s="14" t="s">
        <v>3</v>
      </c>
      <c r="J5" s="13"/>
      <c r="K5" s="16" t="s">
        <v>2</v>
      </c>
      <c r="L5" s="17">
        <f>D5+H5</f>
        <v>3</v>
      </c>
      <c r="M5" s="16" t="s">
        <v>3</v>
      </c>
    </row>
    <row r="6" spans="1:13" ht="12" customHeight="1" x14ac:dyDescent="0.2">
      <c r="A6" s="10" t="s">
        <v>20</v>
      </c>
      <c r="B6"/>
      <c r="C6" s="11" t="s">
        <v>2</v>
      </c>
      <c r="D6" s="12">
        <v>2</v>
      </c>
      <c r="E6" s="11" t="s">
        <v>3</v>
      </c>
      <c r="F6" s="13"/>
      <c r="G6" s="14" t="s">
        <v>2</v>
      </c>
      <c r="H6" s="15">
        <v>1</v>
      </c>
      <c r="I6" s="14" t="s">
        <v>3</v>
      </c>
      <c r="J6" s="13"/>
      <c r="K6" s="16" t="s">
        <v>2</v>
      </c>
      <c r="L6" s="17">
        <f>D6+H6</f>
        <v>3</v>
      </c>
      <c r="M6" s="16" t="s">
        <v>3</v>
      </c>
    </row>
    <row r="7" spans="1:13" ht="12" customHeight="1" x14ac:dyDescent="0.2">
      <c r="A7" s="10" t="s">
        <v>22</v>
      </c>
      <c r="B7"/>
      <c r="C7" s="11" t="s">
        <v>2</v>
      </c>
      <c r="D7" s="12">
        <v>2</v>
      </c>
      <c r="E7" s="11" t="s">
        <v>3</v>
      </c>
      <c r="F7" s="13"/>
      <c r="G7" s="14" t="s">
        <v>2</v>
      </c>
      <c r="H7" s="15">
        <v>1</v>
      </c>
      <c r="I7" s="14" t="s">
        <v>3</v>
      </c>
      <c r="J7" s="13"/>
      <c r="K7" s="16" t="s">
        <v>2</v>
      </c>
      <c r="L7" s="17">
        <f>D7+H7</f>
        <v>3</v>
      </c>
      <c r="M7" s="16" t="s">
        <v>3</v>
      </c>
    </row>
    <row r="8" spans="1:13" ht="12" customHeight="1" x14ac:dyDescent="0.2">
      <c r="A8" s="10" t="s">
        <v>21</v>
      </c>
      <c r="B8"/>
      <c r="C8" s="11" t="s">
        <v>2</v>
      </c>
      <c r="D8" s="12">
        <v>2</v>
      </c>
      <c r="E8" s="11" t="s">
        <v>3</v>
      </c>
      <c r="F8" s="13"/>
      <c r="G8" s="14" t="s">
        <v>2</v>
      </c>
      <c r="H8" s="15">
        <v>1</v>
      </c>
      <c r="I8" s="14" t="s">
        <v>3</v>
      </c>
      <c r="J8" s="13"/>
      <c r="K8" s="16" t="s">
        <v>2</v>
      </c>
      <c r="L8" s="17">
        <f>D8+H8</f>
        <v>3</v>
      </c>
      <c r="M8" s="16" t="s">
        <v>3</v>
      </c>
    </row>
    <row r="9" spans="1:13" ht="12" customHeight="1" x14ac:dyDescent="0.2">
      <c r="A9" s="10" t="s">
        <v>26</v>
      </c>
      <c r="B9"/>
      <c r="C9" s="11" t="s">
        <v>2</v>
      </c>
      <c r="D9" s="12">
        <v>2.15</v>
      </c>
      <c r="E9" s="11" t="s">
        <v>3</v>
      </c>
      <c r="F9" s="13"/>
      <c r="G9" s="14" t="s">
        <v>2</v>
      </c>
      <c r="H9" s="15">
        <v>1.25</v>
      </c>
      <c r="I9" s="14" t="s">
        <v>3</v>
      </c>
      <c r="J9" s="13"/>
      <c r="K9" s="16" t="s">
        <v>2</v>
      </c>
      <c r="L9" s="17">
        <v>3.4</v>
      </c>
      <c r="M9" s="16" t="s">
        <v>3</v>
      </c>
    </row>
    <row r="10" spans="1:13" ht="12" customHeight="1" x14ac:dyDescent="0.2">
      <c r="A10" s="10" t="s">
        <v>16</v>
      </c>
      <c r="B10"/>
      <c r="C10" s="11" t="s">
        <v>4</v>
      </c>
      <c r="D10" s="12">
        <v>4.25</v>
      </c>
      <c r="E10" s="11" t="s">
        <v>3</v>
      </c>
      <c r="F10" s="13"/>
      <c r="G10" s="14" t="s">
        <v>5</v>
      </c>
      <c r="H10" s="15">
        <v>1.5</v>
      </c>
      <c r="I10" s="14" t="s">
        <v>3</v>
      </c>
      <c r="J10" s="13"/>
      <c r="K10" s="16" t="s">
        <v>5</v>
      </c>
      <c r="L10" s="17">
        <f t="shared" ref="L10:L21" si="0">D10+H10</f>
        <v>5.75</v>
      </c>
      <c r="M10" s="16" t="s">
        <v>3</v>
      </c>
    </row>
    <row r="11" spans="1:13" ht="12" customHeight="1" x14ac:dyDescent="0.2">
      <c r="A11" s="10" t="s">
        <v>17</v>
      </c>
      <c r="B11"/>
      <c r="C11" s="11" t="s">
        <v>4</v>
      </c>
      <c r="D11" s="12">
        <v>4.25</v>
      </c>
      <c r="E11" s="11" t="s">
        <v>3</v>
      </c>
      <c r="F11" s="13"/>
      <c r="G11" s="14" t="s">
        <v>5</v>
      </c>
      <c r="H11" s="15">
        <v>1.5</v>
      </c>
      <c r="I11" s="14" t="s">
        <v>3</v>
      </c>
      <c r="J11" s="13"/>
      <c r="K11" s="16" t="s">
        <v>5</v>
      </c>
      <c r="L11" s="17">
        <f t="shared" si="0"/>
        <v>5.75</v>
      </c>
      <c r="M11" s="16" t="s">
        <v>3</v>
      </c>
    </row>
    <row r="12" spans="1:13" ht="12" customHeight="1" x14ac:dyDescent="0.2">
      <c r="A12" s="10" t="s">
        <v>18</v>
      </c>
      <c r="B12"/>
      <c r="C12" s="11" t="s">
        <v>4</v>
      </c>
      <c r="D12" s="12">
        <v>4.5</v>
      </c>
      <c r="E12" s="11" t="s">
        <v>3</v>
      </c>
      <c r="F12" s="13"/>
      <c r="G12" s="14" t="s">
        <v>5</v>
      </c>
      <c r="H12" s="15">
        <v>2</v>
      </c>
      <c r="I12" s="14" t="s">
        <v>3</v>
      </c>
      <c r="J12" s="13"/>
      <c r="K12" s="16" t="s">
        <v>5</v>
      </c>
      <c r="L12" s="17">
        <f t="shared" si="0"/>
        <v>6.5</v>
      </c>
      <c r="M12" s="16" t="s">
        <v>3</v>
      </c>
    </row>
    <row r="13" spans="1:13" ht="12" customHeight="1" x14ac:dyDescent="0.2">
      <c r="A13" s="10" t="s">
        <v>23</v>
      </c>
      <c r="B13"/>
      <c r="C13" s="11" t="s">
        <v>2</v>
      </c>
      <c r="D13" s="12">
        <v>3.5</v>
      </c>
      <c r="E13" s="11" t="s">
        <v>3</v>
      </c>
      <c r="F13" s="13"/>
      <c r="G13" s="14" t="s">
        <v>2</v>
      </c>
      <c r="H13" s="15">
        <v>1.25</v>
      </c>
      <c r="I13" s="14" t="s">
        <v>3</v>
      </c>
      <c r="J13" s="13"/>
      <c r="K13" s="16" t="s">
        <v>2</v>
      </c>
      <c r="L13" s="17">
        <f t="shared" si="0"/>
        <v>4.75</v>
      </c>
      <c r="M13" s="16" t="s">
        <v>3</v>
      </c>
    </row>
    <row r="14" spans="1:13" ht="12" customHeight="1" x14ac:dyDescent="0.2">
      <c r="A14" s="10" t="s">
        <v>27</v>
      </c>
      <c r="B14"/>
      <c r="C14" s="11" t="s">
        <v>2</v>
      </c>
      <c r="D14" s="12">
        <v>4</v>
      </c>
      <c r="E14" s="11" t="s">
        <v>3</v>
      </c>
      <c r="F14" s="13"/>
      <c r="G14" s="14" t="s">
        <v>2</v>
      </c>
      <c r="H14" s="15">
        <v>1.5</v>
      </c>
      <c r="I14" s="14" t="s">
        <v>3</v>
      </c>
      <c r="J14" s="13"/>
      <c r="K14" s="16" t="s">
        <v>2</v>
      </c>
      <c r="L14" s="17">
        <f t="shared" si="0"/>
        <v>5.5</v>
      </c>
      <c r="M14" s="16" t="s">
        <v>3</v>
      </c>
    </row>
    <row r="15" spans="1:13" ht="12" customHeight="1" x14ac:dyDescent="0.2">
      <c r="A15" s="10" t="s">
        <v>24</v>
      </c>
      <c r="B15"/>
      <c r="C15" s="11" t="s">
        <v>2</v>
      </c>
      <c r="D15" s="12">
        <v>2.75</v>
      </c>
      <c r="E15" s="11" t="s">
        <v>3</v>
      </c>
      <c r="F15" s="13"/>
      <c r="G15" s="14" t="s">
        <v>2</v>
      </c>
      <c r="H15" s="15">
        <v>1.25</v>
      </c>
      <c r="I15" s="14" t="s">
        <v>3</v>
      </c>
      <c r="J15" s="13"/>
      <c r="K15" s="16" t="s">
        <v>2</v>
      </c>
      <c r="L15" s="17">
        <f t="shared" si="0"/>
        <v>4</v>
      </c>
      <c r="M15" s="16" t="s">
        <v>3</v>
      </c>
    </row>
    <row r="16" spans="1:13" ht="12" customHeight="1" x14ac:dyDescent="0.2">
      <c r="A16" s="10" t="s">
        <v>28</v>
      </c>
      <c r="B16"/>
      <c r="C16" s="11" t="s">
        <v>2</v>
      </c>
      <c r="D16" s="12">
        <v>3.5</v>
      </c>
      <c r="E16" s="11" t="s">
        <v>3</v>
      </c>
      <c r="F16" s="13"/>
      <c r="G16" s="14" t="s">
        <v>2</v>
      </c>
      <c r="H16" s="15">
        <v>1.25</v>
      </c>
      <c r="I16" s="14" t="s">
        <v>3</v>
      </c>
      <c r="J16" s="13"/>
      <c r="K16" s="16" t="s">
        <v>2</v>
      </c>
      <c r="L16" s="17">
        <f t="shared" si="0"/>
        <v>4.75</v>
      </c>
      <c r="M16" s="16" t="s">
        <v>3</v>
      </c>
    </row>
    <row r="17" spans="1:13" ht="12" customHeight="1" x14ac:dyDescent="0.2">
      <c r="A17" s="10" t="s">
        <v>29</v>
      </c>
      <c r="B17"/>
      <c r="C17" s="11" t="s">
        <v>2</v>
      </c>
      <c r="D17" s="12">
        <v>3.5</v>
      </c>
      <c r="E17" s="11" t="s">
        <v>3</v>
      </c>
      <c r="F17" s="13"/>
      <c r="G17" s="14" t="s">
        <v>2</v>
      </c>
      <c r="H17" s="15">
        <v>1.25</v>
      </c>
      <c r="I17" s="14" t="s">
        <v>3</v>
      </c>
      <c r="J17" s="13"/>
      <c r="K17" s="16" t="s">
        <v>2</v>
      </c>
      <c r="L17" s="17">
        <f t="shared" si="0"/>
        <v>4.75</v>
      </c>
      <c r="M17" s="16" t="s">
        <v>3</v>
      </c>
    </row>
    <row r="18" spans="1:13" ht="12" customHeight="1" x14ac:dyDescent="0.2">
      <c r="A18" s="10" t="s">
        <v>30</v>
      </c>
      <c r="B18"/>
      <c r="C18" s="11" t="s">
        <v>2</v>
      </c>
      <c r="D18" s="12">
        <v>3.5</v>
      </c>
      <c r="E18" s="11" t="s">
        <v>3</v>
      </c>
      <c r="F18" s="13"/>
      <c r="G18" s="14" t="s">
        <v>2</v>
      </c>
      <c r="H18" s="15">
        <v>1.25</v>
      </c>
      <c r="I18" s="14" t="s">
        <v>3</v>
      </c>
      <c r="J18" s="13"/>
      <c r="K18" s="16" t="s">
        <v>2</v>
      </c>
      <c r="L18" s="17">
        <f t="shared" si="0"/>
        <v>4.75</v>
      </c>
      <c r="M18" s="16" t="s">
        <v>3</v>
      </c>
    </row>
    <row r="19" spans="1:13" ht="12" customHeight="1" x14ac:dyDescent="0.2">
      <c r="A19" s="10" t="s">
        <v>31</v>
      </c>
      <c r="B19"/>
      <c r="C19" s="11" t="s">
        <v>2</v>
      </c>
      <c r="D19" s="12">
        <v>3.5</v>
      </c>
      <c r="E19" s="11" t="s">
        <v>3</v>
      </c>
      <c r="F19" s="13"/>
      <c r="G19" s="14" t="s">
        <v>2</v>
      </c>
      <c r="H19" s="15">
        <v>1.25</v>
      </c>
      <c r="I19" s="14" t="s">
        <v>3</v>
      </c>
      <c r="J19" s="13"/>
      <c r="K19" s="16" t="s">
        <v>2</v>
      </c>
      <c r="L19" s="17">
        <f t="shared" si="0"/>
        <v>4.75</v>
      </c>
      <c r="M19" s="16" t="s">
        <v>3</v>
      </c>
    </row>
    <row r="20" spans="1:13" ht="12" customHeight="1" x14ac:dyDescent="0.2">
      <c r="A20" s="10" t="s">
        <v>32</v>
      </c>
      <c r="B20"/>
      <c r="C20" s="11" t="s">
        <v>2</v>
      </c>
      <c r="D20" s="12">
        <v>3.5</v>
      </c>
      <c r="E20" s="11" t="s">
        <v>3</v>
      </c>
      <c r="F20" s="13"/>
      <c r="G20" s="14" t="s">
        <v>2</v>
      </c>
      <c r="H20" s="15">
        <v>1.25</v>
      </c>
      <c r="I20" s="14" t="s">
        <v>3</v>
      </c>
      <c r="J20" s="13"/>
      <c r="K20" s="16" t="s">
        <v>2</v>
      </c>
      <c r="L20" s="17">
        <f t="shared" si="0"/>
        <v>4.75</v>
      </c>
      <c r="M20" s="16" t="s">
        <v>3</v>
      </c>
    </row>
    <row r="21" spans="1:13" ht="12" customHeight="1" x14ac:dyDescent="0.2">
      <c r="A21" s="10" t="s">
        <v>19</v>
      </c>
      <c r="B21"/>
      <c r="C21" s="11" t="s">
        <v>4</v>
      </c>
      <c r="D21" s="12">
        <v>6</v>
      </c>
      <c r="E21" s="11" t="s">
        <v>3</v>
      </c>
      <c r="F21" s="13"/>
      <c r="G21" s="14" t="s">
        <v>5</v>
      </c>
      <c r="H21" s="15">
        <v>2</v>
      </c>
      <c r="I21" s="14" t="s">
        <v>3</v>
      </c>
      <c r="J21" s="13"/>
      <c r="K21" s="16" t="s">
        <v>5</v>
      </c>
      <c r="L21" s="17">
        <f t="shared" si="0"/>
        <v>8</v>
      </c>
      <c r="M21" s="16" t="s">
        <v>3</v>
      </c>
    </row>
    <row r="22" spans="1:13" ht="12" customHeight="1" x14ac:dyDescent="0.2">
      <c r="A22" s="10" t="s">
        <v>67</v>
      </c>
      <c r="B22"/>
      <c r="C22" s="11" t="s">
        <v>2</v>
      </c>
      <c r="D22" s="12">
        <v>3</v>
      </c>
      <c r="E22" s="11" t="s">
        <v>3</v>
      </c>
      <c r="F22" s="13"/>
      <c r="G22" s="14" t="s">
        <v>2</v>
      </c>
      <c r="H22" s="15">
        <v>1</v>
      </c>
      <c r="I22" s="14" t="s">
        <v>3</v>
      </c>
      <c r="J22" s="13"/>
      <c r="K22" s="16" t="s">
        <v>2</v>
      </c>
      <c r="L22" s="17">
        <v>4</v>
      </c>
      <c r="M22" s="16" t="s">
        <v>3</v>
      </c>
    </row>
    <row r="23" spans="1:13" ht="12" customHeight="1" x14ac:dyDescent="0.2">
      <c r="A23" s="10" t="s">
        <v>68</v>
      </c>
      <c r="B23"/>
      <c r="C23" s="11" t="s">
        <v>2</v>
      </c>
      <c r="D23" s="12">
        <v>3.25</v>
      </c>
      <c r="E23" s="11" t="s">
        <v>3</v>
      </c>
      <c r="F23" s="13"/>
      <c r="G23" s="14" t="s">
        <v>2</v>
      </c>
      <c r="H23" s="15">
        <v>1</v>
      </c>
      <c r="I23" s="14" t="s">
        <v>3</v>
      </c>
      <c r="J23" s="13"/>
      <c r="K23" s="16" t="s">
        <v>2</v>
      </c>
      <c r="L23" s="17">
        <v>4.25</v>
      </c>
      <c r="M23" s="16" t="s">
        <v>3</v>
      </c>
    </row>
    <row r="24" spans="1:13" ht="12" customHeight="1" x14ac:dyDescent="0.2">
      <c r="A24" s="10" t="s">
        <v>69</v>
      </c>
      <c r="B24"/>
      <c r="C24" s="11" t="s">
        <v>2</v>
      </c>
      <c r="D24" s="12">
        <v>3</v>
      </c>
      <c r="E24" s="11" t="s">
        <v>3</v>
      </c>
      <c r="F24" s="13"/>
      <c r="G24" s="14" t="s">
        <v>2</v>
      </c>
      <c r="H24" s="15">
        <v>1</v>
      </c>
      <c r="I24" s="14" t="s">
        <v>3</v>
      </c>
      <c r="J24" s="13"/>
      <c r="K24" s="16" t="s">
        <v>2</v>
      </c>
      <c r="L24" s="17">
        <v>4</v>
      </c>
      <c r="M24" s="16" t="s">
        <v>3</v>
      </c>
    </row>
    <row r="25" spans="1:13" ht="12" customHeight="1" x14ac:dyDescent="0.2">
      <c r="A25" s="10" t="s">
        <v>70</v>
      </c>
      <c r="B25"/>
      <c r="C25" s="19" t="s">
        <v>8</v>
      </c>
      <c r="D25" s="12">
        <v>2</v>
      </c>
      <c r="E25" s="11" t="s">
        <v>3</v>
      </c>
      <c r="F25" s="13"/>
      <c r="G25" s="14" t="s">
        <v>8</v>
      </c>
      <c r="H25" s="15">
        <v>1</v>
      </c>
      <c r="I25" s="14" t="s">
        <v>3</v>
      </c>
      <c r="J25" s="13"/>
      <c r="K25" s="14" t="s">
        <v>8</v>
      </c>
      <c r="L25" s="17">
        <v>3</v>
      </c>
      <c r="M25" s="16" t="s">
        <v>3</v>
      </c>
    </row>
    <row r="26" spans="1:13" ht="12" customHeight="1" x14ac:dyDescent="0.2">
      <c r="A26" s="10" t="s">
        <v>71</v>
      </c>
      <c r="B26"/>
      <c r="C26" s="19" t="s">
        <v>2</v>
      </c>
      <c r="D26" s="12">
        <v>3</v>
      </c>
      <c r="E26" s="11" t="s">
        <v>3</v>
      </c>
      <c r="F26" s="13"/>
      <c r="G26" s="14" t="s">
        <v>2</v>
      </c>
      <c r="H26" s="15">
        <v>1</v>
      </c>
      <c r="I26" s="14" t="s">
        <v>3</v>
      </c>
      <c r="J26" s="13"/>
      <c r="K26" s="14" t="s">
        <v>2</v>
      </c>
      <c r="L26" s="17">
        <v>4</v>
      </c>
      <c r="M26" s="16" t="s">
        <v>3</v>
      </c>
    </row>
    <row r="27" spans="1:13" ht="12" customHeight="1" x14ac:dyDescent="0.2">
      <c r="A27" s="10"/>
      <c r="B27"/>
      <c r="C27" s="11"/>
      <c r="D27" s="12"/>
      <c r="E27" s="11"/>
      <c r="F27" s="13"/>
      <c r="G27" s="14"/>
      <c r="H27" s="15"/>
      <c r="I27" s="14"/>
      <c r="J27" s="13"/>
      <c r="K27" s="14"/>
      <c r="L27" s="17"/>
      <c r="M27" s="16"/>
    </row>
    <row r="28" spans="1:13" ht="12" customHeight="1" x14ac:dyDescent="0.2">
      <c r="D28" s="6"/>
      <c r="H28" s="6"/>
      <c r="L28" s="6"/>
    </row>
    <row r="29" spans="1:13" ht="12" customHeight="1" x14ac:dyDescent="0.2">
      <c r="A29" s="2" t="s">
        <v>10</v>
      </c>
      <c r="B29" s="4"/>
      <c r="C29" s="4"/>
      <c r="D29" s="5"/>
      <c r="E29" s="4"/>
      <c r="F29" s="4"/>
      <c r="G29" s="4"/>
      <c r="H29" s="5"/>
      <c r="I29" s="4"/>
      <c r="J29" s="25"/>
      <c r="K29" s="4"/>
      <c r="L29" s="5"/>
      <c r="M29" s="4"/>
    </row>
    <row r="30" spans="1:13" ht="12" customHeight="1" x14ac:dyDescent="0.2">
      <c r="D30" s="6"/>
      <c r="H30" s="6"/>
      <c r="L30" s="6"/>
    </row>
    <row r="31" spans="1:13" ht="12" customHeight="1" x14ac:dyDescent="0.2">
      <c r="A31" s="10" t="s">
        <v>56</v>
      </c>
      <c r="B31"/>
      <c r="C31" s="26" t="s">
        <v>12</v>
      </c>
      <c r="D31" s="9">
        <v>325</v>
      </c>
      <c r="E31" s="26" t="s">
        <v>3</v>
      </c>
      <c r="F31" s="27"/>
      <c r="G31" s="28" t="s">
        <v>12</v>
      </c>
      <c r="H31" s="7">
        <v>175</v>
      </c>
      <c r="I31" s="28" t="s">
        <v>3</v>
      </c>
      <c r="J31" s="27"/>
      <c r="K31" s="29" t="s">
        <v>12</v>
      </c>
      <c r="L31" s="8">
        <v>500</v>
      </c>
      <c r="M31" s="29" t="s">
        <v>3</v>
      </c>
    </row>
    <row r="32" spans="1:13" ht="12" customHeight="1" x14ac:dyDescent="0.2">
      <c r="A32" s="10" t="s">
        <v>52</v>
      </c>
      <c r="B32"/>
      <c r="C32" s="11" t="s">
        <v>13</v>
      </c>
      <c r="D32" s="12">
        <v>6.5</v>
      </c>
      <c r="E32" s="11" t="s">
        <v>3</v>
      </c>
      <c r="F32" s="13"/>
      <c r="G32" s="14" t="s">
        <v>13</v>
      </c>
      <c r="H32" s="15">
        <v>2.5</v>
      </c>
      <c r="I32" s="14" t="s">
        <v>3</v>
      </c>
      <c r="J32" s="13"/>
      <c r="K32" s="16" t="s">
        <v>13</v>
      </c>
      <c r="L32" s="24">
        <f>D32+H32</f>
        <v>9</v>
      </c>
      <c r="M32" s="30" t="s">
        <v>3</v>
      </c>
    </row>
    <row r="33" spans="1:13" ht="12" customHeight="1" x14ac:dyDescent="0.2">
      <c r="A33" s="10" t="s">
        <v>53</v>
      </c>
      <c r="B33"/>
      <c r="C33" s="11" t="s">
        <v>13</v>
      </c>
      <c r="D33" s="12">
        <v>2.5</v>
      </c>
      <c r="E33" s="11" t="s">
        <v>3</v>
      </c>
      <c r="F33" s="13"/>
      <c r="G33" s="14" t="s">
        <v>13</v>
      </c>
      <c r="H33" s="15">
        <v>4</v>
      </c>
      <c r="I33" s="14" t="s">
        <v>3</v>
      </c>
      <c r="J33" s="13"/>
      <c r="K33" s="16" t="s">
        <v>13</v>
      </c>
      <c r="L33" s="24">
        <v>6.5</v>
      </c>
      <c r="M33" s="30" t="s">
        <v>3</v>
      </c>
    </row>
    <row r="34" spans="1:13" ht="12" customHeight="1" x14ac:dyDescent="0.2">
      <c r="A34" s="10" t="s">
        <v>54</v>
      </c>
      <c r="B34"/>
      <c r="C34" s="11" t="s">
        <v>13</v>
      </c>
      <c r="D34" s="12">
        <v>2.5</v>
      </c>
      <c r="E34" s="11" t="s">
        <v>3</v>
      </c>
      <c r="F34" s="13"/>
      <c r="G34" s="14" t="s">
        <v>13</v>
      </c>
      <c r="H34" s="15">
        <v>4</v>
      </c>
      <c r="I34" s="14" t="s">
        <v>3</v>
      </c>
      <c r="J34" s="13"/>
      <c r="K34" s="16" t="s">
        <v>13</v>
      </c>
      <c r="L34" s="24">
        <v>6.5</v>
      </c>
      <c r="M34" s="30" t="s">
        <v>3</v>
      </c>
    </row>
    <row r="35" spans="1:13" ht="12" customHeight="1" x14ac:dyDescent="0.2">
      <c r="A35" s="10" t="s">
        <v>40</v>
      </c>
      <c r="B35"/>
      <c r="C35" s="11" t="s">
        <v>11</v>
      </c>
      <c r="D35" s="12">
        <v>31.5</v>
      </c>
      <c r="E35" s="11" t="s">
        <v>3</v>
      </c>
      <c r="F35" s="13"/>
      <c r="G35" s="14" t="s">
        <v>11</v>
      </c>
      <c r="H35" s="15">
        <v>35</v>
      </c>
      <c r="I35" s="14" t="s">
        <v>3</v>
      </c>
      <c r="J35" s="13"/>
      <c r="K35" s="16" t="s">
        <v>11</v>
      </c>
      <c r="L35" s="24">
        <v>65</v>
      </c>
      <c r="M35" s="30" t="s">
        <v>3</v>
      </c>
    </row>
    <row r="36" spans="1:13" ht="12" customHeight="1" x14ac:dyDescent="0.2">
      <c r="A36" s="10" t="s">
        <v>58</v>
      </c>
      <c r="B36"/>
      <c r="C36" s="32" t="s">
        <v>60</v>
      </c>
      <c r="D36" s="32"/>
      <c r="E36" s="32"/>
      <c r="G36" s="33" t="s">
        <v>60</v>
      </c>
      <c r="H36" s="33"/>
      <c r="I36" s="33"/>
      <c r="K36" s="30" t="s">
        <v>12</v>
      </c>
      <c r="L36" s="8">
        <v>3500</v>
      </c>
      <c r="M36" s="30" t="s">
        <v>3</v>
      </c>
    </row>
    <row r="37" spans="1:13" ht="12" customHeight="1" x14ac:dyDescent="0.2">
      <c r="A37" s="10" t="s">
        <v>55</v>
      </c>
      <c r="B37"/>
      <c r="C37" s="11" t="s">
        <v>61</v>
      </c>
      <c r="D37" s="12">
        <v>13.5</v>
      </c>
      <c r="E37" s="11" t="s">
        <v>3</v>
      </c>
      <c r="F37" s="13"/>
      <c r="G37" s="14" t="s">
        <v>61</v>
      </c>
      <c r="H37" s="15">
        <v>6.5</v>
      </c>
      <c r="I37" s="14" t="s">
        <v>3</v>
      </c>
      <c r="J37" s="13"/>
      <c r="K37" s="16" t="s">
        <v>61</v>
      </c>
      <c r="L37" s="24">
        <f>D37+H37</f>
        <v>20</v>
      </c>
      <c r="M37" s="30" t="s">
        <v>3</v>
      </c>
    </row>
    <row r="38" spans="1:13" ht="12" customHeight="1" x14ac:dyDescent="0.2">
      <c r="A38" s="10" t="s">
        <v>62</v>
      </c>
      <c r="B38"/>
      <c r="C38" s="26" t="s">
        <v>12</v>
      </c>
      <c r="D38" s="9">
        <v>1020</v>
      </c>
      <c r="E38" s="26" t="s">
        <v>3</v>
      </c>
      <c r="F38" s="27"/>
      <c r="G38" s="28" t="s">
        <v>12</v>
      </c>
      <c r="H38" s="7">
        <v>500</v>
      </c>
      <c r="I38" s="28" t="s">
        <v>3</v>
      </c>
      <c r="J38" s="27"/>
      <c r="K38" s="29" t="s">
        <v>12</v>
      </c>
      <c r="L38" s="8">
        <v>1500</v>
      </c>
      <c r="M38" s="29" t="s">
        <v>3</v>
      </c>
    </row>
    <row r="39" spans="1:13" ht="12" customHeight="1" x14ac:dyDescent="0.2">
      <c r="A39" s="10" t="s">
        <v>63</v>
      </c>
      <c r="B39"/>
      <c r="C39" s="26" t="s">
        <v>12</v>
      </c>
      <c r="D39" s="9">
        <v>350</v>
      </c>
      <c r="E39" s="26" t="s">
        <v>3</v>
      </c>
      <c r="G39" s="28" t="s">
        <v>12</v>
      </c>
      <c r="H39" s="7">
        <v>150</v>
      </c>
      <c r="I39" s="28" t="s">
        <v>3</v>
      </c>
      <c r="K39" s="30" t="s">
        <v>12</v>
      </c>
      <c r="L39" s="8">
        <v>500</v>
      </c>
      <c r="M39" s="30" t="s">
        <v>3</v>
      </c>
    </row>
    <row r="40" spans="1:13" ht="12" customHeight="1" x14ac:dyDescent="0.2">
      <c r="A40" s="10" t="s">
        <v>57</v>
      </c>
      <c r="B40"/>
      <c r="C40" s="11" t="s">
        <v>2</v>
      </c>
      <c r="D40" s="12">
        <v>5.7</v>
      </c>
      <c r="E40" s="11" t="s">
        <v>3</v>
      </c>
      <c r="F40" s="13"/>
      <c r="G40" s="14" t="s">
        <v>2</v>
      </c>
      <c r="H40" s="15">
        <v>4</v>
      </c>
      <c r="I40" s="14" t="s">
        <v>3</v>
      </c>
      <c r="J40" s="13"/>
      <c r="K40" s="16" t="s">
        <v>2</v>
      </c>
      <c r="L40" s="24">
        <v>10</v>
      </c>
      <c r="M40" s="30" t="s">
        <v>3</v>
      </c>
    </row>
    <row r="41" spans="1:13" ht="12" customHeight="1" x14ac:dyDescent="0.2">
      <c r="A41" s="10" t="s">
        <v>59</v>
      </c>
      <c r="B41"/>
      <c r="C41" s="32" t="s">
        <v>60</v>
      </c>
      <c r="D41" s="32"/>
      <c r="E41" s="32"/>
      <c r="G41" s="33" t="s">
        <v>60</v>
      </c>
      <c r="H41" s="33"/>
      <c r="I41" s="33"/>
      <c r="K41" s="30" t="s">
        <v>12</v>
      </c>
      <c r="L41" s="8">
        <v>2000</v>
      </c>
      <c r="M41" s="30" t="s">
        <v>3</v>
      </c>
    </row>
    <row r="42" spans="1:13" customFormat="1" ht="12" customHeight="1" x14ac:dyDescent="0.2"/>
    <row r="43" spans="1:13" ht="12" customHeight="1" x14ac:dyDescent="0.2">
      <c r="A43" s="2" t="s">
        <v>6</v>
      </c>
      <c r="B43" s="4"/>
      <c r="C43" s="4"/>
      <c r="D43" s="5"/>
      <c r="E43" s="4"/>
      <c r="F43" s="4"/>
      <c r="G43" s="4"/>
      <c r="H43" s="5"/>
      <c r="I43" s="4"/>
      <c r="J43" s="25"/>
      <c r="K43" s="4"/>
      <c r="L43" s="5"/>
      <c r="M43" s="4"/>
    </row>
    <row r="44" spans="1:13" ht="12" customHeight="1" x14ac:dyDescent="0.2">
      <c r="D44" s="6"/>
      <c r="H44" s="6"/>
      <c r="L44" s="6"/>
    </row>
    <row r="45" spans="1:13" ht="12" customHeight="1" x14ac:dyDescent="0.2">
      <c r="A45" s="10" t="s">
        <v>41</v>
      </c>
      <c r="B45"/>
      <c r="C45" s="19" t="s">
        <v>66</v>
      </c>
      <c r="D45" s="18">
        <v>1.3</v>
      </c>
      <c r="E45" s="19" t="s">
        <v>3</v>
      </c>
      <c r="F45" s="20"/>
      <c r="G45" s="21" t="s">
        <v>66</v>
      </c>
      <c r="H45" s="22">
        <v>0.7</v>
      </c>
      <c r="I45" s="21" t="s">
        <v>3</v>
      </c>
      <c r="J45" s="20"/>
      <c r="K45" s="23" t="s">
        <v>66</v>
      </c>
      <c r="L45" s="24">
        <f>H45+D45</f>
        <v>2</v>
      </c>
      <c r="M45" s="30" t="s">
        <v>3</v>
      </c>
    </row>
    <row r="46" spans="1:13" ht="12" customHeight="1" x14ac:dyDescent="0.2">
      <c r="A46" s="10" t="s">
        <v>42</v>
      </c>
      <c r="B46"/>
      <c r="C46" s="19" t="s">
        <v>8</v>
      </c>
      <c r="D46" s="18">
        <v>1</v>
      </c>
      <c r="E46" s="19" t="s">
        <v>3</v>
      </c>
      <c r="F46" s="20"/>
      <c r="G46" s="21" t="s">
        <v>8</v>
      </c>
      <c r="H46" s="22">
        <v>0.5</v>
      </c>
      <c r="I46" s="21" t="s">
        <v>3</v>
      </c>
      <c r="J46" s="20"/>
      <c r="K46" s="23" t="s">
        <v>8</v>
      </c>
      <c r="L46" s="24">
        <v>1.5</v>
      </c>
      <c r="M46" s="30" t="s">
        <v>3</v>
      </c>
    </row>
    <row r="47" spans="1:13" ht="12" customHeight="1" x14ac:dyDescent="0.2">
      <c r="A47" s="10" t="s">
        <v>47</v>
      </c>
      <c r="B47"/>
      <c r="C47" s="19" t="s">
        <v>66</v>
      </c>
      <c r="D47" s="18">
        <v>2.1</v>
      </c>
      <c r="E47" s="19" t="s">
        <v>3</v>
      </c>
      <c r="F47" s="20"/>
      <c r="G47" s="21" t="s">
        <v>66</v>
      </c>
      <c r="H47" s="22">
        <v>1</v>
      </c>
      <c r="I47" s="21" t="s">
        <v>3</v>
      </c>
      <c r="J47" s="20"/>
      <c r="K47" s="23" t="s">
        <v>66</v>
      </c>
      <c r="L47" s="24">
        <v>3</v>
      </c>
      <c r="M47" s="30" t="s">
        <v>3</v>
      </c>
    </row>
    <row r="48" spans="1:13" ht="12" customHeight="1" x14ac:dyDescent="0.2">
      <c r="A48" s="10" t="s">
        <v>35</v>
      </c>
      <c r="B48"/>
      <c r="C48" s="19" t="s">
        <v>66</v>
      </c>
      <c r="D48" s="18">
        <v>2.5</v>
      </c>
      <c r="E48" s="19" t="s">
        <v>3</v>
      </c>
      <c r="F48" s="20"/>
      <c r="G48" s="21" t="s">
        <v>66</v>
      </c>
      <c r="H48" s="22">
        <v>1</v>
      </c>
      <c r="I48" s="21" t="s">
        <v>3</v>
      </c>
      <c r="J48" s="20"/>
      <c r="K48" s="23" t="s">
        <v>66</v>
      </c>
      <c r="L48" s="24">
        <f t="shared" ref="L48:L54" si="1">H48+D48</f>
        <v>3.5</v>
      </c>
      <c r="M48" s="30" t="s">
        <v>3</v>
      </c>
    </row>
    <row r="49" spans="1:13" ht="12" customHeight="1" x14ac:dyDescent="0.2">
      <c r="A49" s="10" t="s">
        <v>33</v>
      </c>
      <c r="B49"/>
      <c r="C49" s="19" t="s">
        <v>66</v>
      </c>
      <c r="D49" s="18">
        <v>5</v>
      </c>
      <c r="E49" s="19" t="s">
        <v>3</v>
      </c>
      <c r="F49" s="20"/>
      <c r="G49" s="21" t="s">
        <v>66</v>
      </c>
      <c r="H49" s="22">
        <v>1</v>
      </c>
      <c r="I49" s="21" t="s">
        <v>3</v>
      </c>
      <c r="J49" s="20"/>
      <c r="K49" s="23" t="s">
        <v>66</v>
      </c>
      <c r="L49" s="24">
        <f t="shared" si="1"/>
        <v>6</v>
      </c>
      <c r="M49" s="30" t="s">
        <v>3</v>
      </c>
    </row>
    <row r="50" spans="1:13" ht="12" customHeight="1" x14ac:dyDescent="0.2">
      <c r="A50" s="10" t="s">
        <v>34</v>
      </c>
      <c r="B50"/>
      <c r="C50" s="19" t="s">
        <v>66</v>
      </c>
      <c r="D50" s="18">
        <v>4.25</v>
      </c>
      <c r="E50" s="19" t="s">
        <v>3</v>
      </c>
      <c r="F50" s="20"/>
      <c r="G50" s="21" t="s">
        <v>66</v>
      </c>
      <c r="H50" s="22">
        <v>1.75</v>
      </c>
      <c r="I50" s="21" t="s">
        <v>3</v>
      </c>
      <c r="J50" s="20"/>
      <c r="K50" s="23" t="s">
        <v>66</v>
      </c>
      <c r="L50" s="24">
        <f t="shared" si="1"/>
        <v>6</v>
      </c>
      <c r="M50" s="30" t="s">
        <v>3</v>
      </c>
    </row>
    <row r="51" spans="1:13" ht="12" customHeight="1" x14ac:dyDescent="0.2">
      <c r="A51" s="10" t="s">
        <v>43</v>
      </c>
      <c r="B51"/>
      <c r="C51" s="19" t="s">
        <v>66</v>
      </c>
      <c r="D51" s="18">
        <v>2.2999999999999998</v>
      </c>
      <c r="E51" s="19" t="s">
        <v>3</v>
      </c>
      <c r="F51" s="20"/>
      <c r="G51" s="21" t="s">
        <v>66</v>
      </c>
      <c r="H51" s="22">
        <v>0.7</v>
      </c>
      <c r="I51" s="21" t="s">
        <v>3</v>
      </c>
      <c r="J51" s="20"/>
      <c r="K51" s="23" t="s">
        <v>66</v>
      </c>
      <c r="L51" s="24">
        <f t="shared" si="1"/>
        <v>3</v>
      </c>
      <c r="M51" s="30" t="s">
        <v>3</v>
      </c>
    </row>
    <row r="52" spans="1:13" ht="12" customHeight="1" x14ac:dyDescent="0.2">
      <c r="A52" s="10" t="s">
        <v>44</v>
      </c>
      <c r="B52"/>
      <c r="C52" s="19" t="s">
        <v>66</v>
      </c>
      <c r="D52" s="18">
        <v>2.2999999999999998</v>
      </c>
      <c r="E52" s="19" t="s">
        <v>3</v>
      </c>
      <c r="F52" s="20"/>
      <c r="G52" s="21" t="s">
        <v>66</v>
      </c>
      <c r="H52" s="22">
        <v>0.7</v>
      </c>
      <c r="I52" s="21" t="s">
        <v>3</v>
      </c>
      <c r="J52" s="20"/>
      <c r="K52" s="23" t="s">
        <v>66</v>
      </c>
      <c r="L52" s="24">
        <f t="shared" si="1"/>
        <v>3</v>
      </c>
      <c r="M52" s="30" t="s">
        <v>3</v>
      </c>
    </row>
    <row r="53" spans="1:13" ht="12" customHeight="1" x14ac:dyDescent="0.2">
      <c r="A53" s="10" t="s">
        <v>36</v>
      </c>
      <c r="B53"/>
      <c r="C53" s="19" t="s">
        <v>66</v>
      </c>
      <c r="D53" s="18">
        <v>1.5</v>
      </c>
      <c r="E53" s="19" t="s">
        <v>3</v>
      </c>
      <c r="F53" s="20"/>
      <c r="G53" s="21" t="s">
        <v>66</v>
      </c>
      <c r="H53" s="22">
        <v>0.5</v>
      </c>
      <c r="I53" s="21" t="s">
        <v>3</v>
      </c>
      <c r="J53" s="20"/>
      <c r="K53" s="23" t="s">
        <v>66</v>
      </c>
      <c r="L53" s="24">
        <f t="shared" si="1"/>
        <v>2</v>
      </c>
      <c r="M53" s="30" t="s">
        <v>3</v>
      </c>
    </row>
    <row r="54" spans="1:13" ht="12" customHeight="1" x14ac:dyDescent="0.2">
      <c r="A54" s="10" t="s">
        <v>37</v>
      </c>
      <c r="B54"/>
      <c r="C54" s="19" t="s">
        <v>66</v>
      </c>
      <c r="D54" s="18">
        <v>1.5</v>
      </c>
      <c r="E54" s="19" t="s">
        <v>3</v>
      </c>
      <c r="F54" s="20"/>
      <c r="G54" s="21" t="s">
        <v>66</v>
      </c>
      <c r="H54" s="22">
        <v>0.5</v>
      </c>
      <c r="I54" s="21" t="s">
        <v>3</v>
      </c>
      <c r="J54" s="20"/>
      <c r="K54" s="23" t="s">
        <v>66</v>
      </c>
      <c r="L54" s="24">
        <f t="shared" si="1"/>
        <v>2</v>
      </c>
      <c r="M54" s="30" t="s">
        <v>3</v>
      </c>
    </row>
    <row r="55" spans="1:13" ht="12" customHeight="1" x14ac:dyDescent="0.2">
      <c r="A55" s="10" t="s">
        <v>48</v>
      </c>
      <c r="B55"/>
      <c r="C55" s="19" t="s">
        <v>66</v>
      </c>
      <c r="D55" s="18">
        <v>1.5</v>
      </c>
      <c r="E55" s="19" t="s">
        <v>3</v>
      </c>
      <c r="F55" s="20"/>
      <c r="G55" s="21" t="s">
        <v>66</v>
      </c>
      <c r="H55" s="22">
        <v>0.5</v>
      </c>
      <c r="I55" s="21" t="s">
        <v>3</v>
      </c>
      <c r="J55" s="20"/>
      <c r="K55" s="23" t="s">
        <v>66</v>
      </c>
      <c r="L55" s="24">
        <v>2</v>
      </c>
      <c r="M55" s="30" t="s">
        <v>3</v>
      </c>
    </row>
    <row r="56" spans="1:13" ht="12" customHeight="1" x14ac:dyDescent="0.2">
      <c r="A56" s="10" t="s">
        <v>45</v>
      </c>
      <c r="B56"/>
      <c r="C56" s="19" t="s">
        <v>8</v>
      </c>
      <c r="D56" s="18">
        <v>2.0499999999999998</v>
      </c>
      <c r="E56" s="19" t="s">
        <v>3</v>
      </c>
      <c r="F56" s="20"/>
      <c r="G56" s="21" t="s">
        <v>8</v>
      </c>
      <c r="H56" s="22">
        <v>1</v>
      </c>
      <c r="I56" s="21" t="s">
        <v>3</v>
      </c>
      <c r="J56" s="20"/>
      <c r="K56" s="23" t="s">
        <v>8</v>
      </c>
      <c r="L56" s="24">
        <v>3</v>
      </c>
      <c r="M56" s="30" t="s">
        <v>3</v>
      </c>
    </row>
    <row r="57" spans="1:13" ht="12" customHeight="1" x14ac:dyDescent="0.2">
      <c r="A57" s="10" t="s">
        <v>49</v>
      </c>
      <c r="B57"/>
      <c r="C57" s="19" t="s">
        <v>66</v>
      </c>
      <c r="D57" s="18">
        <v>6</v>
      </c>
      <c r="E57" s="19" t="s">
        <v>3</v>
      </c>
      <c r="F57" s="20"/>
      <c r="G57" s="21" t="s">
        <v>66</v>
      </c>
      <c r="H57" s="22">
        <v>1</v>
      </c>
      <c r="I57" s="21" t="s">
        <v>3</v>
      </c>
      <c r="J57" s="20"/>
      <c r="K57" s="23" t="s">
        <v>66</v>
      </c>
      <c r="L57" s="24">
        <f>H57+D57</f>
        <v>7</v>
      </c>
      <c r="M57" s="30" t="s">
        <v>3</v>
      </c>
    </row>
    <row r="58" spans="1:13" ht="12" customHeight="1" x14ac:dyDescent="0.2">
      <c r="A58" s="10" t="s">
        <v>46</v>
      </c>
      <c r="B58"/>
      <c r="C58" s="19" t="s">
        <v>8</v>
      </c>
      <c r="D58" s="18">
        <v>1.8</v>
      </c>
      <c r="E58" s="19" t="s">
        <v>3</v>
      </c>
      <c r="F58" s="20"/>
      <c r="G58" s="21" t="s">
        <v>8</v>
      </c>
      <c r="H58" s="22">
        <v>1.25</v>
      </c>
      <c r="I58" s="21" t="s">
        <v>3</v>
      </c>
      <c r="J58" s="20"/>
      <c r="K58" s="23" t="s">
        <v>8</v>
      </c>
      <c r="L58" s="24">
        <v>3</v>
      </c>
      <c r="M58" s="30" t="s">
        <v>3</v>
      </c>
    </row>
    <row r="59" spans="1:13" ht="12" customHeight="1" x14ac:dyDescent="0.2">
      <c r="A59" s="10" t="s">
        <v>50</v>
      </c>
      <c r="B59"/>
      <c r="C59" s="19" t="s">
        <v>66</v>
      </c>
      <c r="D59" s="18">
        <v>5.15</v>
      </c>
      <c r="E59" s="19" t="s">
        <v>3</v>
      </c>
      <c r="F59" s="20"/>
      <c r="G59" s="21" t="s">
        <v>66</v>
      </c>
      <c r="H59" s="22">
        <v>1.75</v>
      </c>
      <c r="I59" s="21" t="s">
        <v>3</v>
      </c>
      <c r="J59" s="20"/>
      <c r="K59" s="23" t="s">
        <v>66</v>
      </c>
      <c r="L59" s="24">
        <v>7</v>
      </c>
      <c r="M59" s="30" t="s">
        <v>3</v>
      </c>
    </row>
    <row r="60" spans="1:13" ht="12" customHeight="1" x14ac:dyDescent="0.2">
      <c r="A60" s="10" t="s">
        <v>51</v>
      </c>
      <c r="B60"/>
      <c r="C60" s="19" t="s">
        <v>9</v>
      </c>
      <c r="D60" s="18">
        <v>26.25</v>
      </c>
      <c r="E60" s="19" t="s">
        <v>3</v>
      </c>
      <c r="F60" s="20"/>
      <c r="G60" s="21" t="s">
        <v>9</v>
      </c>
      <c r="H60" s="22">
        <v>15</v>
      </c>
      <c r="I60" s="21" t="s">
        <v>3</v>
      </c>
      <c r="J60" s="20"/>
      <c r="K60" s="23" t="s">
        <v>9</v>
      </c>
      <c r="L60" s="24">
        <v>40</v>
      </c>
      <c r="M60" s="30" t="s">
        <v>3</v>
      </c>
    </row>
    <row r="61" spans="1:13" ht="12" customHeight="1" x14ac:dyDescent="0.2">
      <c r="A61" s="10" t="s">
        <v>38</v>
      </c>
      <c r="B61"/>
      <c r="C61" s="19" t="s">
        <v>7</v>
      </c>
      <c r="D61" s="18">
        <v>4.5999999999999996</v>
      </c>
      <c r="E61" s="19" t="s">
        <v>3</v>
      </c>
      <c r="F61" s="20"/>
      <c r="G61" s="21" t="s">
        <v>7</v>
      </c>
      <c r="H61" s="22">
        <v>2</v>
      </c>
      <c r="I61" s="21" t="s">
        <v>3</v>
      </c>
      <c r="J61" s="20"/>
      <c r="K61" s="23" t="s">
        <v>7</v>
      </c>
      <c r="L61" s="24">
        <v>6.5</v>
      </c>
      <c r="M61" s="30" t="s">
        <v>3</v>
      </c>
    </row>
    <row r="62" spans="1:13" ht="12" customHeight="1" x14ac:dyDescent="0.2">
      <c r="A62" s="10" t="s">
        <v>39</v>
      </c>
      <c r="B62"/>
      <c r="C62" s="19" t="s">
        <v>7</v>
      </c>
      <c r="D62" s="18">
        <v>4.5</v>
      </c>
      <c r="E62" s="19" t="s">
        <v>3</v>
      </c>
      <c r="F62" s="20"/>
      <c r="G62" s="21" t="s">
        <v>7</v>
      </c>
      <c r="H62" s="22">
        <v>2</v>
      </c>
      <c r="I62" s="21" t="s">
        <v>3</v>
      </c>
      <c r="J62" s="20"/>
      <c r="K62" s="23" t="s">
        <v>7</v>
      </c>
      <c r="L62" s="24">
        <v>6.5</v>
      </c>
      <c r="M62" s="30" t="s">
        <v>3</v>
      </c>
    </row>
    <row r="64" spans="1:13" ht="12" customHeight="1" x14ac:dyDescent="0.2">
      <c r="A64" s="1" t="s">
        <v>64</v>
      </c>
    </row>
    <row r="65" spans="1:1" ht="12" customHeight="1" x14ac:dyDescent="0.2">
      <c r="A65" s="1" t="s">
        <v>65</v>
      </c>
    </row>
  </sheetData>
  <mergeCells count="7">
    <mergeCell ref="K1:M1"/>
    <mergeCell ref="C36:E36"/>
    <mergeCell ref="C41:E41"/>
    <mergeCell ref="G36:I36"/>
    <mergeCell ref="G41:I41"/>
    <mergeCell ref="C1:E1"/>
    <mergeCell ref="G1:I1"/>
  </mergeCells>
  <printOptions horizontalCentered="1" verticalCentered="1"/>
  <pageMargins left="0" right="0" top="1" bottom="1" header="0.5" footer="0.5"/>
  <pageSetup scale="82" orientation="portrait" r:id="rId1"/>
  <headerFooter alignWithMargins="0">
    <oddHeader>&amp;C&amp;"Times New Roman,Bold Italic"&amp;12Listed Futures Rate Schedule</oddHeader>
    <oddFooter>&amp;LConfidential to Enron Corporation&amp;C&amp;P of &amp;N&amp;R&amp;"Arial,Bold Italic"Morgan Stanley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Commission Schedule</vt:lpstr>
      <vt:lpstr>'Commission Schedule'!Print_Titles</vt:lpstr>
    </vt:vector>
  </TitlesOfParts>
  <Company>Morgan Stanley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dalyb</dc:creator>
  <cp:lastModifiedBy>Jan Havlíček</cp:lastModifiedBy>
  <cp:lastPrinted>2001-05-01T19:18:29Z</cp:lastPrinted>
  <dcterms:created xsi:type="dcterms:W3CDTF">2000-07-25T17:22:19Z</dcterms:created>
  <dcterms:modified xsi:type="dcterms:W3CDTF">2023-09-15T20:03:55Z</dcterms:modified>
</cp:coreProperties>
</file>