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70B9F4-E12B-4181-B8D7-CDCABF4E79FD}" xr6:coauthVersionLast="47" xr6:coauthVersionMax="47" xr10:uidLastSave="{00000000-0000-0000-0000-000000000000}"/>
  <bookViews>
    <workbookView xWindow="-120" yWindow="-120" windowWidth="38640" windowHeight="15720"/>
  </bookViews>
  <sheets>
    <sheet name="ISDA" sheetId="4" r:id="rId1"/>
    <sheet name="Sheet3" sheetId="3" r:id="rId2"/>
  </sheets>
  <externalReferences>
    <externalReference r:id="rId3"/>
  </externalReferences>
  <definedNames>
    <definedName name="gomama">[1]!gomama</definedName>
    <definedName name="gotofamas">[1]!gotofamas</definedName>
    <definedName name="_xlnm.Print_Area" localSheetId="0">ISDA!$A$1:$D$75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<sst xmlns="http://schemas.openxmlformats.org/spreadsheetml/2006/main" count="127" uniqueCount="103">
  <si>
    <t>ISDA SWAP AGREEMENT INFORMATION SHEET</t>
  </si>
  <si>
    <t>ATTORNEY:</t>
  </si>
  <si>
    <t xml:space="preserve">DATE: </t>
  </si>
  <si>
    <t>DEAL MAKER:</t>
  </si>
  <si>
    <t>Stewart Rosman</t>
  </si>
  <si>
    <t>COUNTERPARTY:</t>
  </si>
  <si>
    <t>CONTACT:</t>
  </si>
  <si>
    <t>Jeffrey S. Fuller</t>
  </si>
  <si>
    <t xml:space="preserve">   ADDRESS:</t>
  </si>
  <si>
    <t>TITLE:</t>
  </si>
  <si>
    <t>Senior Power Analyst</t>
  </si>
  <si>
    <t>PHONE:</t>
  </si>
  <si>
    <t>(425) 451-9123</t>
  </si>
  <si>
    <t>FAX:</t>
  </si>
  <si>
    <t>(425) 451-2110</t>
  </si>
  <si>
    <t>Incorporation State</t>
  </si>
  <si>
    <t>Washington</t>
  </si>
  <si>
    <t>S&amp;P / Moody's Rating: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</si>
  <si>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</si>
  <si>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</si>
  <si>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</si>
  <si>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</si>
  <si>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</si>
  <si>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</si>
  <si>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</si>
  <si>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</si>
  <si>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</si>
  <si>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</si>
  <si>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</si>
  <si>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</si>
  <si>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</t>
  </si>
  <si>
    <t>NA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</si>
  <si>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</si>
  <si>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</si>
  <si>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</si>
  <si>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</si>
  <si>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</si>
  <si>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</si>
  <si>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</si>
  <si>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</si>
  <si>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</si>
  <si>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</si>
  <si>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</si>
  <si>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</si>
  <si>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</si>
  <si>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</si>
  <si>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</si>
  <si>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>Enron Corp.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</si>
  <si>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</si>
  <si>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</si>
  <si>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</si>
  <si>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</si>
  <si>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 or Baa3</t>
  </si>
  <si>
    <t>Senior Unsecured Debt</t>
  </si>
  <si>
    <t xml:space="preserve"> Financial Covenants</t>
  </si>
  <si>
    <t xml:space="preserve">   -Funded Debt to Worth</t>
  </si>
  <si>
    <t xml:space="preserve">   -Minimum Net Worth</t>
  </si>
  <si>
    <t xml:space="preserve">   -EBIT/Interest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</si>
  <si>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</si>
  <si>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</si>
  <si>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</si>
  <si>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</si>
  <si>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</si>
  <si>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</si>
  <si>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 xml:space="preserve">   -Reg Out/Ability to Set/Raise Rates</t>
  </si>
  <si>
    <t>CP has the ability to set and raise user electric rates</t>
  </si>
  <si>
    <t>EVENTS OF DEFAULT</t>
  </si>
  <si>
    <t>3rd party debt</t>
  </si>
  <si>
    <t xml:space="preserve">    -Counterparty </t>
  </si>
  <si>
    <t xml:space="preserve">    -Guarantor 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</si>
  <si>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</si>
  <si>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</si>
  <si>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</si>
  <si>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</si>
  <si>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</si>
  <si>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</si>
  <si>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</si>
  <si>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</si>
  <si>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</si>
  <si>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</si>
  <si>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</si>
  <si>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</si>
  <si>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</si>
  <si>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</si>
  <si>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</si>
  <si>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</si>
  <si>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</si>
  <si>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</si>
  <si>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</si>
  <si>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</si>
  <si>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Infinity</t>
  </si>
  <si>
    <t>A- or A3 (or above)</t>
  </si>
  <si>
    <t>BBB+ or Baa1</t>
  </si>
  <si>
    <t>BBB or Baa2</t>
  </si>
  <si>
    <t>BB+ or Ba1 (or below)</t>
  </si>
  <si>
    <t>Public Utility District No. 1 of Grays Harbor County</t>
  </si>
  <si>
    <t xml:space="preserve">Grays Harbor, WA </t>
  </si>
  <si>
    <t>$0 + a $500,000 independent amount</t>
  </si>
  <si>
    <t>A (SPUR)/A3 underlying (electric revenue bonds)</t>
  </si>
  <si>
    <t>SPUR Rating/underlying rating</t>
  </si>
  <si>
    <t>Tracy Ngo/Susan Rance</t>
  </si>
  <si>
    <t>(503) 464-8755/7086</t>
  </si>
  <si>
    <t>Lower of S&amp;P or Moody's - for CP: SPUR or Underlying rating to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</si>
</sst>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9" x14ac:knownFonts="1">
    <font>
      <sz val="10"/>
      <name val="Arial"/>
    </font>
    <font>
      <sz val="10"/>
      <name val="MS Sans Serif"/>
    </font>
    <font>
      <b/>
      <sz val="14"/>
      <name val="MS Sans Serif"/>
    </font>
    <font>
      <b/>
      <sz val="10"/>
      <name val="MS Sans Serif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b/>
      <sz val="8"/>
      <name val="MS Sans Serif"/>
    </font>
    <font>
      <sz val="10"/>
      <name val="MS Sans Serif"/>
      <family val="2"/>
    </font>
    <font>
      <b/>
      <u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8" fontId="1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2" fillId="0" borderId="1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0" fontId="3" fillId="0" borderId="3" xfId="2" applyFont="1" applyBorder="1" applyAlignment="1">
      <alignment horizontal="centerContinuous"/>
    </xf>
    <xf numFmtId="0" fontId="3" fillId="0" borderId="0" xfId="2" applyFont="1"/>
    <xf numFmtId="0" fontId="1" fillId="0" borderId="0" xfId="2"/>
    <xf numFmtId="0" fontId="3" fillId="0" borderId="4" xfId="2" applyFont="1" applyBorder="1"/>
    <xf numFmtId="0" fontId="1" fillId="0" borderId="0" xfId="2" applyBorder="1"/>
    <xf numFmtId="0" fontId="3" fillId="0" borderId="0" xfId="2" applyFont="1" applyBorder="1"/>
    <xf numFmtId="0" fontId="1" fillId="0" borderId="5" xfId="2" applyBorder="1" applyAlignment="1">
      <alignment horizontal="left"/>
    </xf>
    <xf numFmtId="0" fontId="3" fillId="0" borderId="4" xfId="2" applyFont="1" applyBorder="1" applyAlignment="1">
      <alignment horizontal="right"/>
    </xf>
    <xf numFmtId="14" fontId="1" fillId="0" borderId="0" xfId="2" applyNumberFormat="1" applyBorder="1" applyAlignment="1">
      <alignment horizontal="left"/>
    </xf>
    <xf numFmtId="0" fontId="1" fillId="0" borderId="5" xfId="2" applyFont="1" applyBorder="1" applyAlignment="1">
      <alignment horizontal="left"/>
    </xf>
    <xf numFmtId="0" fontId="3" fillId="0" borderId="1" xfId="2" applyFont="1" applyBorder="1"/>
    <xf numFmtId="0" fontId="1" fillId="0" borderId="2" xfId="2" applyFont="1" applyBorder="1" applyAlignment="1">
      <alignment horizontal="left"/>
    </xf>
    <xf numFmtId="0" fontId="3" fillId="0" borderId="2" xfId="2" applyFont="1" applyBorder="1"/>
    <xf numFmtId="0" fontId="1" fillId="0" borderId="3" xfId="2" applyFont="1" applyBorder="1" applyAlignment="1">
      <alignment horizontal="left"/>
    </xf>
    <xf numFmtId="0" fontId="4" fillId="0" borderId="0" xfId="2" applyFont="1" applyBorder="1" applyAlignment="1">
      <alignment horizontal="left"/>
    </xf>
    <xf numFmtId="0" fontId="1" fillId="0" borderId="0" xfId="2" applyFont="1" applyBorder="1"/>
    <xf numFmtId="0" fontId="1" fillId="0" borderId="4" xfId="2" applyBorder="1"/>
    <xf numFmtId="0" fontId="1" fillId="0" borderId="0" xfId="2" applyFont="1" applyBorder="1" applyAlignment="1">
      <alignment horizontal="left"/>
    </xf>
    <xf numFmtId="0" fontId="3" fillId="0" borderId="6" xfId="2" applyFont="1" applyBorder="1"/>
    <xf numFmtId="0" fontId="3" fillId="0" borderId="7" xfId="2" applyFont="1" applyBorder="1" applyAlignment="1">
      <alignment horizontal="center"/>
    </xf>
    <xf numFmtId="0" fontId="1" fillId="0" borderId="8" xfId="2" applyBorder="1"/>
    <xf numFmtId="0" fontId="1" fillId="0" borderId="0" xfId="2" applyBorder="1" applyAlignment="1">
      <alignment horizontal="center"/>
    </xf>
    <xf numFmtId="0" fontId="1" fillId="0" borderId="5" xfId="2" applyBorder="1"/>
    <xf numFmtId="5" fontId="1" fillId="0" borderId="0" xfId="2" applyNumberFormat="1" applyBorder="1" applyAlignment="1">
      <alignment horizontal="center"/>
    </xf>
    <xf numFmtId="0" fontId="3" fillId="0" borderId="9" xfId="2" applyFont="1" applyBorder="1"/>
    <xf numFmtId="5" fontId="1" fillId="0" borderId="10" xfId="2" applyNumberFormat="1" applyBorder="1" applyAlignment="1">
      <alignment horizontal="center"/>
    </xf>
    <xf numFmtId="0" fontId="1" fillId="0" borderId="11" xfId="2" applyBorder="1"/>
    <xf numFmtId="0" fontId="3" fillId="0" borderId="12" xfId="2" applyFont="1" applyBorder="1"/>
    <xf numFmtId="0" fontId="1" fillId="0" borderId="13" xfId="2" applyBorder="1" applyAlignment="1">
      <alignment horizontal="center"/>
    </xf>
    <xf numFmtId="0" fontId="1" fillId="0" borderId="14" xfId="2" applyBorder="1"/>
    <xf numFmtId="6" fontId="1" fillId="0" borderId="0" xfId="1" applyNumberFormat="1" applyFont="1" applyFill="1" applyBorder="1" applyAlignment="1">
      <alignment horizontal="center"/>
    </xf>
    <xf numFmtId="0" fontId="1" fillId="0" borderId="0" xfId="2" applyFill="1" applyBorder="1" applyAlignment="1">
      <alignment horizontal="center"/>
    </xf>
    <xf numFmtId="5" fontId="1" fillId="0" borderId="0" xfId="2" applyNumberFormat="1" applyFont="1" applyFill="1" applyBorder="1" applyAlignment="1">
      <alignment horizontal="center"/>
    </xf>
    <xf numFmtId="0" fontId="3" fillId="0" borderId="15" xfId="2" applyFont="1" applyBorder="1"/>
    <xf numFmtId="5" fontId="1" fillId="0" borderId="16" xfId="2" applyNumberFormat="1" applyFill="1" applyBorder="1" applyAlignment="1">
      <alignment horizontal="center"/>
    </xf>
    <xf numFmtId="0" fontId="1" fillId="0" borderId="17" xfId="2" applyBorder="1" applyAlignment="1">
      <alignment horizontal="center"/>
    </xf>
    <xf numFmtId="0" fontId="1" fillId="0" borderId="0" xfId="2" applyFill="1" applyBorder="1"/>
    <xf numFmtId="0" fontId="1" fillId="0" borderId="18" xfId="2" applyBorder="1" applyAlignment="1">
      <alignment horizontal="left"/>
    </xf>
    <xf numFmtId="5" fontId="1" fillId="0" borderId="19" xfId="2" applyNumberFormat="1" applyFill="1" applyBorder="1" applyAlignment="1">
      <alignment horizontal="center"/>
    </xf>
    <xf numFmtId="0" fontId="1" fillId="0" borderId="19" xfId="2" applyFill="1" applyBorder="1" applyAlignment="1">
      <alignment horizontal="center"/>
    </xf>
    <xf numFmtId="0" fontId="1" fillId="0" borderId="20" xfId="2" applyBorder="1"/>
    <xf numFmtId="0" fontId="3" fillId="0" borderId="18" xfId="2" applyFont="1" applyBorder="1"/>
    <xf numFmtId="5" fontId="6" fillId="0" borderId="4" xfId="2" applyNumberFormat="1" applyFont="1" applyBorder="1" applyAlignment="1">
      <alignment horizontal="left"/>
    </xf>
    <xf numFmtId="5" fontId="1" fillId="0" borderId="0" xfId="2" applyNumberFormat="1" applyFill="1" applyBorder="1" applyAlignment="1">
      <alignment horizontal="center"/>
    </xf>
    <xf numFmtId="0" fontId="1" fillId="0" borderId="18" xfId="2" applyBorder="1"/>
    <xf numFmtId="0" fontId="1" fillId="0" borderId="20" xfId="2" applyBorder="1" applyAlignment="1">
      <alignment horizontal="left"/>
    </xf>
    <xf numFmtId="0" fontId="1" fillId="0" borderId="4" xfId="2" applyFont="1" applyBorder="1"/>
    <xf numFmtId="0" fontId="1" fillId="0" borderId="9" xfId="2" applyBorder="1"/>
    <xf numFmtId="5" fontId="1" fillId="0" borderId="10" xfId="2" applyNumberFormat="1" applyFill="1" applyBorder="1" applyAlignment="1">
      <alignment horizontal="center"/>
    </xf>
    <xf numFmtId="0" fontId="3" fillId="0" borderId="21" xfId="2" applyFont="1" applyBorder="1"/>
    <xf numFmtId="0" fontId="1" fillId="0" borderId="13" xfId="2" applyBorder="1"/>
    <xf numFmtId="0" fontId="1" fillId="0" borderId="22" xfId="2" applyBorder="1"/>
    <xf numFmtId="0" fontId="3" fillId="0" borderId="23" xfId="2" applyFont="1" applyBorder="1"/>
    <xf numFmtId="0" fontId="1" fillId="0" borderId="24" xfId="2" applyBorder="1"/>
    <xf numFmtId="0" fontId="1" fillId="0" borderId="23" xfId="2" applyBorder="1"/>
    <xf numFmtId="0" fontId="1" fillId="0" borderId="0" xfId="2" applyFont="1" applyBorder="1" applyAlignment="1">
      <alignment horizontal="center"/>
    </xf>
    <xf numFmtId="0" fontId="1" fillId="0" borderId="24" xfId="2" applyFont="1" applyBorder="1"/>
    <xf numFmtId="20" fontId="4" fillId="0" borderId="0" xfId="2" applyNumberFormat="1" applyFont="1" applyBorder="1" applyAlignment="1">
      <alignment horizontal="center"/>
    </xf>
    <xf numFmtId="5" fontId="4" fillId="0" borderId="0" xfId="2" applyNumberFormat="1" applyFont="1" applyBorder="1" applyAlignment="1">
      <alignment horizontal="center"/>
    </xf>
    <xf numFmtId="0" fontId="7" fillId="0" borderId="23" xfId="2" applyFont="1" applyBorder="1"/>
    <xf numFmtId="0" fontId="4" fillId="0" borderId="0" xfId="2" applyFont="1" applyBorder="1" applyAlignment="1">
      <alignment horizontal="center"/>
    </xf>
    <xf numFmtId="0" fontId="1" fillId="0" borderId="0" xfId="2" applyBorder="1" applyAlignment="1">
      <alignment horizontal="left" wrapText="1"/>
    </xf>
    <xf numFmtId="0" fontId="1" fillId="0" borderId="25" xfId="2" applyFont="1" applyBorder="1"/>
    <xf numFmtId="0" fontId="1" fillId="0" borderId="10" xfId="2" applyFont="1" applyBorder="1" applyAlignment="1">
      <alignment horizontal="left"/>
    </xf>
    <xf numFmtId="0" fontId="1" fillId="0" borderId="10" xfId="2" applyBorder="1" applyAlignment="1">
      <alignment horizontal="center"/>
    </xf>
    <xf numFmtId="0" fontId="1" fillId="0" borderId="26" xfId="2" applyBorder="1"/>
    <xf numFmtId="0" fontId="1" fillId="0" borderId="0" xfId="2" applyBorder="1" applyAlignment="1">
      <alignment horizontal="left"/>
    </xf>
    <xf numFmtId="0" fontId="3" fillId="0" borderId="4" xfId="2" quotePrefix="1" applyFont="1" applyBorder="1"/>
    <xf numFmtId="0" fontId="1" fillId="0" borderId="10" xfId="2" applyFill="1" applyBorder="1" applyAlignment="1">
      <alignment horizontal="center"/>
    </xf>
    <xf numFmtId="0" fontId="3" fillId="0" borderId="27" xfId="2" applyFont="1" applyBorder="1"/>
    <xf numFmtId="5" fontId="1" fillId="0" borderId="16" xfId="2" applyNumberFormat="1" applyBorder="1" applyAlignment="1">
      <alignment horizontal="left"/>
    </xf>
    <xf numFmtId="0" fontId="1" fillId="0" borderId="16" xfId="2" applyBorder="1" applyAlignment="1">
      <alignment horizontal="center"/>
    </xf>
    <xf numFmtId="0" fontId="1" fillId="0" borderId="28" xfId="2" applyBorder="1"/>
    <xf numFmtId="0" fontId="1" fillId="0" borderId="0" xfId="2" applyBorder="1" applyAlignment="1">
      <alignment horizontal="center" wrapText="1"/>
    </xf>
    <xf numFmtId="0" fontId="3" fillId="0" borderId="29" xfId="2" applyFont="1" applyBorder="1"/>
    <xf numFmtId="0" fontId="1" fillId="0" borderId="30" xfId="2" applyBorder="1"/>
    <xf numFmtId="0" fontId="1" fillId="0" borderId="30" xfId="2" applyFont="1" applyBorder="1"/>
    <xf numFmtId="0" fontId="1" fillId="0" borderId="31" xfId="2" applyBorder="1"/>
    <xf numFmtId="0" fontId="3" fillId="0" borderId="32" xfId="2" applyFont="1" applyBorder="1"/>
    <xf numFmtId="0" fontId="1" fillId="0" borderId="33" xfId="2" applyBorder="1"/>
    <xf numFmtId="0" fontId="1" fillId="0" borderId="34" xfId="2" applyBorder="1" applyAlignment="1">
      <alignment horizontal="left"/>
    </xf>
    <xf numFmtId="0" fontId="5" fillId="0" borderId="0" xfId="2" applyFont="1" applyFill="1" applyBorder="1"/>
    <xf numFmtId="0" fontId="5" fillId="0" borderId="33" xfId="2" applyFont="1" applyFill="1" applyBorder="1"/>
    <xf numFmtId="0" fontId="1" fillId="0" borderId="34" xfId="2" applyBorder="1"/>
    <xf numFmtId="0" fontId="3" fillId="0" borderId="33" xfId="2" applyFont="1" applyBorder="1"/>
    <xf numFmtId="0" fontId="1" fillId="0" borderId="33" xfId="2" applyFont="1" applyBorder="1"/>
    <xf numFmtId="0" fontId="1" fillId="0" borderId="34" xfId="2" applyFont="1" applyBorder="1"/>
    <xf numFmtId="0" fontId="8" fillId="0" borderId="4" xfId="2" applyFont="1" applyBorder="1" applyAlignment="1">
      <alignment horizontal="right" wrapText="1"/>
    </xf>
    <xf numFmtId="0" fontId="7" fillId="0" borderId="4" xfId="2" applyFont="1" applyBorder="1" applyAlignment="1">
      <alignment horizontal="right" wrapText="1"/>
    </xf>
    <xf numFmtId="0" fontId="1" fillId="0" borderId="0" xfId="2" applyNumberFormat="1" applyFont="1" applyFill="1" applyBorder="1" applyAlignment="1">
      <alignment horizontal="center"/>
    </xf>
    <xf numFmtId="5" fontId="1" fillId="0" borderId="0" xfId="2" applyNumberFormat="1" applyFont="1" applyBorder="1" applyAlignment="1">
      <alignment horizontal="center"/>
    </xf>
    <xf numFmtId="0" fontId="1" fillId="0" borderId="5" xfId="2" applyFont="1" applyBorder="1" applyAlignment="1">
      <alignment horizontal="left" wrapText="1"/>
    </xf>
  </cellXfs>
  <cellStyles count="3">
    <cellStyle name="Currency_Montana Power Company - ISDA 061301" xfId="1"/>
    <cellStyle name="Normal" xfId="0" builtinId="0"/>
    <cellStyle name="Normal_Montana Power Company - ISDA 06130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tabSelected="1" zoomScale="75" workbookViewId="0">
      <selection activeCell="B22" sqref="B22"/>
    </sheetView>
  </sheetViews>
  <sheetFormatPr defaultRowHeight="12.75" x14ac:dyDescent="0.2"/>
  <cols>
    <col min="1" max="1" width="30" style="5" customWidth="1"/>
    <col min="2" max="2" width="41.140625" style="5" customWidth="1"/>
    <col min="3" max="3" width="26.140625" style="5" customWidth="1"/>
    <col min="4" max="4" width="35.28515625" style="5" customWidth="1"/>
    <col min="5" max="16384" width="9.140625" style="5"/>
  </cols>
  <sheetData>
    <row r="1" spans="1:6" ht="25.5" customHeight="1" thickTop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6"/>
      <c r="B2" s="7"/>
      <c r="C2" s="8" t="s">
        <v>1</v>
      </c>
      <c r="D2" s="9"/>
    </row>
    <row r="3" spans="1:6" ht="13.5" thickBot="1" x14ac:dyDescent="0.25">
      <c r="A3" s="10" t="s">
        <v>2</v>
      </c>
      <c r="B3" s="11">
        <f ca="1">NOW()</f>
        <v>37159.483344791668</v>
      </c>
      <c r="C3" s="8" t="s">
        <v>3</v>
      </c>
      <c r="D3" s="12" t="s">
        <v>4</v>
      </c>
    </row>
    <row r="4" spans="1:6" ht="20.25" customHeight="1" thickTop="1" x14ac:dyDescent="0.2">
      <c r="A4" s="13" t="s">
        <v>5</v>
      </c>
      <c r="B4" s="14" t="s">
        <v>95</v>
      </c>
      <c r="C4" s="15" t="s">
        <v>6</v>
      </c>
      <c r="D4" s="16" t="s">
        <v>7</v>
      </c>
    </row>
    <row r="5" spans="1:6" x14ac:dyDescent="0.2">
      <c r="A5" s="6" t="s">
        <v>8</v>
      </c>
      <c r="B5" s="17" t="s">
        <v>96</v>
      </c>
      <c r="C5" s="18" t="s">
        <v>9</v>
      </c>
      <c r="D5" s="12" t="s">
        <v>10</v>
      </c>
    </row>
    <row r="6" spans="1:6" x14ac:dyDescent="0.2">
      <c r="A6" s="19"/>
      <c r="B6" s="17"/>
      <c r="C6" s="18" t="s">
        <v>11</v>
      </c>
      <c r="D6" s="12" t="s">
        <v>12</v>
      </c>
    </row>
    <row r="7" spans="1:6" x14ac:dyDescent="0.2">
      <c r="A7" s="19"/>
      <c r="B7" s="17"/>
      <c r="C7" s="18" t="s">
        <v>13</v>
      </c>
      <c r="D7" s="12" t="s">
        <v>14</v>
      </c>
    </row>
    <row r="8" spans="1:6" ht="13.5" thickBot="1" x14ac:dyDescent="0.25">
      <c r="A8" s="6" t="s">
        <v>15</v>
      </c>
      <c r="B8" s="20" t="s">
        <v>16</v>
      </c>
      <c r="C8" s="8" t="s">
        <v>17</v>
      </c>
      <c r="D8" s="12" t="s">
        <v>98</v>
      </c>
    </row>
    <row r="9" spans="1:6" ht="18" customHeight="1" thickTop="1" thickBot="1" x14ac:dyDescent="0.25">
      <c r="A9" s="21" t="s">
        <v>18</v>
      </c>
      <c r="B9" s="22" t="s">
        <v>19</v>
      </c>
      <c r="C9" s="22" t="s">
        <v>20</v>
      </c>
      <c r="D9" s="23" t="s">
        <v>21</v>
      </c>
    </row>
    <row r="10" spans="1:6" x14ac:dyDescent="0.2">
      <c r="A10" s="6" t="s">
        <v>22</v>
      </c>
      <c r="B10" s="24"/>
      <c r="C10" s="24" t="s">
        <v>23</v>
      </c>
      <c r="D10" s="25"/>
    </row>
    <row r="11" spans="1:6" x14ac:dyDescent="0.2">
      <c r="A11" s="19" t="s">
        <v>24</v>
      </c>
      <c r="B11" s="93" t="s">
        <v>31</v>
      </c>
      <c r="C11" s="26">
        <v>45</v>
      </c>
      <c r="D11" s="25"/>
    </row>
    <row r="12" spans="1:6" ht="13.5" thickBot="1" x14ac:dyDescent="0.25">
      <c r="A12" s="27" t="s">
        <v>15</v>
      </c>
      <c r="B12" s="28"/>
      <c r="C12" s="28" t="s">
        <v>25</v>
      </c>
      <c r="D12" s="29"/>
    </row>
    <row r="13" spans="1:6" x14ac:dyDescent="0.2">
      <c r="A13" s="6" t="s">
        <v>26</v>
      </c>
      <c r="B13" s="26"/>
      <c r="C13" s="26"/>
      <c r="D13" s="25"/>
    </row>
    <row r="14" spans="1:6" x14ac:dyDescent="0.2">
      <c r="A14" s="6" t="s">
        <v>27</v>
      </c>
      <c r="B14" s="26" t="s">
        <v>28</v>
      </c>
      <c r="C14" s="26"/>
      <c r="D14" s="25"/>
    </row>
    <row r="15" spans="1:6" ht="13.5" thickBot="1" x14ac:dyDescent="0.25">
      <c r="A15" s="6" t="s">
        <v>29</v>
      </c>
      <c r="B15" s="26"/>
      <c r="C15" s="26" t="s">
        <v>28</v>
      </c>
      <c r="D15" s="25"/>
    </row>
    <row r="16" spans="1:6" x14ac:dyDescent="0.2">
      <c r="A16" s="30" t="s">
        <v>30</v>
      </c>
      <c r="B16" s="31"/>
      <c r="C16" s="31"/>
      <c r="D16" s="32"/>
    </row>
    <row r="17" spans="1:4" ht="25.5" x14ac:dyDescent="0.2">
      <c r="A17" s="90"/>
      <c r="B17" s="33"/>
      <c r="C17" s="33"/>
      <c r="D17" s="94" t="s">
        <v>102</v>
      </c>
    </row>
    <row r="18" spans="1:4" x14ac:dyDescent="0.2">
      <c r="A18" s="91"/>
      <c r="B18" s="33" t="s">
        <v>90</v>
      </c>
      <c r="C18" s="33" t="s">
        <v>90</v>
      </c>
      <c r="D18" s="12" t="s">
        <v>91</v>
      </c>
    </row>
    <row r="19" spans="1:4" x14ac:dyDescent="0.2">
      <c r="A19" s="91"/>
      <c r="B19" s="33">
        <v>20000000</v>
      </c>
      <c r="C19" s="33" t="s">
        <v>90</v>
      </c>
      <c r="D19" s="12" t="s">
        <v>92</v>
      </c>
    </row>
    <row r="20" spans="1:4" x14ac:dyDescent="0.2">
      <c r="A20" s="91"/>
      <c r="B20" s="33">
        <v>10000000</v>
      </c>
      <c r="C20" s="33">
        <v>40000000</v>
      </c>
      <c r="D20" s="12" t="s">
        <v>93</v>
      </c>
    </row>
    <row r="21" spans="1:4" hidden="1" x14ac:dyDescent="0.2">
      <c r="A21" s="91"/>
      <c r="B21" s="34"/>
      <c r="C21" s="34"/>
      <c r="D21" s="9"/>
    </row>
    <row r="22" spans="1:4" x14ac:dyDescent="0.2">
      <c r="A22" s="91"/>
      <c r="B22" s="33">
        <v>5000000</v>
      </c>
      <c r="C22" s="33">
        <v>15000000</v>
      </c>
      <c r="D22" s="12" t="s">
        <v>52</v>
      </c>
    </row>
    <row r="23" spans="1:4" ht="13.5" thickBot="1" x14ac:dyDescent="0.25">
      <c r="A23" s="91"/>
      <c r="B23" s="92" t="s">
        <v>97</v>
      </c>
      <c r="C23" s="35">
        <v>0</v>
      </c>
      <c r="D23" s="12" t="s">
        <v>94</v>
      </c>
    </row>
    <row r="24" spans="1:4" ht="13.5" thickBot="1" x14ac:dyDescent="0.25">
      <c r="A24" s="36" t="s">
        <v>32</v>
      </c>
      <c r="B24" s="37"/>
      <c r="C24" s="37"/>
      <c r="D24" s="38"/>
    </row>
    <row r="25" spans="1:4" x14ac:dyDescent="0.2">
      <c r="A25" s="6" t="s">
        <v>33</v>
      </c>
      <c r="B25" s="39"/>
      <c r="C25" s="39"/>
      <c r="D25" s="25"/>
    </row>
    <row r="26" spans="1:4" x14ac:dyDescent="0.2">
      <c r="A26" s="19" t="s">
        <v>34</v>
      </c>
      <c r="B26" s="34" t="s">
        <v>28</v>
      </c>
      <c r="C26" s="34" t="s">
        <v>28</v>
      </c>
      <c r="D26" s="25"/>
    </row>
    <row r="27" spans="1:4" x14ac:dyDescent="0.2">
      <c r="A27" s="19" t="s">
        <v>35</v>
      </c>
      <c r="B27" s="34" t="s">
        <v>28</v>
      </c>
      <c r="C27" s="34" t="s">
        <v>28</v>
      </c>
      <c r="D27" s="25"/>
    </row>
    <row r="28" spans="1:4" x14ac:dyDescent="0.2">
      <c r="A28" s="40" t="s">
        <v>36</v>
      </c>
      <c r="B28" s="41"/>
      <c r="C28" s="42"/>
      <c r="D28" s="43" t="s">
        <v>21</v>
      </c>
    </row>
    <row r="29" spans="1:4" x14ac:dyDescent="0.2">
      <c r="A29" s="44" t="s">
        <v>37</v>
      </c>
      <c r="B29" s="41">
        <v>1</v>
      </c>
      <c r="C29" s="41">
        <v>1</v>
      </c>
      <c r="D29" s="43"/>
    </row>
    <row r="30" spans="1:4" x14ac:dyDescent="0.2">
      <c r="A30" s="45" t="s">
        <v>38</v>
      </c>
      <c r="B30" s="46" t="s">
        <v>21</v>
      </c>
      <c r="C30" s="46" t="s">
        <v>21</v>
      </c>
      <c r="D30" s="25"/>
    </row>
    <row r="31" spans="1:4" x14ac:dyDescent="0.2">
      <c r="A31" s="19" t="s">
        <v>39</v>
      </c>
      <c r="B31" s="46">
        <v>250000</v>
      </c>
      <c r="C31" s="46">
        <v>250000</v>
      </c>
      <c r="D31" s="9"/>
    </row>
    <row r="32" spans="1:4" x14ac:dyDescent="0.2">
      <c r="A32" s="47" t="s">
        <v>40</v>
      </c>
      <c r="B32" s="41">
        <v>250000</v>
      </c>
      <c r="C32" s="41">
        <v>250000</v>
      </c>
      <c r="D32" s="48"/>
    </row>
    <row r="33" spans="1:4" x14ac:dyDescent="0.2">
      <c r="A33" s="6" t="s">
        <v>41</v>
      </c>
      <c r="B33" s="46"/>
      <c r="C33" s="46"/>
      <c r="D33" s="25"/>
    </row>
    <row r="34" spans="1:4" x14ac:dyDescent="0.2">
      <c r="A34" s="49" t="s">
        <v>42</v>
      </c>
      <c r="B34" s="46" t="s">
        <v>28</v>
      </c>
      <c r="C34" s="46" t="s">
        <v>28</v>
      </c>
      <c r="D34" s="25"/>
    </row>
    <row r="35" spans="1:4" x14ac:dyDescent="0.2">
      <c r="A35" s="19" t="s">
        <v>43</v>
      </c>
      <c r="B35" s="46"/>
      <c r="C35" s="46"/>
      <c r="D35" s="25"/>
    </row>
    <row r="36" spans="1:4" ht="13.5" thickBot="1" x14ac:dyDescent="0.25">
      <c r="A36" s="50" t="s">
        <v>44</v>
      </c>
      <c r="B36" s="51"/>
      <c r="C36" s="51"/>
      <c r="D36" s="29"/>
    </row>
    <row r="37" spans="1:4" x14ac:dyDescent="0.2">
      <c r="A37" s="52" t="s">
        <v>45</v>
      </c>
      <c r="B37" s="53"/>
      <c r="C37" s="53"/>
      <c r="D37" s="54"/>
    </row>
    <row r="38" spans="1:4" x14ac:dyDescent="0.2">
      <c r="A38" s="55" t="s">
        <v>46</v>
      </c>
      <c r="B38" s="7"/>
      <c r="C38" s="24" t="s">
        <v>47</v>
      </c>
      <c r="D38" s="56"/>
    </row>
    <row r="39" spans="1:4" x14ac:dyDescent="0.2">
      <c r="A39" s="57" t="s">
        <v>48</v>
      </c>
      <c r="B39" s="24" t="s">
        <v>28</v>
      </c>
      <c r="C39" s="24"/>
      <c r="D39" s="56"/>
    </row>
    <row r="40" spans="1:4" x14ac:dyDescent="0.2">
      <c r="A40" s="57" t="s">
        <v>49</v>
      </c>
      <c r="B40" s="24"/>
      <c r="C40" s="24" t="s">
        <v>28</v>
      </c>
      <c r="D40" s="56"/>
    </row>
    <row r="41" spans="1:4" x14ac:dyDescent="0.2">
      <c r="A41" s="55" t="s">
        <v>50</v>
      </c>
      <c r="B41" s="24" t="s">
        <v>28</v>
      </c>
      <c r="C41" s="24" t="s">
        <v>28</v>
      </c>
      <c r="D41" s="56"/>
    </row>
    <row r="42" spans="1:4" x14ac:dyDescent="0.2">
      <c r="A42" s="57" t="s">
        <v>51</v>
      </c>
      <c r="B42" s="58" t="s">
        <v>52</v>
      </c>
      <c r="C42" s="24" t="s">
        <v>52</v>
      </c>
      <c r="D42" s="59"/>
    </row>
    <row r="43" spans="1:4" x14ac:dyDescent="0.2">
      <c r="A43" s="57"/>
      <c r="B43" s="58" t="s">
        <v>99</v>
      </c>
      <c r="C43" s="58" t="s">
        <v>53</v>
      </c>
      <c r="D43" s="59"/>
    </row>
    <row r="44" spans="1:4" x14ac:dyDescent="0.2">
      <c r="A44" s="55" t="s">
        <v>54</v>
      </c>
      <c r="B44" s="24"/>
      <c r="C44" s="24"/>
      <c r="D44" s="59"/>
    </row>
    <row r="45" spans="1:4" x14ac:dyDescent="0.2">
      <c r="A45" s="57" t="s">
        <v>55</v>
      </c>
      <c r="B45" s="60"/>
      <c r="C45" s="24"/>
      <c r="D45" s="56"/>
    </row>
    <row r="46" spans="1:4" x14ac:dyDescent="0.2">
      <c r="A46" s="57" t="s">
        <v>56</v>
      </c>
      <c r="B46" s="61"/>
      <c r="C46" s="24"/>
      <c r="D46" s="56"/>
    </row>
    <row r="47" spans="1:4" x14ac:dyDescent="0.2">
      <c r="A47" s="62" t="s">
        <v>57</v>
      </c>
      <c r="B47" s="63"/>
      <c r="C47" s="24"/>
      <c r="D47" s="56"/>
    </row>
    <row r="48" spans="1:4" x14ac:dyDescent="0.2">
      <c r="A48" s="57" t="s">
        <v>58</v>
      </c>
      <c r="B48" s="24"/>
      <c r="C48" s="24"/>
      <c r="D48" s="56"/>
    </row>
    <row r="49" spans="1:4" x14ac:dyDescent="0.2">
      <c r="A49" s="55" t="s">
        <v>59</v>
      </c>
      <c r="B49" s="24"/>
      <c r="C49" s="24"/>
      <c r="D49" s="56"/>
    </row>
    <row r="50" spans="1:4" x14ac:dyDescent="0.2">
      <c r="A50" s="57" t="s">
        <v>60</v>
      </c>
      <c r="B50" s="64"/>
      <c r="C50" s="24"/>
      <c r="D50" s="56"/>
    </row>
    <row r="51" spans="1:4" x14ac:dyDescent="0.2">
      <c r="A51" s="55" t="s">
        <v>61</v>
      </c>
      <c r="B51" s="7"/>
      <c r="C51" s="7"/>
      <c r="D51" s="56"/>
    </row>
    <row r="52" spans="1:4" x14ac:dyDescent="0.2">
      <c r="A52" s="57" t="s">
        <v>62</v>
      </c>
      <c r="B52" s="17"/>
      <c r="C52" s="24"/>
      <c r="D52" s="56"/>
    </row>
    <row r="53" spans="1:4" x14ac:dyDescent="0.2">
      <c r="A53" s="57" t="s">
        <v>63</v>
      </c>
      <c r="B53" s="17"/>
      <c r="C53" s="24"/>
      <c r="D53" s="56"/>
    </row>
    <row r="54" spans="1:4" ht="13.5" thickBot="1" x14ac:dyDescent="0.25">
      <c r="A54" s="65" t="s">
        <v>64</v>
      </c>
      <c r="B54" s="66" t="s">
        <v>65</v>
      </c>
      <c r="C54" s="67"/>
      <c r="D54" s="68"/>
    </row>
    <row r="55" spans="1:4" x14ac:dyDescent="0.2">
      <c r="A55" s="19"/>
      <c r="B55" s="69"/>
      <c r="C55" s="24"/>
      <c r="D55" s="25"/>
    </row>
    <row r="56" spans="1:4" x14ac:dyDescent="0.2">
      <c r="A56" s="6" t="s">
        <v>66</v>
      </c>
      <c r="B56" s="7"/>
      <c r="C56" s="7"/>
      <c r="D56" s="25"/>
    </row>
    <row r="57" spans="1:4" x14ac:dyDescent="0.2">
      <c r="A57" s="70" t="s">
        <v>67</v>
      </c>
      <c r="B57" s="39"/>
      <c r="C57" s="34" t="s">
        <v>28</v>
      </c>
      <c r="D57" s="25"/>
    </row>
    <row r="58" spans="1:4" x14ac:dyDescent="0.2">
      <c r="A58" s="49" t="s">
        <v>68</v>
      </c>
      <c r="B58" s="46">
        <v>2500000</v>
      </c>
      <c r="C58" s="46"/>
      <c r="D58" s="25"/>
    </row>
    <row r="59" spans="1:4" x14ac:dyDescent="0.2">
      <c r="A59" s="49" t="s">
        <v>69</v>
      </c>
      <c r="B59" s="46"/>
      <c r="C59" s="46">
        <v>100000000</v>
      </c>
      <c r="D59" s="25"/>
    </row>
    <row r="60" spans="1:4" ht="13.5" thickBot="1" x14ac:dyDescent="0.25">
      <c r="A60" s="27" t="s">
        <v>70</v>
      </c>
      <c r="B60" s="51"/>
      <c r="C60" s="71"/>
      <c r="D60" s="29"/>
    </row>
    <row r="61" spans="1:4" ht="13.5" thickBot="1" x14ac:dyDescent="0.25">
      <c r="A61" s="72" t="s">
        <v>71</v>
      </c>
      <c r="B61" s="73"/>
      <c r="C61" s="74"/>
      <c r="D61" s="75"/>
    </row>
    <row r="62" spans="1:4" x14ac:dyDescent="0.2">
      <c r="A62" s="6" t="s">
        <v>72</v>
      </c>
      <c r="B62" s="7"/>
      <c r="C62" s="7"/>
      <c r="D62" s="25"/>
    </row>
    <row r="63" spans="1:4" x14ac:dyDescent="0.2">
      <c r="A63" s="19" t="s">
        <v>73</v>
      </c>
      <c r="B63" s="76" t="s">
        <v>28</v>
      </c>
      <c r="C63" s="24" t="s">
        <v>74</v>
      </c>
      <c r="D63" s="25"/>
    </row>
    <row r="64" spans="1:4" ht="13.5" thickBot="1" x14ac:dyDescent="0.25">
      <c r="A64" s="19" t="s">
        <v>75</v>
      </c>
      <c r="B64" s="24"/>
      <c r="C64" s="24"/>
      <c r="D64" s="25"/>
    </row>
    <row r="65" spans="1:4" ht="14.25" thickTop="1" thickBot="1" x14ac:dyDescent="0.25">
      <c r="A65" s="77" t="s">
        <v>76</v>
      </c>
      <c r="B65" s="78" t="s">
        <v>77</v>
      </c>
      <c r="C65" s="79" t="s">
        <v>78</v>
      </c>
      <c r="D65" s="80"/>
    </row>
    <row r="66" spans="1:4" s="7" customFormat="1" ht="13.5" hidden="1" customHeight="1" thickTop="1" x14ac:dyDescent="0.2">
      <c r="A66" s="6" t="s">
        <v>79</v>
      </c>
      <c r="C66" s="7" t="s">
        <v>80</v>
      </c>
      <c r="D66" s="9" t="s">
        <v>81</v>
      </c>
    </row>
    <row r="67" spans="1:4" s="7" customFormat="1" ht="13.5" hidden="1" customHeight="1" x14ac:dyDescent="0.2">
      <c r="A67" s="6" t="s">
        <v>82</v>
      </c>
      <c r="C67" s="7" t="s">
        <v>80</v>
      </c>
      <c r="D67" s="9" t="s">
        <v>83</v>
      </c>
    </row>
    <row r="68" spans="1:4" s="7" customFormat="1" ht="14.25" hidden="1" thickTop="1" thickBot="1" x14ac:dyDescent="0.25">
      <c r="A68" s="81" t="s">
        <v>84</v>
      </c>
      <c r="B68" s="82"/>
      <c r="C68" s="82" t="s">
        <v>80</v>
      </c>
      <c r="D68" s="83" t="s">
        <v>83</v>
      </c>
    </row>
    <row r="69" spans="1:4" ht="17.25" customHeight="1" thickTop="1" x14ac:dyDescent="0.2">
      <c r="A69" s="6" t="s">
        <v>85</v>
      </c>
      <c r="B69" s="7"/>
      <c r="C69" s="7"/>
      <c r="D69" s="25"/>
    </row>
    <row r="70" spans="1:4" ht="17.25" customHeight="1" x14ac:dyDescent="0.2">
      <c r="A70" s="84"/>
      <c r="B70" s="7"/>
      <c r="C70" s="7"/>
      <c r="D70" s="25"/>
    </row>
    <row r="71" spans="1:4" ht="13.5" thickBot="1" x14ac:dyDescent="0.25">
      <c r="A71" s="85"/>
      <c r="B71" s="82"/>
      <c r="C71" s="82"/>
      <c r="D71" s="86"/>
    </row>
    <row r="72" spans="1:4" ht="13.5" thickTop="1" x14ac:dyDescent="0.2">
      <c r="A72" s="6" t="s">
        <v>86</v>
      </c>
      <c r="B72" s="7"/>
      <c r="C72" s="7"/>
      <c r="D72" s="25"/>
    </row>
    <row r="73" spans="1:4" x14ac:dyDescent="0.2">
      <c r="A73" s="6" t="s">
        <v>87</v>
      </c>
      <c r="B73" s="7"/>
      <c r="C73" s="7"/>
      <c r="D73" s="25"/>
    </row>
    <row r="74" spans="1:4" ht="13.5" thickBot="1" x14ac:dyDescent="0.25">
      <c r="A74" s="87" t="s">
        <v>88</v>
      </c>
      <c r="B74" s="82"/>
      <c r="C74" s="82"/>
      <c r="D74" s="86"/>
    </row>
    <row r="75" spans="1:4" ht="14.25" thickTop="1" thickBot="1" x14ac:dyDescent="0.25">
      <c r="A75" s="81" t="s">
        <v>89</v>
      </c>
      <c r="B75" s="82"/>
      <c r="C75" s="88" t="s">
        <v>100</v>
      </c>
      <c r="D75" s="89" t="s">
        <v>101</v>
      </c>
    </row>
    <row r="76" spans="1:4" ht="13.5" thickTop="1" x14ac:dyDescent="0.2"/>
  </sheetData>
  <phoneticPr fontId="1" type="noConversion"/>
  <printOptions gridLines="1" gridLinesSet="0"/>
  <pageMargins left="0.5" right="0.5" top="0.25" bottom="0.25" header="0.5" footer="0.5"/>
  <pageSetup scale="7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ISDA</vt:lpstr>
      <vt:lpstr>Sheet3</vt:lpstr>
      <vt:lpstr>ISDA!Print_Area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Jan Havlíček</cp:lastModifiedBy>
  <cp:lastPrinted>2001-09-25T18:26:33Z</cp:lastPrinted>
  <dcterms:created xsi:type="dcterms:W3CDTF">2001-06-29T17:01:00Z</dcterms:created>
  <dcterms:modified xsi:type="dcterms:W3CDTF">2023-09-15T20:13:45Z</dcterms:modified>
</cp:coreProperties>
</file>