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043608-2FEB-407A-BF0F-EB221EB39973}" xr6:coauthVersionLast="47" xr6:coauthVersionMax="47" xr10:uidLastSave="{00000000-0000-0000-0000-000000000000}"/>
  <bookViews>
    <workbookView xWindow="-120" yWindow="-120" windowWidth="38640" windowHeight="15720"/>
  </bookViews>
  <sheets>
    <sheet name="Enron" sheetId="1" r:id="rId1"/>
  </sheets>
  <definedNames>
    <definedName name="_xlnm.Print_Area" localSheetId="0">Enron!$A$1:$G$79</definedName>
    <definedName name="_xlnm.Print_Titles" localSheetId="0">Enron!$1:$4</definedName>
  </definedNames>
  <calcPr calcId="0" fullCalcOnLoad="1"/>
</workbook>
</file>

<file path=xl/calcChain.xml><?xml version="1.0" encoding="utf-8"?>
<calcChain xmlns="http://schemas.openxmlformats.org/spreadsheetml/2006/main">
  <c r="F26" i="1" l="1"/>
  <c r="F27" i="1"/>
  <c r="F28" i="1"/>
  <c r="F29" i="1"/>
</calcChain>
</file>

<file path=xl/sharedStrings.xml><?xml version="1.0" encoding="utf-8"?>
<sst xmlns="http://schemas.openxmlformats.org/spreadsheetml/2006/main" count="258" uniqueCount="124">
  <si>
    <t>Exchange</t>
  </si>
  <si>
    <t>Contract</t>
  </si>
  <si>
    <t>Currency</t>
  </si>
  <si>
    <t>Execution</t>
  </si>
  <si>
    <t>Clearing</t>
  </si>
  <si>
    <t>Full Service</t>
  </si>
  <si>
    <t>LIFFE, London</t>
  </si>
  <si>
    <t>GBP</t>
  </si>
  <si>
    <t>EUREX, Deutschland</t>
  </si>
  <si>
    <t>EUR</t>
  </si>
  <si>
    <t>DEM</t>
  </si>
  <si>
    <t>3-month Euromark Future &amp; Option</t>
  </si>
  <si>
    <t>CME/CBOT, Chicago</t>
  </si>
  <si>
    <t>USD</t>
  </si>
  <si>
    <t>Authorised by:</t>
  </si>
  <si>
    <t>JGB Future</t>
  </si>
  <si>
    <t>CHF</t>
  </si>
  <si>
    <t>Gilts / Short Sterling Future &amp; Option</t>
  </si>
  <si>
    <t>FT-SE Future &amp; Option</t>
  </si>
  <si>
    <t>Euroswiss Future &amp; Option</t>
  </si>
  <si>
    <t>SIMEX, Singapore</t>
  </si>
  <si>
    <t>Nikkei-225</t>
  </si>
  <si>
    <t>TSE, Tokyo</t>
  </si>
  <si>
    <t>OSE, Osaka</t>
  </si>
  <si>
    <t>JGB</t>
  </si>
  <si>
    <t>TOPIX</t>
  </si>
  <si>
    <t>Euroyen</t>
  </si>
  <si>
    <t>TIFFE, Tokyo</t>
  </si>
  <si>
    <t>SFE, Sydney</t>
  </si>
  <si>
    <t>All-Ords</t>
  </si>
  <si>
    <t>AUD</t>
  </si>
  <si>
    <t>JPY</t>
  </si>
  <si>
    <t>Commission Schedule</t>
  </si>
  <si>
    <t>MEFF RV, Madrid</t>
  </si>
  <si>
    <t>n.a.</t>
  </si>
  <si>
    <t xml:space="preserve">Bund Future &amp; Option </t>
  </si>
  <si>
    <t xml:space="preserve">Bobl Future &amp; Option </t>
  </si>
  <si>
    <t>Schatz Future &amp; Option</t>
  </si>
  <si>
    <t>IBEX 35 Plus Index Future &amp; Option</t>
  </si>
  <si>
    <t>Euro-Bund Future &amp; Option</t>
  </si>
  <si>
    <t>Euro-Bobl Future &amp; Option</t>
  </si>
  <si>
    <t>Euro-Schatz Future &amp; Option</t>
  </si>
  <si>
    <t>10-year Euro Notional Future &amp; Option</t>
  </si>
  <si>
    <t>3-month Euribor Future &amp; Option</t>
  </si>
  <si>
    <t>3-month Euro-LIBOR Future</t>
  </si>
  <si>
    <t>1-month Euribor Future</t>
  </si>
  <si>
    <t>Stock Options</t>
  </si>
  <si>
    <t>Index Option</t>
  </si>
  <si>
    <t>0.8% prem</t>
  </si>
  <si>
    <t>0.2% Prem +fees</t>
  </si>
  <si>
    <t>1% prem +fees</t>
  </si>
  <si>
    <t>TSE, Toronto</t>
  </si>
  <si>
    <t>Toronto- 35, TSE-100 Futures</t>
  </si>
  <si>
    <t>Toronto- 35, TSE-100 Options</t>
  </si>
  <si>
    <t>CAD</t>
  </si>
  <si>
    <t>JGB Futures</t>
  </si>
  <si>
    <t>JGB Options</t>
  </si>
  <si>
    <t>Eurodollars</t>
  </si>
  <si>
    <t>Gov't Bonds / Bills / 3yrs</t>
  </si>
  <si>
    <t>10 yr Gov't Bonds and options</t>
  </si>
  <si>
    <t>SAFEX, Johannesburg</t>
  </si>
  <si>
    <t xml:space="preserve">Equity Index Futures and Options </t>
  </si>
  <si>
    <t>ZAR</t>
  </si>
  <si>
    <t>* Stock Index Futures and Option</t>
  </si>
  <si>
    <t>* Subject to additional pit brokerage and NFA fees when clearing only.</t>
  </si>
  <si>
    <t>FINEX</t>
  </si>
  <si>
    <t>SMI Futures &amp; Options</t>
  </si>
  <si>
    <t>Ex-Link FS</t>
  </si>
  <si>
    <t>LIFFE ,London</t>
  </si>
  <si>
    <t>DAX Future</t>
  </si>
  <si>
    <t>EUREX,Deutschland</t>
  </si>
  <si>
    <t>DAX Option</t>
  </si>
  <si>
    <t>EUREX, Zurich</t>
  </si>
  <si>
    <t>Commissions are on a per side, per contract basis.  The commissions include exchange/clearing house transaction fees, but exclude exchange/clearing house charges for physical deliveries.  Any additional fees payable in respect of electronic exchange services (e.g. Globex), will be charged on a monthly basis</t>
  </si>
  <si>
    <t>* Govt Securities, Interest Rate Futures and Options</t>
  </si>
  <si>
    <t>CAC 40 Index</t>
  </si>
  <si>
    <t>Dow Jones Euro Stoxx 50 Futures</t>
  </si>
  <si>
    <t>ParisBourse S.A.</t>
  </si>
  <si>
    <t>3-month &amp; 1-month Euribor Future &amp; Option</t>
  </si>
  <si>
    <t>* USD /Currencies</t>
  </si>
  <si>
    <t>Asia/Australia</t>
  </si>
  <si>
    <t>Europe</t>
  </si>
  <si>
    <t>North America</t>
  </si>
  <si>
    <t>David Battle, Director</t>
  </si>
  <si>
    <t>IPE,London</t>
  </si>
  <si>
    <t>All Energy Futures</t>
  </si>
  <si>
    <t>n/a</t>
  </si>
  <si>
    <t>NYMEX, New York</t>
  </si>
  <si>
    <t>Tel Aviv S.E. Tel Aviv</t>
  </si>
  <si>
    <t>ILS</t>
  </si>
  <si>
    <t>ILS/USD Currencies/ MAOF 25 Index</t>
  </si>
  <si>
    <t>ADEX, Athens</t>
  </si>
  <si>
    <t>ASE- 20 Index Futures</t>
  </si>
  <si>
    <t>DRK</t>
  </si>
  <si>
    <t>KSE, Korea</t>
  </si>
  <si>
    <t>KOSPI Futures</t>
  </si>
  <si>
    <t>0.75% Min 0.75</t>
  </si>
  <si>
    <t>0.25% Prem</t>
  </si>
  <si>
    <t>1.00% Prem + Fee</t>
  </si>
  <si>
    <t>MSCI Taiwan Index</t>
  </si>
  <si>
    <t>AEX Amsterdam</t>
  </si>
  <si>
    <t>AEX Index Futures</t>
  </si>
  <si>
    <t>AEX Index Options</t>
  </si>
  <si>
    <t>AEX Single Stock Options</t>
  </si>
  <si>
    <t>0.75% Pr Min 1.50</t>
  </si>
  <si>
    <t xml:space="preserve">0.25% Prem </t>
  </si>
  <si>
    <t>HKFE, Hong Kong</t>
  </si>
  <si>
    <t>Hang Seng</t>
  </si>
  <si>
    <t>HKD</t>
  </si>
  <si>
    <t>CBOE/CME</t>
  </si>
  <si>
    <t>Nasdaq Index Futures &amp; Options</t>
  </si>
  <si>
    <t>Stock Options French/Italian/Dutch</t>
  </si>
  <si>
    <t>Stock Options German</t>
  </si>
  <si>
    <t>A/C/E - Globex 2.75</t>
  </si>
  <si>
    <t>Wiener Borse AG, Vienna</t>
  </si>
  <si>
    <t>ATX Index Futures</t>
  </si>
  <si>
    <t>Paul Langley, Director</t>
  </si>
  <si>
    <t>A/C/E - Globex 3.00</t>
  </si>
  <si>
    <t>Globex  3.50</t>
  </si>
  <si>
    <t>Not Applicable</t>
  </si>
  <si>
    <t>0.65 + 0.2% Prem</t>
  </si>
  <si>
    <t>0.65 +0.2% prem</t>
  </si>
  <si>
    <t>Enron Corp</t>
  </si>
  <si>
    <t>Please note discount for Full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</si>
</sst>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\ \ \ \ "/>
  </numFmts>
  <fonts count="10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b/>
      <sz val="9"/>
      <color indexed="12"/>
      <name val="Arial"/>
      <family val="2"/>
    </font>
    <font>
      <b/>
      <sz val="12"/>
      <color indexed="12"/>
      <name val="Arial"/>
      <family val="2"/>
    </font>
    <font>
      <b/>
      <sz val="14"/>
      <color indexed="12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3" fillId="0" borderId="0" xfId="0" applyNumberFormat="1" applyFont="1" applyBorder="1"/>
    <xf numFmtId="0" fontId="2" fillId="0" borderId="0" xfId="0" applyFont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3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0" xfId="0" applyNumberFormat="1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172" fontId="2" fillId="0" borderId="1" xfId="0" applyNumberFormat="1" applyFont="1" applyBorder="1"/>
    <xf numFmtId="172" fontId="2" fillId="0" borderId="4" xfId="0" applyNumberFormat="1" applyFont="1" applyBorder="1"/>
    <xf numFmtId="172" fontId="2" fillId="0" borderId="2" xfId="0" applyNumberFormat="1" applyFont="1" applyBorder="1"/>
    <xf numFmtId="172" fontId="2" fillId="0" borderId="3" xfId="0" applyNumberFormat="1" applyFont="1" applyBorder="1"/>
    <xf numFmtId="172" fontId="2" fillId="0" borderId="5" xfId="0" applyNumberFormat="1" applyFont="1" applyBorder="1"/>
    <xf numFmtId="172" fontId="2" fillId="0" borderId="1" xfId="0" applyNumberFormat="1" applyFont="1" applyBorder="1" applyAlignment="1">
      <alignment horizontal="right"/>
    </xf>
    <xf numFmtId="172" fontId="2" fillId="0" borderId="0" xfId="0" applyNumberFormat="1" applyFont="1" applyBorder="1" applyAlignment="1">
      <alignment horizontal="right"/>
    </xf>
    <xf numFmtId="172" fontId="2" fillId="0" borderId="3" xfId="0" applyNumberFormat="1" applyFont="1" applyBorder="1" applyAlignment="1">
      <alignment horizontal="right"/>
    </xf>
    <xf numFmtId="172" fontId="2" fillId="0" borderId="6" xfId="0" applyNumberFormat="1" applyFont="1" applyBorder="1" applyAlignment="1">
      <alignment horizontal="right"/>
    </xf>
    <xf numFmtId="172" fontId="2" fillId="0" borderId="4" xfId="0" applyNumberFormat="1" applyFont="1" applyBorder="1" applyAlignment="1">
      <alignment horizontal="right"/>
    </xf>
    <xf numFmtId="172" fontId="2" fillId="0" borderId="7" xfId="0" applyNumberFormat="1" applyFont="1" applyBorder="1"/>
    <xf numFmtId="172" fontId="2" fillId="0" borderId="8" xfId="0" applyNumberFormat="1" applyFont="1" applyBorder="1"/>
    <xf numFmtId="172" fontId="2" fillId="0" borderId="0" xfId="0" applyNumberFormat="1" applyFont="1" applyBorder="1"/>
    <xf numFmtId="172" fontId="2" fillId="0" borderId="4" xfId="0" applyNumberFormat="1" applyFont="1" applyBorder="1" applyAlignment="1">
      <alignment horizontal="center"/>
    </xf>
    <xf numFmtId="172" fontId="2" fillId="0" borderId="1" xfId="0" applyNumberFormat="1" applyFont="1" applyBorder="1" applyAlignment="1">
      <alignment horizontal="center"/>
    </xf>
    <xf numFmtId="172" fontId="2" fillId="0" borderId="5" xfId="0" applyNumberFormat="1" applyFont="1" applyBorder="1" applyAlignment="1">
      <alignment horizontal="center"/>
    </xf>
    <xf numFmtId="172" fontId="2" fillId="0" borderId="3" xfId="0" applyNumberFormat="1" applyFont="1" applyBorder="1" applyAlignment="1">
      <alignment horizontal="center"/>
    </xf>
    <xf numFmtId="172" fontId="2" fillId="0" borderId="9" xfId="0" applyNumberFormat="1" applyFont="1" applyBorder="1" applyAlignment="1">
      <alignment horizontal="center"/>
    </xf>
    <xf numFmtId="172" fontId="2" fillId="0" borderId="8" xfId="0" applyNumberFormat="1" applyFont="1" applyBorder="1" applyAlignment="1">
      <alignment horizontal="center"/>
    </xf>
    <xf numFmtId="172" fontId="2" fillId="0" borderId="10" xfId="0" applyNumberFormat="1" applyFont="1" applyBorder="1" applyAlignment="1">
      <alignment horizontal="centerContinuous"/>
    </xf>
    <xf numFmtId="172" fontId="2" fillId="0" borderId="9" xfId="0" applyNumberFormat="1" applyFont="1" applyBorder="1" applyAlignment="1">
      <alignment horizontal="centerContinuous"/>
    </xf>
    <xf numFmtId="0" fontId="2" fillId="0" borderId="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right"/>
    </xf>
    <xf numFmtId="2" fontId="2" fillId="0" borderId="0" xfId="0" applyNumberFormat="1" applyFont="1" applyBorder="1" applyAlignment="1">
      <alignment horizontal="center"/>
    </xf>
    <xf numFmtId="0" fontId="2" fillId="0" borderId="11" xfId="0" applyFont="1" applyBorder="1"/>
    <xf numFmtId="2" fontId="2" fillId="0" borderId="11" xfId="0" applyNumberFormat="1" applyFont="1" applyBorder="1"/>
    <xf numFmtId="0" fontId="2" fillId="2" borderId="0" xfId="0" applyFont="1" applyFill="1"/>
    <xf numFmtId="0" fontId="2" fillId="0" borderId="0" xfId="0" applyFont="1" applyFill="1"/>
    <xf numFmtId="172" fontId="2" fillId="0" borderId="5" xfId="0" applyNumberFormat="1" applyFont="1" applyBorder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72" fontId="1" fillId="0" borderId="3" xfId="0" applyNumberFormat="1" applyFont="1" applyBorder="1" applyAlignment="1">
      <alignment horizontal="right"/>
    </xf>
    <xf numFmtId="172" fontId="1" fillId="0" borderId="1" xfId="0" applyNumberFormat="1" applyFont="1" applyBorder="1" applyAlignment="1">
      <alignment horizontal="right"/>
    </xf>
    <xf numFmtId="172" fontId="1" fillId="0" borderId="8" xfId="0" applyNumberFormat="1" applyFont="1" applyBorder="1" applyAlignment="1">
      <alignment horizontal="right"/>
    </xf>
    <xf numFmtId="172" fontId="2" fillId="0" borderId="12" xfId="0" applyNumberFormat="1" applyFont="1" applyBorder="1"/>
    <xf numFmtId="172" fontId="2" fillId="0" borderId="13" xfId="0" applyNumberFormat="1" applyFont="1" applyBorder="1"/>
    <xf numFmtId="172" fontId="2" fillId="0" borderId="14" xfId="0" applyNumberFormat="1" applyFont="1" applyBorder="1"/>
    <xf numFmtId="172" fontId="2" fillId="0" borderId="2" xfId="0" applyNumberFormat="1" applyFont="1" applyBorder="1" applyAlignment="1">
      <alignment horizontal="right"/>
    </xf>
    <xf numFmtId="0" fontId="2" fillId="0" borderId="14" xfId="0" applyFont="1" applyBorder="1" applyAlignment="1">
      <alignment horizontal="center"/>
    </xf>
    <xf numFmtId="172" fontId="2" fillId="0" borderId="15" xfId="0" applyNumberFormat="1" applyFont="1" applyBorder="1" applyAlignment="1">
      <alignment horizontal="centerContinuous"/>
    </xf>
    <xf numFmtId="172" fontId="2" fillId="0" borderId="6" xfId="0" applyNumberFormat="1" applyFont="1" applyBorder="1"/>
    <xf numFmtId="172" fontId="1" fillId="0" borderId="2" xfId="0" applyNumberFormat="1" applyFont="1" applyBorder="1" applyAlignment="1">
      <alignment horizontal="right"/>
    </xf>
    <xf numFmtId="172" fontId="2" fillId="0" borderId="13" xfId="0" applyNumberFormat="1" applyFont="1" applyBorder="1" applyAlignment="1">
      <alignment horizontal="center"/>
    </xf>
    <xf numFmtId="172" fontId="2" fillId="0" borderId="1" xfId="0" applyNumberFormat="1" applyFont="1" applyBorder="1" applyAlignment="1"/>
    <xf numFmtId="172" fontId="2" fillId="0" borderId="4" xfId="0" applyNumberFormat="1" applyFont="1" applyBorder="1" applyAlignment="1"/>
    <xf numFmtId="0" fontId="5" fillId="2" borderId="16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2" fillId="2" borderId="17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center"/>
    </xf>
    <xf numFmtId="172" fontId="2" fillId="2" borderId="17" xfId="0" applyNumberFormat="1" applyFont="1" applyFill="1" applyBorder="1"/>
    <xf numFmtId="172" fontId="2" fillId="2" borderId="18" xfId="0" applyNumberFormat="1" applyFont="1" applyFill="1" applyBorder="1" applyAlignment="1">
      <alignment horizontal="right"/>
    </xf>
    <xf numFmtId="0" fontId="2" fillId="0" borderId="12" xfId="0" applyFont="1" applyBorder="1" applyAlignment="1">
      <alignment horizontal="center"/>
    </xf>
    <xf numFmtId="172" fontId="9" fillId="0" borderId="3" xfId="0" applyNumberFormat="1" applyFont="1" applyBorder="1" applyAlignment="1">
      <alignment horizontal="center"/>
    </xf>
    <xf numFmtId="172" fontId="9" fillId="0" borderId="2" xfId="0" applyNumberFormat="1" applyFont="1" applyBorder="1" applyAlignment="1">
      <alignment horizontal="center"/>
    </xf>
    <xf numFmtId="172" fontId="9" fillId="0" borderId="1" xfId="0" applyNumberFormat="1" applyFont="1" applyBorder="1" applyAlignment="1">
      <alignment horizontal="center"/>
    </xf>
    <xf numFmtId="172" fontId="2" fillId="0" borderId="14" xfId="0" applyNumberFormat="1" applyFon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  <xf numFmtId="172" fontId="1" fillId="0" borderId="3" xfId="0" applyNumberFormat="1" applyFont="1" applyBorder="1" applyAlignment="1">
      <alignment horizontal="center"/>
    </xf>
    <xf numFmtId="0" fontId="5" fillId="2" borderId="1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righ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2" xfId="0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right" vertical="center"/>
    </xf>
    <xf numFmtId="15" fontId="2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33" workbookViewId="0">
      <selection activeCell="D73" sqref="D73"/>
    </sheetView>
  </sheetViews>
  <sheetFormatPr defaultRowHeight="12" x14ac:dyDescent="0.2"/>
  <cols>
    <col min="1" max="1" width="20.7109375" style="14" customWidth="1"/>
    <col min="2" max="2" width="43.7109375" style="14" customWidth="1"/>
    <col min="3" max="3" width="8.42578125" style="14" customWidth="1"/>
    <col min="4" max="6" width="15.7109375" style="14" customWidth="1"/>
    <col min="7" max="7" width="15.7109375" style="19" customWidth="1"/>
    <col min="8" max="16384" width="9.140625" style="14"/>
  </cols>
  <sheetData>
    <row r="1" spans="1:8" s="21" customFormat="1" ht="24.95" customHeight="1" x14ac:dyDescent="0.2">
      <c r="A1" s="100" t="s">
        <v>32</v>
      </c>
      <c r="B1" s="100"/>
      <c r="C1" s="100"/>
      <c r="D1" s="100"/>
      <c r="E1" s="100"/>
      <c r="F1" s="100"/>
      <c r="G1" s="100"/>
    </row>
    <row r="2" spans="1:8" s="22" customFormat="1" ht="24.95" customHeight="1" x14ac:dyDescent="0.2">
      <c r="A2" s="101" t="s">
        <v>122</v>
      </c>
      <c r="B2" s="101"/>
      <c r="C2" s="101"/>
      <c r="D2" s="101"/>
      <c r="E2" s="101"/>
      <c r="F2" s="101"/>
      <c r="G2" s="101"/>
    </row>
    <row r="3" spans="1:8" s="21" customFormat="1" ht="15.75" customHeight="1" thickBot="1" x14ac:dyDescent="0.25">
      <c r="A3" s="23"/>
      <c r="B3" s="24"/>
      <c r="C3" s="25"/>
      <c r="D3" s="26"/>
      <c r="E3" s="26"/>
      <c r="F3" s="27"/>
      <c r="G3" s="58"/>
    </row>
    <row r="4" spans="1:8" s="8" customFormat="1" ht="24.95" customHeight="1" thickBot="1" x14ac:dyDescent="0.25">
      <c r="A4" s="93" t="s">
        <v>0</v>
      </c>
      <c r="B4" s="94" t="s">
        <v>1</v>
      </c>
      <c r="C4" s="95" t="s">
        <v>2</v>
      </c>
      <c r="D4" s="96" t="s">
        <v>3</v>
      </c>
      <c r="E4" s="96" t="s">
        <v>4</v>
      </c>
      <c r="F4" s="96" t="s">
        <v>5</v>
      </c>
      <c r="G4" s="97" t="s">
        <v>67</v>
      </c>
    </row>
    <row r="5" spans="1:8" s="55" customFormat="1" ht="15" customHeight="1" thickBot="1" x14ac:dyDescent="0.25">
      <c r="A5" s="89" t="s">
        <v>81</v>
      </c>
      <c r="B5" s="90"/>
      <c r="C5" s="90"/>
      <c r="D5" s="91"/>
      <c r="E5" s="91"/>
      <c r="F5" s="91"/>
      <c r="G5" s="92"/>
      <c r="H5" s="56"/>
    </row>
    <row r="6" spans="1:8" s="8" customFormat="1" x14ac:dyDescent="0.2">
      <c r="A6" s="6" t="s">
        <v>6</v>
      </c>
      <c r="B6" s="9" t="s">
        <v>78</v>
      </c>
      <c r="C6" s="18" t="s">
        <v>9</v>
      </c>
      <c r="D6" s="29">
        <v>1.25</v>
      </c>
      <c r="E6" s="65">
        <v>1.25</v>
      </c>
      <c r="F6" s="29">
        <v>2.25</v>
      </c>
      <c r="G6" s="62">
        <v>2</v>
      </c>
      <c r="H6" s="14"/>
    </row>
    <row r="7" spans="1:8" s="8" customFormat="1" x14ac:dyDescent="0.2">
      <c r="A7" s="6" t="s">
        <v>6</v>
      </c>
      <c r="B7" s="9" t="s">
        <v>44</v>
      </c>
      <c r="C7" s="18" t="s">
        <v>9</v>
      </c>
      <c r="D7" s="29">
        <v>1.25</v>
      </c>
      <c r="E7" s="65">
        <v>1.25</v>
      </c>
      <c r="F7" s="29">
        <v>2.25</v>
      </c>
      <c r="G7" s="62">
        <v>1.5</v>
      </c>
      <c r="H7" s="14"/>
    </row>
    <row r="8" spans="1:8" s="8" customFormat="1" x14ac:dyDescent="0.2">
      <c r="A8" s="6" t="s">
        <v>84</v>
      </c>
      <c r="B8" s="9" t="s">
        <v>85</v>
      </c>
      <c r="C8" s="18" t="s">
        <v>13</v>
      </c>
      <c r="D8" s="29">
        <v>2</v>
      </c>
      <c r="E8" s="65">
        <v>2.5</v>
      </c>
      <c r="F8" s="29">
        <v>4</v>
      </c>
      <c r="G8" s="85" t="s">
        <v>119</v>
      </c>
      <c r="H8" s="14"/>
    </row>
    <row r="9" spans="1:8" s="8" customFormat="1" x14ac:dyDescent="0.2">
      <c r="A9" s="6" t="s">
        <v>6</v>
      </c>
      <c r="B9" s="9" t="s">
        <v>46</v>
      </c>
      <c r="C9" s="18" t="s">
        <v>7</v>
      </c>
      <c r="D9" s="43" t="s">
        <v>96</v>
      </c>
      <c r="E9" s="72" t="s">
        <v>97</v>
      </c>
      <c r="F9" s="43" t="s">
        <v>98</v>
      </c>
      <c r="G9" s="87" t="s">
        <v>98</v>
      </c>
      <c r="H9" s="14"/>
    </row>
    <row r="10" spans="1:8" s="8" customFormat="1" x14ac:dyDescent="0.2">
      <c r="A10" s="6" t="s">
        <v>68</v>
      </c>
      <c r="B10" s="9" t="s">
        <v>18</v>
      </c>
      <c r="C10" s="18" t="s">
        <v>7</v>
      </c>
      <c r="D10" s="29">
        <v>0.75</v>
      </c>
      <c r="E10" s="65">
        <v>1</v>
      </c>
      <c r="F10" s="29">
        <v>1.6</v>
      </c>
      <c r="G10" s="62">
        <v>1.5</v>
      </c>
      <c r="H10" s="14"/>
    </row>
    <row r="11" spans="1:8" s="8" customFormat="1" x14ac:dyDescent="0.2">
      <c r="A11" s="6" t="s">
        <v>6</v>
      </c>
      <c r="B11" s="9" t="s">
        <v>17</v>
      </c>
      <c r="C11" s="18" t="s">
        <v>7</v>
      </c>
      <c r="D11" s="29">
        <v>0.75</v>
      </c>
      <c r="E11" s="65">
        <v>0.9</v>
      </c>
      <c r="F11" s="29">
        <v>1.5</v>
      </c>
      <c r="G11" s="62">
        <v>1.3</v>
      </c>
      <c r="H11" s="14"/>
    </row>
    <row r="12" spans="1:8" s="8" customFormat="1" ht="12" customHeight="1" x14ac:dyDescent="0.2">
      <c r="A12" s="6" t="s">
        <v>6</v>
      </c>
      <c r="B12" s="9" t="s">
        <v>19</v>
      </c>
      <c r="C12" s="18" t="s">
        <v>16</v>
      </c>
      <c r="D12" s="29">
        <v>1.1499999999999999</v>
      </c>
      <c r="E12" s="65">
        <v>2.1</v>
      </c>
      <c r="F12" s="29">
        <v>3</v>
      </c>
      <c r="G12" s="62">
        <v>2.8</v>
      </c>
    </row>
    <row r="13" spans="1:8" s="8" customFormat="1" ht="12" customHeight="1" x14ac:dyDescent="0.2">
      <c r="A13" s="6" t="s">
        <v>6</v>
      </c>
      <c r="B13" s="9" t="s">
        <v>26</v>
      </c>
      <c r="C13" s="18" t="s">
        <v>31</v>
      </c>
      <c r="D13" s="29">
        <v>110</v>
      </c>
      <c r="E13" s="65">
        <v>250</v>
      </c>
      <c r="F13" s="29">
        <v>360</v>
      </c>
      <c r="G13" s="62">
        <v>330</v>
      </c>
    </row>
    <row r="14" spans="1:8" s="8" customFormat="1" ht="12" customHeight="1" x14ac:dyDescent="0.2">
      <c r="A14" s="15" t="s">
        <v>6</v>
      </c>
      <c r="B14" s="15" t="s">
        <v>15</v>
      </c>
      <c r="C14" s="17" t="s">
        <v>31</v>
      </c>
      <c r="D14" s="32">
        <v>110</v>
      </c>
      <c r="E14" s="66">
        <v>250</v>
      </c>
      <c r="F14" s="32">
        <v>360</v>
      </c>
      <c r="G14" s="61">
        <v>330</v>
      </c>
    </row>
    <row r="15" spans="1:8" s="8" customFormat="1" ht="12" customHeight="1" x14ac:dyDescent="0.2">
      <c r="A15" s="6" t="s">
        <v>8</v>
      </c>
      <c r="B15" s="9" t="s">
        <v>39</v>
      </c>
      <c r="C15" s="18" t="s">
        <v>9</v>
      </c>
      <c r="D15" s="34">
        <v>1.25</v>
      </c>
      <c r="E15" s="35">
        <v>1</v>
      </c>
      <c r="F15" s="34">
        <v>2</v>
      </c>
      <c r="G15" s="62">
        <v>1.75</v>
      </c>
    </row>
    <row r="16" spans="1:8" s="8" customFormat="1" ht="12" customHeight="1" x14ac:dyDescent="0.2">
      <c r="A16" s="6" t="s">
        <v>8</v>
      </c>
      <c r="B16" s="9" t="s">
        <v>40</v>
      </c>
      <c r="C16" s="18" t="s">
        <v>9</v>
      </c>
      <c r="D16" s="34">
        <v>1.25</v>
      </c>
      <c r="E16" s="35">
        <v>1</v>
      </c>
      <c r="F16" s="34">
        <v>2</v>
      </c>
      <c r="G16" s="62">
        <v>1.75</v>
      </c>
    </row>
    <row r="17" spans="1:7" s="8" customFormat="1" ht="12" customHeight="1" x14ac:dyDescent="0.2">
      <c r="A17" s="6" t="s">
        <v>8</v>
      </c>
      <c r="B17" s="9" t="s">
        <v>41</v>
      </c>
      <c r="C17" s="18" t="s">
        <v>9</v>
      </c>
      <c r="D17" s="34">
        <v>1.25</v>
      </c>
      <c r="E17" s="35">
        <v>1</v>
      </c>
      <c r="F17" s="34">
        <v>2</v>
      </c>
      <c r="G17" s="62">
        <v>1.75</v>
      </c>
    </row>
    <row r="18" spans="1:7" s="8" customFormat="1" ht="12" customHeight="1" x14ac:dyDescent="0.2">
      <c r="A18" s="6" t="s">
        <v>8</v>
      </c>
      <c r="B18" s="9" t="s">
        <v>43</v>
      </c>
      <c r="C18" s="18" t="s">
        <v>9</v>
      </c>
      <c r="D18" s="34">
        <v>1.25</v>
      </c>
      <c r="E18" s="35">
        <v>1</v>
      </c>
      <c r="F18" s="34">
        <v>2</v>
      </c>
      <c r="G18" s="62">
        <v>1.75</v>
      </c>
    </row>
    <row r="19" spans="1:7" s="8" customFormat="1" ht="12" customHeight="1" x14ac:dyDescent="0.2">
      <c r="A19" s="6" t="s">
        <v>8</v>
      </c>
      <c r="B19" s="9" t="s">
        <v>45</v>
      </c>
      <c r="C19" s="18" t="s">
        <v>9</v>
      </c>
      <c r="D19" s="34">
        <v>1.25</v>
      </c>
      <c r="E19" s="35">
        <v>1</v>
      </c>
      <c r="F19" s="34">
        <v>2</v>
      </c>
      <c r="G19" s="62">
        <v>1.75</v>
      </c>
    </row>
    <row r="20" spans="1:7" s="8" customFormat="1" ht="12" customHeight="1" x14ac:dyDescent="0.2">
      <c r="A20" s="6" t="s">
        <v>8</v>
      </c>
      <c r="B20" s="9" t="s">
        <v>111</v>
      </c>
      <c r="C20" s="18" t="s">
        <v>9</v>
      </c>
      <c r="D20" s="34">
        <v>1.5</v>
      </c>
      <c r="E20" s="35">
        <v>1.4</v>
      </c>
      <c r="F20" s="34">
        <v>2.5</v>
      </c>
      <c r="G20" s="62">
        <v>2.25</v>
      </c>
    </row>
    <row r="21" spans="1:7" s="8" customFormat="1" ht="12" customHeight="1" x14ac:dyDescent="0.2">
      <c r="A21" s="6" t="s">
        <v>8</v>
      </c>
      <c r="B21" s="9" t="s">
        <v>112</v>
      </c>
      <c r="C21" s="18" t="s">
        <v>9</v>
      </c>
      <c r="D21" s="34">
        <v>1.5</v>
      </c>
      <c r="E21" s="35">
        <v>1.4</v>
      </c>
      <c r="F21" s="34">
        <v>2.5</v>
      </c>
      <c r="G21" s="62">
        <v>2.25</v>
      </c>
    </row>
    <row r="22" spans="1:7" s="8" customFormat="1" ht="12" customHeight="1" x14ac:dyDescent="0.2">
      <c r="A22" s="6" t="s">
        <v>8</v>
      </c>
      <c r="B22" s="9" t="s">
        <v>69</v>
      </c>
      <c r="C22" s="18" t="s">
        <v>9</v>
      </c>
      <c r="D22" s="34">
        <v>1.5</v>
      </c>
      <c r="E22" s="35">
        <v>1.1499999999999999</v>
      </c>
      <c r="F22" s="34">
        <v>2.25</v>
      </c>
      <c r="G22" s="62">
        <v>2</v>
      </c>
    </row>
    <row r="23" spans="1:7" s="8" customFormat="1" ht="12" customHeight="1" x14ac:dyDescent="0.2">
      <c r="A23" s="6" t="s">
        <v>70</v>
      </c>
      <c r="B23" s="9" t="s">
        <v>71</v>
      </c>
      <c r="C23" s="18" t="s">
        <v>9</v>
      </c>
      <c r="D23" s="34">
        <v>1.5</v>
      </c>
      <c r="E23" s="35">
        <v>1.4</v>
      </c>
      <c r="F23" s="34">
        <v>2.5</v>
      </c>
      <c r="G23" s="62">
        <v>2.25</v>
      </c>
    </row>
    <row r="24" spans="1:7" s="8" customFormat="1" ht="12" customHeight="1" x14ac:dyDescent="0.2">
      <c r="A24" s="6" t="s">
        <v>8</v>
      </c>
      <c r="B24" s="11" t="s">
        <v>76</v>
      </c>
      <c r="C24" s="18" t="s">
        <v>9</v>
      </c>
      <c r="D24" s="34">
        <v>1.25</v>
      </c>
      <c r="E24" s="35">
        <v>1</v>
      </c>
      <c r="F24" s="34">
        <v>2</v>
      </c>
      <c r="G24" s="62">
        <v>1.75</v>
      </c>
    </row>
    <row r="25" spans="1:7" s="8" customFormat="1" ht="12.75" customHeight="1" x14ac:dyDescent="0.2">
      <c r="A25" s="15" t="s">
        <v>72</v>
      </c>
      <c r="B25" s="12" t="s">
        <v>66</v>
      </c>
      <c r="C25" s="17" t="s">
        <v>16</v>
      </c>
      <c r="D25" s="36">
        <v>1.5</v>
      </c>
      <c r="E25" s="37">
        <v>1.6</v>
      </c>
      <c r="F25" s="36">
        <v>2.75</v>
      </c>
      <c r="G25" s="61">
        <v>2.4</v>
      </c>
    </row>
    <row r="26" spans="1:7" s="8" customFormat="1" ht="12" hidden="1" customHeight="1" x14ac:dyDescent="0.2">
      <c r="A26" s="6" t="s">
        <v>8</v>
      </c>
      <c r="B26" s="9" t="s">
        <v>35</v>
      </c>
      <c r="C26" s="18" t="s">
        <v>10</v>
      </c>
      <c r="D26" s="34" t="s">
        <v>34</v>
      </c>
      <c r="E26" s="38" t="s">
        <v>34</v>
      </c>
      <c r="F26" s="29">
        <f>SUM(D26:E26)</f>
        <v>0</v>
      </c>
      <c r="G26" s="34"/>
    </row>
    <row r="27" spans="1:7" s="8" customFormat="1" ht="12" hidden="1" customHeight="1" x14ac:dyDescent="0.2">
      <c r="A27" s="6" t="s">
        <v>8</v>
      </c>
      <c r="B27" s="9" t="s">
        <v>36</v>
      </c>
      <c r="C27" s="18" t="s">
        <v>10</v>
      </c>
      <c r="D27" s="34" t="s">
        <v>34</v>
      </c>
      <c r="E27" s="38" t="s">
        <v>34</v>
      </c>
      <c r="F27" s="29">
        <f>SUM(D27:E27)</f>
        <v>0</v>
      </c>
      <c r="G27" s="34"/>
    </row>
    <row r="28" spans="1:7" s="8" customFormat="1" ht="12" hidden="1" customHeight="1" x14ac:dyDescent="0.2">
      <c r="A28" s="6" t="s">
        <v>8</v>
      </c>
      <c r="B28" s="9" t="s">
        <v>37</v>
      </c>
      <c r="C28" s="18" t="s">
        <v>10</v>
      </c>
      <c r="D28" s="34" t="s">
        <v>34</v>
      </c>
      <c r="E28" s="38" t="s">
        <v>34</v>
      </c>
      <c r="F28" s="29">
        <f>SUM(D28:E28)</f>
        <v>0</v>
      </c>
      <c r="G28" s="34"/>
    </row>
    <row r="29" spans="1:7" s="8" customFormat="1" ht="12" hidden="1" customHeight="1" x14ac:dyDescent="0.2">
      <c r="A29" s="6" t="s">
        <v>8</v>
      </c>
      <c r="B29" s="11" t="s">
        <v>11</v>
      </c>
      <c r="C29" s="18" t="s">
        <v>10</v>
      </c>
      <c r="D29" s="34" t="s">
        <v>34</v>
      </c>
      <c r="E29" s="38" t="s">
        <v>34</v>
      </c>
      <c r="F29" s="29">
        <f>SUM(D29:E29)</f>
        <v>0</v>
      </c>
      <c r="G29" s="34"/>
    </row>
    <row r="30" spans="1:7" s="8" customFormat="1" ht="12" customHeight="1" x14ac:dyDescent="0.2">
      <c r="A30" s="15" t="s">
        <v>114</v>
      </c>
      <c r="B30" s="12" t="s">
        <v>115</v>
      </c>
      <c r="C30" s="17" t="s">
        <v>9</v>
      </c>
      <c r="D30" s="36">
        <v>2.5</v>
      </c>
      <c r="E30" s="57">
        <v>7.5</v>
      </c>
      <c r="F30" s="32">
        <v>10</v>
      </c>
      <c r="G30" s="85" t="s">
        <v>119</v>
      </c>
    </row>
    <row r="31" spans="1:7" s="8" customFormat="1" ht="12" customHeight="1" x14ac:dyDescent="0.2">
      <c r="A31" s="6" t="s">
        <v>100</v>
      </c>
      <c r="B31" s="11" t="s">
        <v>102</v>
      </c>
      <c r="C31" s="18" t="s">
        <v>9</v>
      </c>
      <c r="D31" s="34">
        <v>3.5</v>
      </c>
      <c r="E31" s="38">
        <v>3.5</v>
      </c>
      <c r="F31" s="65">
        <v>7</v>
      </c>
      <c r="G31" s="84" t="s">
        <v>119</v>
      </c>
    </row>
    <row r="32" spans="1:7" s="8" customFormat="1" ht="12" customHeight="1" x14ac:dyDescent="0.2">
      <c r="A32" s="6" t="s">
        <v>100</v>
      </c>
      <c r="B32" s="11" t="s">
        <v>101</v>
      </c>
      <c r="C32" s="18" t="s">
        <v>9</v>
      </c>
      <c r="D32" s="34">
        <v>2</v>
      </c>
      <c r="E32" s="38">
        <v>5</v>
      </c>
      <c r="F32" s="65">
        <v>7</v>
      </c>
      <c r="G32" s="85" t="s">
        <v>119</v>
      </c>
    </row>
    <row r="33" spans="1:7" s="8" customFormat="1" ht="12" customHeight="1" x14ac:dyDescent="0.2">
      <c r="A33" s="15" t="s">
        <v>100</v>
      </c>
      <c r="B33" s="12" t="s">
        <v>103</v>
      </c>
      <c r="C33" s="17" t="s">
        <v>9</v>
      </c>
      <c r="D33" s="45" t="s">
        <v>104</v>
      </c>
      <c r="E33" s="44" t="s">
        <v>105</v>
      </c>
      <c r="F33" s="86" t="s">
        <v>98</v>
      </c>
      <c r="G33" s="83" t="s">
        <v>119</v>
      </c>
    </row>
    <row r="34" spans="1:7" s="8" customFormat="1" ht="12" customHeight="1" x14ac:dyDescent="0.2">
      <c r="A34" s="6" t="s">
        <v>77</v>
      </c>
      <c r="B34" s="9" t="s">
        <v>42</v>
      </c>
      <c r="C34" s="18" t="s">
        <v>9</v>
      </c>
      <c r="D34" s="29">
        <v>1.25</v>
      </c>
      <c r="E34" s="30">
        <v>1</v>
      </c>
      <c r="F34" s="29">
        <v>1.85</v>
      </c>
      <c r="G34" s="62">
        <v>1.6</v>
      </c>
    </row>
    <row r="35" spans="1:7" s="8" customFormat="1" ht="12" customHeight="1" x14ac:dyDescent="0.2">
      <c r="A35" s="6" t="s">
        <v>77</v>
      </c>
      <c r="B35" s="9" t="s">
        <v>43</v>
      </c>
      <c r="C35" s="18" t="s">
        <v>9</v>
      </c>
      <c r="D35" s="29">
        <v>1.25</v>
      </c>
      <c r="E35" s="30">
        <v>1</v>
      </c>
      <c r="F35" s="29">
        <v>1.85</v>
      </c>
      <c r="G35" s="62">
        <v>1.6</v>
      </c>
    </row>
    <row r="36" spans="1:7" s="8" customFormat="1" ht="12" customHeight="1" x14ac:dyDescent="0.2">
      <c r="A36" s="6" t="s">
        <v>77</v>
      </c>
      <c r="B36" s="9" t="s">
        <v>75</v>
      </c>
      <c r="C36" s="18" t="s">
        <v>9</v>
      </c>
      <c r="D36" s="29">
        <v>1.25</v>
      </c>
      <c r="E36" s="30">
        <v>1.4</v>
      </c>
      <c r="F36" s="29">
        <v>2.5</v>
      </c>
      <c r="G36" s="62">
        <v>2.25</v>
      </c>
    </row>
    <row r="37" spans="1:7" s="8" customFormat="1" ht="12" customHeight="1" x14ac:dyDescent="0.2">
      <c r="A37" s="6" t="s">
        <v>77</v>
      </c>
      <c r="B37" s="9" t="s">
        <v>47</v>
      </c>
      <c r="C37" s="18" t="s">
        <v>9</v>
      </c>
      <c r="D37" s="43" t="s">
        <v>48</v>
      </c>
      <c r="E37" s="42" t="s">
        <v>49</v>
      </c>
      <c r="F37" s="43" t="s">
        <v>50</v>
      </c>
      <c r="G37" s="87" t="s">
        <v>50</v>
      </c>
    </row>
    <row r="38" spans="1:7" s="8" customFormat="1" ht="12" customHeight="1" x14ac:dyDescent="0.2">
      <c r="A38" s="15" t="s">
        <v>77</v>
      </c>
      <c r="B38" s="50" t="s">
        <v>46</v>
      </c>
      <c r="C38" s="17" t="s">
        <v>9</v>
      </c>
      <c r="D38" s="45" t="s">
        <v>48</v>
      </c>
      <c r="E38" s="44" t="s">
        <v>49</v>
      </c>
      <c r="F38" s="45" t="s">
        <v>50</v>
      </c>
      <c r="G38" s="88" t="s">
        <v>50</v>
      </c>
    </row>
    <row r="39" spans="1:7" s="8" customFormat="1" ht="12" customHeight="1" x14ac:dyDescent="0.2">
      <c r="A39" s="6" t="s">
        <v>91</v>
      </c>
      <c r="B39" s="9" t="s">
        <v>92</v>
      </c>
      <c r="C39" s="18" t="s">
        <v>93</v>
      </c>
      <c r="D39" s="34">
        <v>2750</v>
      </c>
      <c r="E39" s="67">
        <v>3250</v>
      </c>
      <c r="F39" s="38">
        <v>6000</v>
      </c>
      <c r="G39" s="85" t="s">
        <v>119</v>
      </c>
    </row>
    <row r="40" spans="1:7" s="8" customFormat="1" ht="12" customHeight="1" x14ac:dyDescent="0.2">
      <c r="A40" s="10" t="s">
        <v>33</v>
      </c>
      <c r="B40" s="28" t="s">
        <v>38</v>
      </c>
      <c r="C40" s="82" t="s">
        <v>9</v>
      </c>
      <c r="D40" s="40">
        <v>2</v>
      </c>
      <c r="E40" s="40">
        <v>3</v>
      </c>
      <c r="F40" s="40">
        <v>5</v>
      </c>
      <c r="G40" s="63">
        <v>4.75</v>
      </c>
    </row>
    <row r="41" spans="1:7" s="8" customFormat="1" ht="12" customHeight="1" x14ac:dyDescent="0.2">
      <c r="A41" s="15" t="s">
        <v>33</v>
      </c>
      <c r="B41" s="12" t="s">
        <v>46</v>
      </c>
      <c r="C41" s="68" t="s">
        <v>9</v>
      </c>
      <c r="D41" s="69"/>
      <c r="E41" s="48" t="s">
        <v>121</v>
      </c>
      <c r="F41" s="49"/>
      <c r="G41" s="63" t="s">
        <v>120</v>
      </c>
    </row>
    <row r="42" spans="1:7" s="8" customFormat="1" ht="12" customHeight="1" thickBot="1" x14ac:dyDescent="0.25">
      <c r="A42" s="6" t="s">
        <v>88</v>
      </c>
      <c r="B42" s="11" t="s">
        <v>90</v>
      </c>
      <c r="C42" s="18" t="s">
        <v>89</v>
      </c>
      <c r="D42" s="73">
        <v>4</v>
      </c>
      <c r="E42" s="73">
        <v>2</v>
      </c>
      <c r="F42" s="74">
        <v>6</v>
      </c>
      <c r="G42" s="85" t="s">
        <v>119</v>
      </c>
    </row>
    <row r="43" spans="1:7" s="8" customFormat="1" ht="15" customHeight="1" thickBot="1" x14ac:dyDescent="0.25">
      <c r="A43" s="75" t="s">
        <v>82</v>
      </c>
      <c r="B43" s="76"/>
      <c r="C43" s="76"/>
      <c r="D43" s="76"/>
      <c r="E43" s="76"/>
      <c r="F43" s="76"/>
      <c r="G43" s="77"/>
    </row>
    <row r="44" spans="1:7" s="8" customFormat="1" ht="12" customHeight="1" x14ac:dyDescent="0.2">
      <c r="A44" s="6" t="s">
        <v>12</v>
      </c>
      <c r="B44" s="9" t="s">
        <v>63</v>
      </c>
      <c r="C44" s="18" t="s">
        <v>13</v>
      </c>
      <c r="D44" s="30">
        <v>1.25</v>
      </c>
      <c r="E44" s="29">
        <v>2.25</v>
      </c>
      <c r="F44" s="41">
        <v>3.25</v>
      </c>
      <c r="G44" s="62" t="s">
        <v>117</v>
      </c>
    </row>
    <row r="45" spans="1:7" s="8" customFormat="1" ht="12" customHeight="1" x14ac:dyDescent="0.2">
      <c r="A45" s="6" t="s">
        <v>12</v>
      </c>
      <c r="B45" s="6" t="s">
        <v>74</v>
      </c>
      <c r="C45" s="18" t="s">
        <v>13</v>
      </c>
      <c r="D45" s="30">
        <v>1</v>
      </c>
      <c r="E45" s="29">
        <v>2.25</v>
      </c>
      <c r="F45" s="41">
        <v>3</v>
      </c>
      <c r="G45" s="62" t="s">
        <v>113</v>
      </c>
    </row>
    <row r="46" spans="1:7" s="8" customFormat="1" ht="12" customHeight="1" x14ac:dyDescent="0.2">
      <c r="A46" s="6" t="s">
        <v>109</v>
      </c>
      <c r="B46" s="6" t="s">
        <v>110</v>
      </c>
      <c r="C46" s="18" t="s">
        <v>13</v>
      </c>
      <c r="D46" s="30">
        <v>2</v>
      </c>
      <c r="E46" s="29">
        <v>2</v>
      </c>
      <c r="F46" s="41">
        <v>3.75</v>
      </c>
      <c r="G46" s="62" t="s">
        <v>118</v>
      </c>
    </row>
    <row r="47" spans="1:7" s="8" customFormat="1" ht="12" customHeight="1" x14ac:dyDescent="0.2">
      <c r="A47" s="6" t="s">
        <v>87</v>
      </c>
      <c r="B47" s="6" t="s">
        <v>85</v>
      </c>
      <c r="C47" s="18" t="s">
        <v>13</v>
      </c>
      <c r="D47" s="30">
        <v>2.5</v>
      </c>
      <c r="E47" s="29">
        <v>2.5</v>
      </c>
      <c r="F47" s="41">
        <v>4.75</v>
      </c>
      <c r="G47" s="85" t="s">
        <v>119</v>
      </c>
    </row>
    <row r="48" spans="1:7" s="8" customFormat="1" ht="12" customHeight="1" x14ac:dyDescent="0.2">
      <c r="A48" s="15" t="s">
        <v>65</v>
      </c>
      <c r="B48" s="15" t="s">
        <v>79</v>
      </c>
      <c r="C48" s="17" t="s">
        <v>13</v>
      </c>
      <c r="D48" s="33">
        <v>1</v>
      </c>
      <c r="E48" s="32">
        <v>4.5</v>
      </c>
      <c r="F48" s="70">
        <v>5</v>
      </c>
      <c r="G48" s="85" t="s">
        <v>119</v>
      </c>
    </row>
    <row r="49" spans="1:7" s="8" customFormat="1" ht="12" customHeight="1" x14ac:dyDescent="0.2">
      <c r="A49" s="6" t="s">
        <v>51</v>
      </c>
      <c r="B49" s="6" t="s">
        <v>52</v>
      </c>
      <c r="C49" s="18" t="s">
        <v>54</v>
      </c>
      <c r="D49" s="30">
        <v>3.25</v>
      </c>
      <c r="E49" s="29">
        <v>1.5</v>
      </c>
      <c r="F49" s="65">
        <v>4.75</v>
      </c>
      <c r="G49" s="84" t="s">
        <v>119</v>
      </c>
    </row>
    <row r="50" spans="1:7" s="8" customFormat="1" ht="12" customHeight="1" thickBot="1" x14ac:dyDescent="0.25">
      <c r="A50" s="6" t="s">
        <v>51</v>
      </c>
      <c r="B50" s="6" t="s">
        <v>53</v>
      </c>
      <c r="C50" s="18" t="s">
        <v>54</v>
      </c>
      <c r="D50" s="30">
        <v>3.25</v>
      </c>
      <c r="E50" s="29">
        <v>1.5</v>
      </c>
      <c r="F50" s="65">
        <v>4.75</v>
      </c>
      <c r="G50" s="85" t="s">
        <v>119</v>
      </c>
    </row>
    <row r="51" spans="1:7" s="8" customFormat="1" ht="15" customHeight="1" thickBot="1" x14ac:dyDescent="0.25">
      <c r="A51" s="75" t="s">
        <v>80</v>
      </c>
      <c r="B51" s="78"/>
      <c r="C51" s="79"/>
      <c r="D51" s="80"/>
      <c r="E51" s="80"/>
      <c r="F51" s="80"/>
      <c r="G51" s="81"/>
    </row>
    <row r="52" spans="1:7" s="8" customFormat="1" ht="12" customHeight="1" x14ac:dyDescent="0.2">
      <c r="A52" s="6" t="s">
        <v>23</v>
      </c>
      <c r="B52" s="6" t="s">
        <v>21</v>
      </c>
      <c r="C52" s="18" t="s">
        <v>31</v>
      </c>
      <c r="D52" s="42">
        <v>600</v>
      </c>
      <c r="E52" s="43" t="s">
        <v>86</v>
      </c>
      <c r="F52" s="65">
        <v>1450</v>
      </c>
      <c r="G52" s="85" t="s">
        <v>119</v>
      </c>
    </row>
    <row r="53" spans="1:7" s="8" customFormat="1" ht="12" customHeight="1" x14ac:dyDescent="0.2">
      <c r="A53" s="6" t="s">
        <v>22</v>
      </c>
      <c r="B53" s="6" t="s">
        <v>55</v>
      </c>
      <c r="C53" s="18" t="s">
        <v>31</v>
      </c>
      <c r="D53" s="42">
        <v>600</v>
      </c>
      <c r="E53" s="43" t="s">
        <v>86</v>
      </c>
      <c r="F53" s="65">
        <v>1400</v>
      </c>
      <c r="G53" s="85" t="s">
        <v>119</v>
      </c>
    </row>
    <row r="54" spans="1:7" s="8" customFormat="1" ht="12" customHeight="1" x14ac:dyDescent="0.2">
      <c r="A54" s="6" t="s">
        <v>22</v>
      </c>
      <c r="B54" s="6" t="s">
        <v>56</v>
      </c>
      <c r="C54" s="18" t="s">
        <v>31</v>
      </c>
      <c r="D54" s="42">
        <v>600</v>
      </c>
      <c r="E54" s="43" t="s">
        <v>86</v>
      </c>
      <c r="F54" s="65">
        <v>1500</v>
      </c>
      <c r="G54" s="85" t="s">
        <v>119</v>
      </c>
    </row>
    <row r="55" spans="1:7" s="8" customFormat="1" ht="12" customHeight="1" x14ac:dyDescent="0.2">
      <c r="A55" s="15" t="s">
        <v>22</v>
      </c>
      <c r="B55" s="15" t="s">
        <v>25</v>
      </c>
      <c r="C55" s="17" t="s">
        <v>31</v>
      </c>
      <c r="D55" s="42">
        <v>600</v>
      </c>
      <c r="E55" s="43" t="s">
        <v>86</v>
      </c>
      <c r="F55" s="66">
        <v>1200</v>
      </c>
      <c r="G55" s="83" t="s">
        <v>119</v>
      </c>
    </row>
    <row r="56" spans="1:7" s="8" customFormat="1" ht="12.75" customHeight="1" x14ac:dyDescent="0.2">
      <c r="A56" s="15" t="s">
        <v>27</v>
      </c>
      <c r="B56" s="15" t="s">
        <v>26</v>
      </c>
      <c r="C56" s="17" t="s">
        <v>31</v>
      </c>
      <c r="D56" s="47">
        <v>200</v>
      </c>
      <c r="E56" s="47" t="s">
        <v>86</v>
      </c>
      <c r="F56" s="32">
        <v>500</v>
      </c>
      <c r="G56" s="85" t="s">
        <v>119</v>
      </c>
    </row>
    <row r="57" spans="1:7" s="8" customFormat="1" ht="12" customHeight="1" x14ac:dyDescent="0.2">
      <c r="A57" s="6" t="s">
        <v>20</v>
      </c>
      <c r="B57" s="6" t="s">
        <v>26</v>
      </c>
      <c r="C57" s="18" t="s">
        <v>31</v>
      </c>
      <c r="D57" s="38">
        <v>150</v>
      </c>
      <c r="E57" s="34">
        <v>300</v>
      </c>
      <c r="F57" s="65">
        <v>400</v>
      </c>
      <c r="G57" s="84" t="s">
        <v>119</v>
      </c>
    </row>
    <row r="58" spans="1:7" s="8" customFormat="1" ht="12" customHeight="1" x14ac:dyDescent="0.2">
      <c r="A58" s="6" t="s">
        <v>20</v>
      </c>
      <c r="B58" s="6" t="s">
        <v>24</v>
      </c>
      <c r="C58" s="18" t="s">
        <v>31</v>
      </c>
      <c r="D58" s="38">
        <v>300</v>
      </c>
      <c r="E58" s="34">
        <v>300</v>
      </c>
      <c r="F58" s="65">
        <v>550</v>
      </c>
      <c r="G58" s="85" t="s">
        <v>119</v>
      </c>
    </row>
    <row r="59" spans="1:7" s="8" customFormat="1" ht="12" customHeight="1" x14ac:dyDescent="0.2">
      <c r="A59" s="6" t="s">
        <v>20</v>
      </c>
      <c r="B59" s="6" t="s">
        <v>57</v>
      </c>
      <c r="C59" s="18" t="s">
        <v>13</v>
      </c>
      <c r="D59" s="38">
        <v>1.25</v>
      </c>
      <c r="E59" s="34">
        <v>2.5</v>
      </c>
      <c r="F59" s="65">
        <v>3.5</v>
      </c>
      <c r="G59" s="85" t="s">
        <v>119</v>
      </c>
    </row>
    <row r="60" spans="1:7" s="8" customFormat="1" ht="12" customHeight="1" x14ac:dyDescent="0.2">
      <c r="A60" s="6" t="s">
        <v>20</v>
      </c>
      <c r="B60" s="6" t="s">
        <v>21</v>
      </c>
      <c r="C60" s="18" t="s">
        <v>31</v>
      </c>
      <c r="D60" s="38">
        <v>300</v>
      </c>
      <c r="E60" s="34">
        <v>350</v>
      </c>
      <c r="F60" s="65">
        <v>550</v>
      </c>
      <c r="G60" s="85" t="s">
        <v>119</v>
      </c>
    </row>
    <row r="61" spans="1:7" s="8" customFormat="1" ht="12" customHeight="1" x14ac:dyDescent="0.2">
      <c r="A61" s="15" t="s">
        <v>20</v>
      </c>
      <c r="B61" s="15" t="s">
        <v>99</v>
      </c>
      <c r="C61" s="17" t="s">
        <v>13</v>
      </c>
      <c r="D61" s="57">
        <v>2.5</v>
      </c>
      <c r="E61" s="36">
        <v>2.5</v>
      </c>
      <c r="F61" s="66">
        <v>4.5</v>
      </c>
      <c r="G61" s="83" t="s">
        <v>119</v>
      </c>
    </row>
    <row r="62" spans="1:7" s="8" customFormat="1" ht="12" customHeight="1" x14ac:dyDescent="0.2">
      <c r="A62" s="6" t="s">
        <v>106</v>
      </c>
      <c r="B62" s="6" t="s">
        <v>107</v>
      </c>
      <c r="C62" s="18" t="s">
        <v>108</v>
      </c>
      <c r="D62" s="38">
        <v>30</v>
      </c>
      <c r="E62" s="34">
        <v>40</v>
      </c>
      <c r="F62" s="29">
        <v>65</v>
      </c>
      <c r="G62" s="62">
        <v>60</v>
      </c>
    </row>
    <row r="63" spans="1:7" s="8" customFormat="1" ht="12" customHeight="1" x14ac:dyDescent="0.2">
      <c r="A63" s="6" t="s">
        <v>94</v>
      </c>
      <c r="B63" s="6" t="s">
        <v>95</v>
      </c>
      <c r="C63" s="18" t="s">
        <v>13</v>
      </c>
      <c r="D63" s="42" t="s">
        <v>86</v>
      </c>
      <c r="E63" s="43" t="s">
        <v>86</v>
      </c>
      <c r="F63" s="29">
        <v>30</v>
      </c>
      <c r="G63" s="83" t="s">
        <v>119</v>
      </c>
    </row>
    <row r="64" spans="1:7" s="8" customFormat="1" ht="12" customHeight="1" x14ac:dyDescent="0.2">
      <c r="A64" s="10" t="s">
        <v>28</v>
      </c>
      <c r="B64" s="10" t="s">
        <v>29</v>
      </c>
      <c r="C64" s="16" t="s">
        <v>30</v>
      </c>
      <c r="D64" s="39">
        <v>2</v>
      </c>
      <c r="E64" s="31">
        <v>1.5</v>
      </c>
      <c r="F64" s="64">
        <v>3.25</v>
      </c>
      <c r="G64" s="71">
        <v>3</v>
      </c>
    </row>
    <row r="65" spans="1:7" s="8" customFormat="1" ht="12" customHeight="1" x14ac:dyDescent="0.2">
      <c r="A65" s="6" t="s">
        <v>28</v>
      </c>
      <c r="B65" s="6" t="s">
        <v>58</v>
      </c>
      <c r="C65" s="18" t="s">
        <v>30</v>
      </c>
      <c r="D65" s="30">
        <v>2</v>
      </c>
      <c r="E65" s="29">
        <v>1.5</v>
      </c>
      <c r="F65" s="65">
        <v>3.25</v>
      </c>
      <c r="G65" s="62">
        <v>3</v>
      </c>
    </row>
    <row r="66" spans="1:7" s="8" customFormat="1" ht="12" customHeight="1" x14ac:dyDescent="0.2">
      <c r="A66" s="13" t="s">
        <v>28</v>
      </c>
      <c r="B66" s="13" t="s">
        <v>59</v>
      </c>
      <c r="C66" s="17" t="s">
        <v>30</v>
      </c>
      <c r="D66" s="33">
        <v>2</v>
      </c>
      <c r="E66" s="32">
        <v>1.5</v>
      </c>
      <c r="F66" s="66">
        <v>3.25</v>
      </c>
      <c r="G66" s="61">
        <v>3</v>
      </c>
    </row>
    <row r="67" spans="1:7" s="8" customFormat="1" ht="12" customHeight="1" x14ac:dyDescent="0.2">
      <c r="A67" s="13" t="s">
        <v>60</v>
      </c>
      <c r="B67" s="13" t="s">
        <v>61</v>
      </c>
      <c r="C67" s="17" t="s">
        <v>62</v>
      </c>
      <c r="D67" s="46" t="s">
        <v>86</v>
      </c>
      <c r="E67" s="47" t="s">
        <v>86</v>
      </c>
      <c r="F67" s="40">
        <v>3</v>
      </c>
      <c r="G67" s="83" t="s">
        <v>119</v>
      </c>
    </row>
    <row r="68" spans="1:7" s="8" customFormat="1" x14ac:dyDescent="0.2">
      <c r="A68" s="14"/>
      <c r="B68" s="1"/>
      <c r="C68" s="2"/>
      <c r="D68" s="3"/>
      <c r="E68" s="3"/>
      <c r="F68" s="3"/>
      <c r="G68" s="59"/>
    </row>
    <row r="69" spans="1:7" s="8" customFormat="1" x14ac:dyDescent="0.2">
      <c r="A69" s="102" t="s">
        <v>73</v>
      </c>
      <c r="B69" s="103"/>
      <c r="C69" s="103"/>
      <c r="D69" s="103"/>
      <c r="E69" s="103"/>
      <c r="F69" s="103"/>
      <c r="G69" s="103"/>
    </row>
    <row r="70" spans="1:7" s="8" customFormat="1" x14ac:dyDescent="0.2">
      <c r="A70" s="103"/>
      <c r="B70" s="103"/>
      <c r="C70" s="103"/>
      <c r="D70" s="103"/>
      <c r="E70" s="103"/>
      <c r="F70" s="103"/>
      <c r="G70" s="103"/>
    </row>
    <row r="71" spans="1:7" s="8" customFormat="1" x14ac:dyDescent="0.2">
      <c r="A71" s="103"/>
      <c r="B71" s="103"/>
      <c r="C71" s="103"/>
      <c r="D71" s="103"/>
      <c r="E71" s="103"/>
      <c r="F71" s="103"/>
      <c r="G71" s="103"/>
    </row>
    <row r="72" spans="1:7" s="8" customFormat="1" x14ac:dyDescent="0.2">
      <c r="A72" s="5" t="s">
        <v>64</v>
      </c>
      <c r="B72" s="5"/>
      <c r="C72" s="4"/>
      <c r="D72" s="7"/>
      <c r="E72" s="7"/>
      <c r="F72" s="7"/>
      <c r="G72" s="60"/>
    </row>
    <row r="73" spans="1:7" s="8" customFormat="1" x14ac:dyDescent="0.2">
      <c r="A73" s="99" t="s">
        <v>123</v>
      </c>
      <c r="B73" s="99"/>
      <c r="C73" s="2"/>
      <c r="D73" s="3"/>
      <c r="E73" s="3"/>
      <c r="F73" s="3"/>
      <c r="G73" s="59"/>
    </row>
    <row r="74" spans="1:7" s="8" customFormat="1" x14ac:dyDescent="0.2">
      <c r="A74" s="1"/>
      <c r="B74" s="1"/>
      <c r="C74" s="2"/>
      <c r="D74" s="3"/>
      <c r="E74" s="3"/>
      <c r="F74" s="3"/>
      <c r="G74" s="59"/>
    </row>
    <row r="75" spans="1:7" s="8" customFormat="1" ht="32.25" customHeight="1" thickBot="1" x14ac:dyDescent="0.25">
      <c r="A75" s="19" t="s">
        <v>14</v>
      </c>
      <c r="B75" s="51"/>
      <c r="C75" s="2"/>
      <c r="D75" s="53"/>
      <c r="E75" s="54"/>
      <c r="F75" s="51"/>
      <c r="G75" s="59"/>
    </row>
    <row r="76" spans="1:7" s="8" customFormat="1" x14ac:dyDescent="0.2">
      <c r="A76" s="1"/>
      <c r="B76" s="1" t="s">
        <v>83</v>
      </c>
      <c r="C76" s="1"/>
      <c r="D76" s="1" t="s">
        <v>116</v>
      </c>
      <c r="E76" s="52"/>
      <c r="F76" s="52"/>
      <c r="G76" s="98">
        <v>37141</v>
      </c>
    </row>
    <row r="77" spans="1:7" s="8" customFormat="1" x14ac:dyDescent="0.2">
      <c r="A77" s="1"/>
      <c r="B77" s="1"/>
      <c r="C77" s="2"/>
      <c r="D77" s="3"/>
      <c r="E77" s="3"/>
      <c r="F77" s="3"/>
      <c r="G77" s="59"/>
    </row>
    <row r="78" spans="1:7" s="8" customFormat="1" x14ac:dyDescent="0.2">
      <c r="A78" s="1"/>
      <c r="B78" s="1"/>
      <c r="C78" s="14"/>
      <c r="D78" s="14"/>
      <c r="E78" s="2"/>
      <c r="F78" s="14"/>
      <c r="G78" s="20"/>
    </row>
    <row r="79" spans="1:7" s="8" customFormat="1" x14ac:dyDescent="0.2">
      <c r="A79" s="14"/>
      <c r="B79" s="14"/>
      <c r="C79" s="14"/>
      <c r="D79" s="14"/>
      <c r="F79" s="14"/>
      <c r="G79" s="59"/>
    </row>
    <row r="80" spans="1:7" s="8" customFormat="1" x14ac:dyDescent="0.2">
      <c r="A80" s="14"/>
      <c r="B80" s="14"/>
      <c r="C80" s="14"/>
      <c r="D80" s="14"/>
      <c r="F80" s="14"/>
      <c r="G80" s="59"/>
    </row>
    <row r="81" spans="1:7" s="8" customFormat="1" x14ac:dyDescent="0.2">
      <c r="A81" s="14"/>
      <c r="B81" s="14"/>
      <c r="C81" s="14"/>
      <c r="D81" s="14"/>
      <c r="E81" s="14"/>
      <c r="F81" s="14"/>
      <c r="G81" s="59"/>
    </row>
    <row r="82" spans="1:7" s="8" customFormat="1" x14ac:dyDescent="0.2">
      <c r="A82" s="14"/>
      <c r="B82" s="14"/>
      <c r="C82" s="14"/>
      <c r="D82" s="14"/>
      <c r="E82" s="14"/>
      <c r="F82" s="14"/>
      <c r="G82" s="59"/>
    </row>
    <row r="83" spans="1:7" s="8" customFormat="1" x14ac:dyDescent="0.2">
      <c r="A83" s="14"/>
      <c r="B83" s="14"/>
      <c r="C83" s="14"/>
      <c r="D83" s="14"/>
      <c r="E83" s="14"/>
      <c r="F83" s="14"/>
      <c r="G83" s="59"/>
    </row>
    <row r="84" spans="1:7" s="8" customFormat="1" x14ac:dyDescent="0.2">
      <c r="A84" s="14"/>
      <c r="B84" s="14"/>
      <c r="C84" s="14"/>
      <c r="D84" s="14"/>
      <c r="E84" s="14"/>
      <c r="F84" s="14"/>
      <c r="G84" s="59"/>
    </row>
    <row r="85" spans="1:7" s="8" customFormat="1" x14ac:dyDescent="0.2">
      <c r="A85" s="14"/>
      <c r="B85" s="14"/>
      <c r="C85" s="14"/>
      <c r="D85" s="14"/>
      <c r="E85" s="14"/>
      <c r="F85" s="14"/>
      <c r="G85" s="59"/>
    </row>
    <row r="86" spans="1:7" s="8" customFormat="1" x14ac:dyDescent="0.2">
      <c r="A86" s="14"/>
      <c r="B86" s="14"/>
      <c r="C86" s="14"/>
      <c r="D86" s="14"/>
      <c r="E86" s="14"/>
      <c r="F86" s="14"/>
      <c r="G86" s="59"/>
    </row>
  </sheetData>
  <mergeCells count="3">
    <mergeCell ref="A1:G1"/>
    <mergeCell ref="A2:G2"/>
    <mergeCell ref="A69:G71"/>
  </mergeCells>
  <printOptions horizontalCentered="1"/>
  <pageMargins left="0.31496062992125984" right="0.31496062992125984" top="1.6929133858267718" bottom="0.70866141732283472" header="0.43307086614173229" footer="0.23622047244094491"/>
  <pageSetup paperSize="9" scale="70" orientation="portrait" horizontalDpi="4294967292" r:id="rId1"/>
  <headerFooter alignWithMargins="0">
    <oddHeader>&amp;R&amp;"Deutsche Morgan Grenfell,Regular"&amp;9Deutsche Bank @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Enron</vt:lpstr>
      <vt:lpstr>Enron!Print_Area</vt:lpstr>
      <vt:lpstr>Enron!Print_Titles</vt:lpstr>
    </vt:vector>
  </TitlesOfParts>
  <Company>Deutsche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Deutsche Bank</dc:creator>
  <cp:lastModifiedBy>Jan Havlíček</cp:lastModifiedBy>
  <cp:lastPrinted>2000-12-13T13:50:21Z</cp:lastPrinted>
  <dcterms:created xsi:type="dcterms:W3CDTF">1998-11-26T21:43:55Z</dcterms:created>
  <dcterms:modified xsi:type="dcterms:W3CDTF">2023-09-15T20:21:09Z</dcterms:modified>
</cp:coreProperties>
</file>