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2EAC69-6838-42A1-9BF4-6C227CD48E5C}" xr6:coauthVersionLast="47" xr6:coauthVersionMax="47" xr10:uidLastSave="{00000000-0000-0000-0000-000000000000}"/>
  <bookViews>
    <workbookView xWindow="-120" yWindow="-120" windowWidth="38640" windowHeight="15720" tabRatio="822" activeTab="5"/>
  </bookViews>
  <sheets>
    <sheet name="GasFP0510" sheetId="27805" r:id="rId1"/>
    <sheet name="Gas Chart" sheetId="27806" r:id="rId2"/>
    <sheet name="ElectricFP0509" sheetId="27800" r:id="rId3"/>
    <sheet name="Peak Chart" sheetId="27807" r:id="rId4"/>
    <sheet name="Off-Peak Chart" sheetId="27809" r:id="rId5"/>
    <sheet name="Flat Chart" sheetId="27810" r:id="rId6"/>
  </sheets>
  <definedNames>
    <definedName name="_xlnm.Print_Titles" localSheetId="2">ElectricFP0509!$1:$4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7805" l="1"/>
  <c r="C3" i="27805"/>
  <c r="D3" i="27805"/>
  <c r="E3" i="27805"/>
  <c r="B4" i="27805"/>
  <c r="C4" i="27805"/>
  <c r="D4" i="27805"/>
  <c r="E4" i="27805"/>
  <c r="B5" i="27805"/>
  <c r="C5" i="27805"/>
  <c r="D5" i="27805"/>
  <c r="E5" i="27805"/>
  <c r="B6" i="27805"/>
  <c r="C6" i="27805"/>
  <c r="D6" i="27805"/>
  <c r="E6" i="27805"/>
  <c r="B7" i="27805"/>
  <c r="C7" i="27805"/>
  <c r="D7" i="27805"/>
  <c r="E7" i="27805"/>
  <c r="B8" i="27805"/>
  <c r="C8" i="27805"/>
  <c r="D8" i="27805"/>
  <c r="E8" i="27805"/>
  <c r="B9" i="27805"/>
  <c r="C9" i="27805"/>
  <c r="D9" i="27805"/>
  <c r="E9" i="27805"/>
  <c r="B10" i="27805"/>
  <c r="C10" i="27805"/>
  <c r="D10" i="27805"/>
  <c r="E10" i="27805"/>
  <c r="B11" i="27805"/>
  <c r="C11" i="27805"/>
  <c r="D11" i="27805"/>
  <c r="E11" i="27805"/>
  <c r="B12" i="27805"/>
  <c r="C12" i="27805"/>
  <c r="D12" i="27805"/>
  <c r="E12" i="27805"/>
  <c r="B13" i="27805"/>
  <c r="C13" i="27805"/>
  <c r="D13" i="27805"/>
  <c r="E13" i="27805"/>
  <c r="B14" i="27805"/>
  <c r="C14" i="27805"/>
  <c r="D14" i="27805"/>
  <c r="E14" i="27805"/>
  <c r="B15" i="27805"/>
  <c r="C15" i="27805"/>
  <c r="D15" i="27805"/>
  <c r="E15" i="27805"/>
  <c r="B16" i="27805"/>
  <c r="C16" i="27805"/>
  <c r="D16" i="27805"/>
  <c r="E16" i="27805"/>
  <c r="B17" i="27805"/>
  <c r="C17" i="27805"/>
  <c r="D17" i="27805"/>
  <c r="E17" i="27805"/>
  <c r="B18" i="27805"/>
  <c r="C18" i="27805"/>
  <c r="D18" i="27805"/>
  <c r="E18" i="27805"/>
  <c r="B19" i="27805"/>
  <c r="C19" i="27805"/>
  <c r="D19" i="27805"/>
  <c r="E19" i="27805"/>
  <c r="B20" i="27805"/>
  <c r="C20" i="27805"/>
  <c r="D20" i="27805"/>
  <c r="E20" i="27805"/>
  <c r="B21" i="27805"/>
  <c r="C21" i="27805"/>
  <c r="D21" i="27805"/>
  <c r="E21" i="27805"/>
  <c r="B22" i="27805"/>
  <c r="C22" i="27805"/>
  <c r="D22" i="27805"/>
  <c r="E22" i="27805"/>
  <c r="B23" i="27805"/>
  <c r="C23" i="27805"/>
  <c r="D23" i="27805"/>
  <c r="E23" i="27805"/>
  <c r="B24" i="27805"/>
  <c r="C24" i="27805"/>
  <c r="D24" i="27805"/>
  <c r="E24" i="27805"/>
  <c r="B25" i="27805"/>
  <c r="C25" i="27805"/>
  <c r="D25" i="27805"/>
  <c r="E25" i="27805"/>
  <c r="B26" i="27805"/>
  <c r="C26" i="27805"/>
  <c r="D26" i="27805"/>
  <c r="E26" i="27805"/>
  <c r="B27" i="27805"/>
  <c r="C27" i="27805"/>
  <c r="D27" i="27805"/>
  <c r="E27" i="27805"/>
  <c r="B28" i="27805"/>
  <c r="C28" i="27805"/>
  <c r="D28" i="27805"/>
  <c r="E28" i="27805"/>
  <c r="B29" i="27805"/>
  <c r="C29" i="27805"/>
  <c r="D29" i="27805"/>
  <c r="E29" i="27805"/>
  <c r="B30" i="27805"/>
  <c r="C30" i="27805"/>
  <c r="D30" i="27805"/>
  <c r="E30" i="27805"/>
  <c r="B31" i="27805"/>
  <c r="C31" i="27805"/>
  <c r="D31" i="27805"/>
  <c r="E31" i="27805"/>
  <c r="B32" i="27805"/>
  <c r="C32" i="27805"/>
  <c r="D32" i="27805"/>
  <c r="E32" i="27805"/>
  <c r="B33" i="27805"/>
  <c r="C33" i="27805"/>
  <c r="D33" i="27805"/>
  <c r="E33" i="27805"/>
  <c r="B34" i="27805"/>
  <c r="C34" i="27805"/>
  <c r="D34" i="27805"/>
  <c r="E34" i="27805"/>
  <c r="B35" i="27805"/>
  <c r="C35" i="27805"/>
  <c r="D35" i="27805"/>
  <c r="E35" i="27805"/>
  <c r="B36" i="27805"/>
  <c r="C36" i="27805"/>
  <c r="D36" i="27805"/>
  <c r="E36" i="27805"/>
  <c r="B37" i="27805"/>
  <c r="C37" i="27805"/>
  <c r="D37" i="27805"/>
  <c r="E37" i="27805"/>
  <c r="B38" i="27805"/>
  <c r="C38" i="27805"/>
  <c r="D38" i="27805"/>
  <c r="E38" i="27805"/>
  <c r="B39" i="27805"/>
  <c r="C39" i="27805"/>
  <c r="D39" i="27805"/>
  <c r="E39" i="27805"/>
  <c r="B40" i="27805"/>
  <c r="C40" i="27805"/>
  <c r="D40" i="27805"/>
  <c r="E40" i="27805"/>
  <c r="B41" i="27805"/>
  <c r="C41" i="27805"/>
  <c r="D41" i="27805"/>
  <c r="E41" i="27805"/>
  <c r="B42" i="27805"/>
  <c r="C42" i="27805"/>
  <c r="D42" i="27805"/>
  <c r="E42" i="27805"/>
  <c r="B43" i="27805"/>
  <c r="C43" i="27805"/>
  <c r="D43" i="27805"/>
  <c r="E43" i="27805"/>
  <c r="B44" i="27805"/>
  <c r="C44" i="27805"/>
  <c r="D44" i="27805"/>
  <c r="E44" i="27805"/>
  <c r="B45" i="27805"/>
  <c r="C45" i="27805"/>
  <c r="D45" i="27805"/>
  <c r="E45" i="27805"/>
  <c r="B46" i="27805"/>
  <c r="C46" i="27805"/>
  <c r="D46" i="27805"/>
  <c r="E46" i="27805"/>
  <c r="B47" i="27805"/>
  <c r="C47" i="27805"/>
  <c r="D47" i="27805"/>
  <c r="E47" i="27805"/>
  <c r="B48" i="27805"/>
  <c r="C48" i="27805"/>
  <c r="D48" i="27805"/>
  <c r="E48" i="27805"/>
  <c r="B49" i="27805"/>
  <c r="C49" i="27805"/>
  <c r="D49" i="27805"/>
  <c r="E49" i="27805"/>
  <c r="B50" i="27805"/>
  <c r="C50" i="27805"/>
  <c r="D50" i="27805"/>
  <c r="E50" i="27805"/>
  <c r="B51" i="27805"/>
  <c r="C51" i="27805"/>
  <c r="D51" i="27805"/>
  <c r="E51" i="27805"/>
  <c r="B52" i="27805"/>
  <c r="C52" i="27805"/>
  <c r="D52" i="27805"/>
  <c r="E52" i="27805"/>
  <c r="B53" i="27805"/>
  <c r="C53" i="27805"/>
  <c r="D53" i="27805"/>
  <c r="E53" i="27805"/>
  <c r="B54" i="27805"/>
  <c r="C54" i="27805"/>
  <c r="D54" i="27805"/>
  <c r="E54" i="27805"/>
  <c r="B55" i="27805"/>
  <c r="C55" i="27805"/>
  <c r="D55" i="27805"/>
  <c r="E55" i="27805"/>
  <c r="B56" i="27805"/>
  <c r="C56" i="27805"/>
  <c r="D56" i="27805"/>
  <c r="E56" i="27805"/>
  <c r="B57" i="27805"/>
  <c r="C57" i="27805"/>
  <c r="D57" i="27805"/>
  <c r="E57" i="27805"/>
</calcChain>
</file>

<file path=xl/sharedStrings.xml><?xml version="1.0" encoding="utf-8"?>
<sst xmlns="http://schemas.openxmlformats.org/spreadsheetml/2006/main" count="26" uniqueCount="16">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</sst>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40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15316315205327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4355628058727568"/>
          <c:w val="0.89234184239733627"/>
          <c:h val="0.71615008156606852"/>
        </c:manualLayout>
      </c:layout>
      <c:lineChart>
        <c:grouping val="standard"/>
        <c:varyColors val="0"/>
        <c:ser>
          <c:idx val="0"/>
          <c:order val="0"/>
          <c:tx>
            <c:strRef>
              <c:f>GasFP0510!$B$2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GasFP0510!$B$3:$B$57</c:f>
              <c:numCache>
                <c:formatCode>#,##0.00_);[Red]\(#,##0.00\)</c:formatCode>
                <c:ptCount val="55"/>
                <c:pt idx="0">
                  <c:v>4.202</c:v>
                </c:pt>
                <c:pt idx="1">
                  <c:v>4.2729999999999997</c:v>
                </c:pt>
                <c:pt idx="2">
                  <c:v>4.343</c:v>
                </c:pt>
                <c:pt idx="3">
                  <c:v>4.3689999999999998</c:v>
                </c:pt>
                <c:pt idx="4">
                  <c:v>4.4000000000000004</c:v>
                </c:pt>
                <c:pt idx="5">
                  <c:v>4.5739999999999998</c:v>
                </c:pt>
                <c:pt idx="6">
                  <c:v>4.7480000000000002</c:v>
                </c:pt>
                <c:pt idx="7">
                  <c:v>4.8129999999999997</c:v>
                </c:pt>
                <c:pt idx="8">
                  <c:v>4.6929999999999996</c:v>
                </c:pt>
                <c:pt idx="9">
                  <c:v>4.51</c:v>
                </c:pt>
                <c:pt idx="10">
                  <c:v>4.2</c:v>
                </c:pt>
                <c:pt idx="11">
                  <c:v>4.1310000000000002</c:v>
                </c:pt>
                <c:pt idx="12">
                  <c:v>4.173</c:v>
                </c:pt>
                <c:pt idx="13">
                  <c:v>4.2229999999999999</c:v>
                </c:pt>
                <c:pt idx="14">
                  <c:v>4.242</c:v>
                </c:pt>
                <c:pt idx="15">
                  <c:v>4.2469999999999999</c:v>
                </c:pt>
                <c:pt idx="16">
                  <c:v>4.2670000000000003</c:v>
                </c:pt>
                <c:pt idx="17">
                  <c:v>4.407</c:v>
                </c:pt>
                <c:pt idx="18">
                  <c:v>4.5369999999999999</c:v>
                </c:pt>
                <c:pt idx="19">
                  <c:v>4.5869999999999997</c:v>
                </c:pt>
                <c:pt idx="20">
                  <c:v>4.4420000000000002</c:v>
                </c:pt>
                <c:pt idx="21">
                  <c:v>4.2549999999999999</c:v>
                </c:pt>
                <c:pt idx="22">
                  <c:v>3.97</c:v>
                </c:pt>
                <c:pt idx="23">
                  <c:v>3.9350000000000001</c:v>
                </c:pt>
                <c:pt idx="24">
                  <c:v>3.9750000000000001</c:v>
                </c:pt>
                <c:pt idx="25">
                  <c:v>4.0250000000000004</c:v>
                </c:pt>
                <c:pt idx="26">
                  <c:v>4.07</c:v>
                </c:pt>
                <c:pt idx="27">
                  <c:v>4.0869999999999997</c:v>
                </c:pt>
                <c:pt idx="28">
                  <c:v>4.1020000000000003</c:v>
                </c:pt>
                <c:pt idx="29">
                  <c:v>4.2140000000000004</c:v>
                </c:pt>
                <c:pt idx="30">
                  <c:v>4.3490000000000002</c:v>
                </c:pt>
                <c:pt idx="31">
                  <c:v>4.407</c:v>
                </c:pt>
                <c:pt idx="32">
                  <c:v>4.2869999999999999</c:v>
                </c:pt>
                <c:pt idx="33">
                  <c:v>4.1479999999999997</c:v>
                </c:pt>
                <c:pt idx="34">
                  <c:v>3.9780000000000002</c:v>
                </c:pt>
                <c:pt idx="35">
                  <c:v>3.948</c:v>
                </c:pt>
                <c:pt idx="36">
                  <c:v>4.01</c:v>
                </c:pt>
                <c:pt idx="37">
                  <c:v>4.08</c:v>
                </c:pt>
                <c:pt idx="38">
                  <c:v>4.1349999999999998</c:v>
                </c:pt>
                <c:pt idx="39">
                  <c:v>4.1669999999999998</c:v>
                </c:pt>
                <c:pt idx="40">
                  <c:v>4.2069999999999999</c:v>
                </c:pt>
                <c:pt idx="41">
                  <c:v>4.319</c:v>
                </c:pt>
                <c:pt idx="42">
                  <c:v>4.4539999999999997</c:v>
                </c:pt>
                <c:pt idx="43">
                  <c:v>4.4320000000000004</c:v>
                </c:pt>
                <c:pt idx="44">
                  <c:v>4.3120000000000003</c:v>
                </c:pt>
                <c:pt idx="45">
                  <c:v>4.173</c:v>
                </c:pt>
                <c:pt idx="46">
                  <c:v>4.0030000000000001</c:v>
                </c:pt>
                <c:pt idx="47">
                  <c:v>3.9729999999999999</c:v>
                </c:pt>
                <c:pt idx="48">
                  <c:v>4.0350000000000001</c:v>
                </c:pt>
                <c:pt idx="49">
                  <c:v>4.1050000000000004</c:v>
                </c:pt>
                <c:pt idx="50">
                  <c:v>4.16</c:v>
                </c:pt>
                <c:pt idx="51">
                  <c:v>4.1920000000000002</c:v>
                </c:pt>
                <c:pt idx="52">
                  <c:v>4.2320000000000002</c:v>
                </c:pt>
                <c:pt idx="53">
                  <c:v>4.3440000000000003</c:v>
                </c:pt>
                <c:pt idx="54">
                  <c:v>4.4790000000000001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B-40D0-A2DD-A8A1C99A3A9C}"/>
            </c:ext>
          </c:extLst>
        </c:ser>
        <c:ser>
          <c:idx val="1"/>
          <c:order val="1"/>
          <c:tx>
            <c:strRef>
              <c:f>GasFP0510!$C$2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GasFP0510!$C$3:$C$57</c:f>
              <c:numCache>
                <c:formatCode>#,##0.00_);[Red]\(#,##0.00\)</c:formatCode>
                <c:ptCount val="55"/>
                <c:pt idx="0">
                  <c:v>12.202</c:v>
                </c:pt>
                <c:pt idx="1">
                  <c:v>12.122999999999999</c:v>
                </c:pt>
                <c:pt idx="2">
                  <c:v>12.042999999999999</c:v>
                </c:pt>
                <c:pt idx="3">
                  <c:v>11.119</c:v>
                </c:pt>
                <c:pt idx="4">
                  <c:v>10.050000000000001</c:v>
                </c:pt>
                <c:pt idx="5">
                  <c:v>9.9239999999999995</c:v>
                </c:pt>
                <c:pt idx="6">
                  <c:v>10.298</c:v>
                </c:pt>
                <c:pt idx="7">
                  <c:v>10.553000000000001</c:v>
                </c:pt>
                <c:pt idx="8">
                  <c:v>9.4329999999999998</c:v>
                </c:pt>
                <c:pt idx="9">
                  <c:v>7.4</c:v>
                </c:pt>
                <c:pt idx="10">
                  <c:v>6.4</c:v>
                </c:pt>
                <c:pt idx="11">
                  <c:v>5.4809999999999999</c:v>
                </c:pt>
                <c:pt idx="12">
                  <c:v>5.6230000000000002</c:v>
                </c:pt>
                <c:pt idx="13">
                  <c:v>6.173</c:v>
                </c:pt>
                <c:pt idx="14">
                  <c:v>6.1920000000000002</c:v>
                </c:pt>
                <c:pt idx="15">
                  <c:v>6.1970000000000001</c:v>
                </c:pt>
                <c:pt idx="16">
                  <c:v>5.3670000000000009</c:v>
                </c:pt>
                <c:pt idx="17">
                  <c:v>5.5570000000000004</c:v>
                </c:pt>
                <c:pt idx="18">
                  <c:v>5.6869999999999994</c:v>
                </c:pt>
                <c:pt idx="19">
                  <c:v>5.6519999999999992</c:v>
                </c:pt>
                <c:pt idx="20">
                  <c:v>5.5069999999999997</c:v>
                </c:pt>
                <c:pt idx="21">
                  <c:v>5.32</c:v>
                </c:pt>
                <c:pt idx="22">
                  <c:v>4.62</c:v>
                </c:pt>
                <c:pt idx="23">
                  <c:v>4.585</c:v>
                </c:pt>
                <c:pt idx="24">
                  <c:v>4.625</c:v>
                </c:pt>
                <c:pt idx="25">
                  <c:v>4.6750000000000007</c:v>
                </c:pt>
                <c:pt idx="26">
                  <c:v>4.7200000000000006</c:v>
                </c:pt>
                <c:pt idx="27">
                  <c:v>4.7370000000000001</c:v>
                </c:pt>
                <c:pt idx="28">
                  <c:v>4.7520000000000007</c:v>
                </c:pt>
                <c:pt idx="29">
                  <c:v>4.6140000000000008</c:v>
                </c:pt>
                <c:pt idx="30">
                  <c:v>4.7490000000000006</c:v>
                </c:pt>
                <c:pt idx="31">
                  <c:v>4.8070000000000004</c:v>
                </c:pt>
                <c:pt idx="32">
                  <c:v>4.6870000000000003</c:v>
                </c:pt>
                <c:pt idx="33">
                  <c:v>4.548</c:v>
                </c:pt>
                <c:pt idx="34">
                  <c:v>4.4779999999999998</c:v>
                </c:pt>
                <c:pt idx="35">
                  <c:v>4.4480000000000004</c:v>
                </c:pt>
                <c:pt idx="36">
                  <c:v>4.51</c:v>
                </c:pt>
                <c:pt idx="37">
                  <c:v>4.58</c:v>
                </c:pt>
                <c:pt idx="38">
                  <c:v>4.6349999999999998</c:v>
                </c:pt>
                <c:pt idx="39">
                  <c:v>4.6669999999999998</c:v>
                </c:pt>
                <c:pt idx="40">
                  <c:v>4.7069999999999999</c:v>
                </c:pt>
                <c:pt idx="41">
                  <c:v>4.7190000000000003</c:v>
                </c:pt>
                <c:pt idx="42">
                  <c:v>4.8540000000000001</c:v>
                </c:pt>
                <c:pt idx="43">
                  <c:v>4.8320000000000007</c:v>
                </c:pt>
                <c:pt idx="44">
                  <c:v>4.7120000000000006</c:v>
                </c:pt>
                <c:pt idx="45">
                  <c:v>4.5730000000000004</c:v>
                </c:pt>
                <c:pt idx="46">
                  <c:v>4.4630000000000001</c:v>
                </c:pt>
                <c:pt idx="47">
                  <c:v>4.4329999999999998</c:v>
                </c:pt>
                <c:pt idx="48">
                  <c:v>4.4950000000000001</c:v>
                </c:pt>
                <c:pt idx="49">
                  <c:v>4.5650000000000004</c:v>
                </c:pt>
                <c:pt idx="50">
                  <c:v>4.62</c:v>
                </c:pt>
                <c:pt idx="51">
                  <c:v>4.6520000000000001</c:v>
                </c:pt>
                <c:pt idx="52">
                  <c:v>4.6920000000000002</c:v>
                </c:pt>
                <c:pt idx="53">
                  <c:v>4.7440000000000007</c:v>
                </c:pt>
                <c:pt idx="54">
                  <c:v>4.8790000000000004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B-40D0-A2DD-A8A1C99A3A9C}"/>
            </c:ext>
          </c:extLst>
        </c:ser>
        <c:ser>
          <c:idx val="3"/>
          <c:order val="2"/>
          <c:tx>
            <c:strRef>
              <c:f>GasFP0510!$D$2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GasFP0510!$D$3:$D$57</c:f>
              <c:numCache>
                <c:formatCode>#,##0.00_);[Red]\(#,##0.00\)</c:formatCode>
                <c:ptCount val="55"/>
                <c:pt idx="0">
                  <c:v>6.702</c:v>
                </c:pt>
                <c:pt idx="1">
                  <c:v>7.6929999999999996</c:v>
                </c:pt>
                <c:pt idx="2">
                  <c:v>7.4630000000000001</c:v>
                </c:pt>
                <c:pt idx="3">
                  <c:v>6.8390000000000004</c:v>
                </c:pt>
                <c:pt idx="4">
                  <c:v>6.2</c:v>
                </c:pt>
                <c:pt idx="5">
                  <c:v>7.2539999999999996</c:v>
                </c:pt>
                <c:pt idx="6">
                  <c:v>7.8280000000000003</c:v>
                </c:pt>
                <c:pt idx="7">
                  <c:v>7.7430000000000003</c:v>
                </c:pt>
                <c:pt idx="8">
                  <c:v>7.5229999999999997</c:v>
                </c:pt>
                <c:pt idx="9">
                  <c:v>6.74</c:v>
                </c:pt>
                <c:pt idx="10">
                  <c:v>5.45</c:v>
                </c:pt>
                <c:pt idx="11">
                  <c:v>5.3810000000000002</c:v>
                </c:pt>
                <c:pt idx="12">
                  <c:v>5.423</c:v>
                </c:pt>
                <c:pt idx="13">
                  <c:v>5.4729999999999999</c:v>
                </c:pt>
                <c:pt idx="14">
                  <c:v>5.492</c:v>
                </c:pt>
                <c:pt idx="15">
                  <c:v>5.4969999999999999</c:v>
                </c:pt>
                <c:pt idx="16">
                  <c:v>5.5170000000000003</c:v>
                </c:pt>
                <c:pt idx="17">
                  <c:v>5.157</c:v>
                </c:pt>
                <c:pt idx="18">
                  <c:v>5.2869999999999999</c:v>
                </c:pt>
                <c:pt idx="19">
                  <c:v>5.2519999999999998</c:v>
                </c:pt>
                <c:pt idx="20">
                  <c:v>5.1070000000000002</c:v>
                </c:pt>
                <c:pt idx="21">
                  <c:v>4.92</c:v>
                </c:pt>
                <c:pt idx="22">
                  <c:v>4.12</c:v>
                </c:pt>
                <c:pt idx="23">
                  <c:v>4.085</c:v>
                </c:pt>
                <c:pt idx="24">
                  <c:v>4.125</c:v>
                </c:pt>
                <c:pt idx="25">
                  <c:v>4.1750000000000007</c:v>
                </c:pt>
                <c:pt idx="26">
                  <c:v>4.2200000000000006</c:v>
                </c:pt>
                <c:pt idx="27">
                  <c:v>4.2370000000000001</c:v>
                </c:pt>
                <c:pt idx="28">
                  <c:v>4.2520000000000007</c:v>
                </c:pt>
                <c:pt idx="29">
                  <c:v>4.4640000000000004</c:v>
                </c:pt>
                <c:pt idx="30">
                  <c:v>4.5990000000000002</c:v>
                </c:pt>
                <c:pt idx="31">
                  <c:v>4.657</c:v>
                </c:pt>
                <c:pt idx="32">
                  <c:v>4.5369999999999999</c:v>
                </c:pt>
                <c:pt idx="33">
                  <c:v>4.3979999999999997</c:v>
                </c:pt>
                <c:pt idx="34">
                  <c:v>3.9980000000000002</c:v>
                </c:pt>
                <c:pt idx="35">
                  <c:v>3.968</c:v>
                </c:pt>
                <c:pt idx="36">
                  <c:v>4.0299999999999994</c:v>
                </c:pt>
                <c:pt idx="37">
                  <c:v>4.0999999999999996</c:v>
                </c:pt>
                <c:pt idx="38">
                  <c:v>4.1549999999999994</c:v>
                </c:pt>
                <c:pt idx="39">
                  <c:v>4.1869999999999994</c:v>
                </c:pt>
                <c:pt idx="40">
                  <c:v>4.2269999999999994</c:v>
                </c:pt>
                <c:pt idx="41">
                  <c:v>4.6189999999999998</c:v>
                </c:pt>
                <c:pt idx="42">
                  <c:v>4.7539999999999996</c:v>
                </c:pt>
                <c:pt idx="43">
                  <c:v>4.7320000000000002</c:v>
                </c:pt>
                <c:pt idx="44">
                  <c:v>4.6120000000000001</c:v>
                </c:pt>
                <c:pt idx="45">
                  <c:v>4.4729999999999999</c:v>
                </c:pt>
                <c:pt idx="46">
                  <c:v>4.0229999999999997</c:v>
                </c:pt>
                <c:pt idx="47">
                  <c:v>3.9929999999999999</c:v>
                </c:pt>
                <c:pt idx="48">
                  <c:v>4.0549999999999997</c:v>
                </c:pt>
                <c:pt idx="49">
                  <c:v>4.125</c:v>
                </c:pt>
                <c:pt idx="50">
                  <c:v>4.18</c:v>
                </c:pt>
                <c:pt idx="51">
                  <c:v>4.2119999999999997</c:v>
                </c:pt>
                <c:pt idx="52">
                  <c:v>4.2519999999999998</c:v>
                </c:pt>
                <c:pt idx="53">
                  <c:v>4.6440000000000001</c:v>
                </c:pt>
                <c:pt idx="54">
                  <c:v>4.7789999999999999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B-40D0-A2DD-A8A1C99A3A9C}"/>
            </c:ext>
          </c:extLst>
        </c:ser>
        <c:ser>
          <c:idx val="4"/>
          <c:order val="3"/>
          <c:tx>
            <c:strRef>
              <c:f>GasFP0510!$E$2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GasFP0510!$E$3:$E$57</c:f>
              <c:numCache>
                <c:formatCode>#,##0.00_);[Red]\(#,##0.00\)</c:formatCode>
                <c:ptCount val="55"/>
                <c:pt idx="0">
                  <c:v>3.722</c:v>
                </c:pt>
                <c:pt idx="1">
                  <c:v>3.7579999999999996</c:v>
                </c:pt>
                <c:pt idx="2">
                  <c:v>3.8279999999999998</c:v>
                </c:pt>
                <c:pt idx="3">
                  <c:v>3.8639999999999999</c:v>
                </c:pt>
                <c:pt idx="4">
                  <c:v>3.9600000000000004</c:v>
                </c:pt>
                <c:pt idx="5">
                  <c:v>4.2939999999999996</c:v>
                </c:pt>
                <c:pt idx="6">
                  <c:v>4.468</c:v>
                </c:pt>
                <c:pt idx="7">
                  <c:v>4.5329999999999995</c:v>
                </c:pt>
                <c:pt idx="8">
                  <c:v>4.4129999999999994</c:v>
                </c:pt>
                <c:pt idx="9">
                  <c:v>4.2299999999999995</c:v>
                </c:pt>
                <c:pt idx="10">
                  <c:v>3.8800000000000003</c:v>
                </c:pt>
                <c:pt idx="11">
                  <c:v>3.8110000000000004</c:v>
                </c:pt>
                <c:pt idx="12">
                  <c:v>3.8530000000000002</c:v>
                </c:pt>
                <c:pt idx="13">
                  <c:v>3.903</c:v>
                </c:pt>
                <c:pt idx="14">
                  <c:v>3.9220000000000002</c:v>
                </c:pt>
                <c:pt idx="15">
                  <c:v>3.927</c:v>
                </c:pt>
                <c:pt idx="16">
                  <c:v>3.9470000000000005</c:v>
                </c:pt>
                <c:pt idx="17">
                  <c:v>4.2770000000000001</c:v>
                </c:pt>
                <c:pt idx="18">
                  <c:v>4.407</c:v>
                </c:pt>
                <c:pt idx="19">
                  <c:v>4.4569999999999999</c:v>
                </c:pt>
                <c:pt idx="20">
                  <c:v>4.3120000000000003</c:v>
                </c:pt>
                <c:pt idx="21">
                  <c:v>4.125</c:v>
                </c:pt>
                <c:pt idx="22">
                  <c:v>3.8250000000000002</c:v>
                </c:pt>
                <c:pt idx="23">
                  <c:v>3.79</c:v>
                </c:pt>
                <c:pt idx="24">
                  <c:v>3.83</c:v>
                </c:pt>
                <c:pt idx="25">
                  <c:v>3.8800000000000003</c:v>
                </c:pt>
                <c:pt idx="26">
                  <c:v>3.9250000000000003</c:v>
                </c:pt>
                <c:pt idx="27">
                  <c:v>3.9419999999999997</c:v>
                </c:pt>
                <c:pt idx="28">
                  <c:v>3.9570000000000003</c:v>
                </c:pt>
                <c:pt idx="29">
                  <c:v>4.0590000000000002</c:v>
                </c:pt>
                <c:pt idx="30">
                  <c:v>4.194</c:v>
                </c:pt>
                <c:pt idx="31">
                  <c:v>4.2519999999999998</c:v>
                </c:pt>
                <c:pt idx="32">
                  <c:v>4.1319999999999997</c:v>
                </c:pt>
                <c:pt idx="33">
                  <c:v>3.9929999999999999</c:v>
                </c:pt>
                <c:pt idx="34">
                  <c:v>3.8330000000000002</c:v>
                </c:pt>
                <c:pt idx="35">
                  <c:v>3.8029999999999999</c:v>
                </c:pt>
                <c:pt idx="36">
                  <c:v>3.8649999999999998</c:v>
                </c:pt>
                <c:pt idx="37">
                  <c:v>3.9350000000000001</c:v>
                </c:pt>
                <c:pt idx="38">
                  <c:v>3.9899999999999998</c:v>
                </c:pt>
                <c:pt idx="39">
                  <c:v>4.0220000000000002</c:v>
                </c:pt>
                <c:pt idx="40">
                  <c:v>4.0620000000000003</c:v>
                </c:pt>
                <c:pt idx="41">
                  <c:v>4.1689999999999996</c:v>
                </c:pt>
                <c:pt idx="42">
                  <c:v>4.3039999999999994</c:v>
                </c:pt>
                <c:pt idx="43">
                  <c:v>4.282</c:v>
                </c:pt>
                <c:pt idx="44">
                  <c:v>4.1619999999999999</c:v>
                </c:pt>
                <c:pt idx="45">
                  <c:v>4.0229999999999997</c:v>
                </c:pt>
                <c:pt idx="46">
                  <c:v>3.8580000000000001</c:v>
                </c:pt>
                <c:pt idx="47">
                  <c:v>3.8279999999999998</c:v>
                </c:pt>
                <c:pt idx="48">
                  <c:v>3.89</c:v>
                </c:pt>
                <c:pt idx="49">
                  <c:v>3.9600000000000004</c:v>
                </c:pt>
                <c:pt idx="50">
                  <c:v>4.0150000000000006</c:v>
                </c:pt>
                <c:pt idx="51">
                  <c:v>4.0470000000000006</c:v>
                </c:pt>
                <c:pt idx="52">
                  <c:v>4.0870000000000006</c:v>
                </c:pt>
                <c:pt idx="53">
                  <c:v>4.194</c:v>
                </c:pt>
                <c:pt idx="54">
                  <c:v>4.3289999999999997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B-40D0-A2DD-A8A1C99A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18191"/>
        <c:axId val="1"/>
      </c:lineChart>
      <c:dateAx>
        <c:axId val="1889818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2903752039151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8181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45837957824638"/>
          <c:y val="0.95432300163132133"/>
          <c:w val="0.4794672586015538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985571587125416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892E-2"/>
          <c:y val="0.17944535073409462"/>
          <c:w val="0.92119866814650386"/>
          <c:h val="0.6835236541598694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ElectricFP0509!$B$5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ElectricFP0509!$B$6:$B$60</c:f>
              <c:numCache>
                <c:formatCode>_(* #,##0.00_);_(* \(#,##0.00\);_(* "-"??_);_(@_)</c:formatCode>
                <c:ptCount val="55"/>
                <c:pt idx="0">
                  <c:v>355</c:v>
                </c:pt>
                <c:pt idx="1">
                  <c:v>390</c:v>
                </c:pt>
                <c:pt idx="2">
                  <c:v>485</c:v>
                </c:pt>
                <c:pt idx="3">
                  <c:v>300</c:v>
                </c:pt>
                <c:pt idx="4">
                  <c:v>270</c:v>
                </c:pt>
                <c:pt idx="5">
                  <c:v>230</c:v>
                </c:pt>
                <c:pt idx="6">
                  <c:v>285</c:v>
                </c:pt>
                <c:pt idx="7">
                  <c:v>250</c:v>
                </c:pt>
                <c:pt idx="8">
                  <c:v>215</c:v>
                </c:pt>
                <c:pt idx="9">
                  <c:v>140</c:v>
                </c:pt>
                <c:pt idx="10">
                  <c:v>100</c:v>
                </c:pt>
                <c:pt idx="11">
                  <c:v>90</c:v>
                </c:pt>
                <c:pt idx="12">
                  <c:v>105</c:v>
                </c:pt>
                <c:pt idx="13">
                  <c:v>180</c:v>
                </c:pt>
                <c:pt idx="14">
                  <c:v>242</c:v>
                </c:pt>
                <c:pt idx="15">
                  <c:v>173</c:v>
                </c:pt>
                <c:pt idx="16">
                  <c:v>103</c:v>
                </c:pt>
                <c:pt idx="17">
                  <c:v>90</c:v>
                </c:pt>
                <c:pt idx="18">
                  <c:v>100</c:v>
                </c:pt>
                <c:pt idx="19">
                  <c:v>80</c:v>
                </c:pt>
                <c:pt idx="20">
                  <c:v>70</c:v>
                </c:pt>
                <c:pt idx="21">
                  <c:v>58</c:v>
                </c:pt>
                <c:pt idx="22">
                  <c:v>53</c:v>
                </c:pt>
                <c:pt idx="23">
                  <c:v>50</c:v>
                </c:pt>
                <c:pt idx="24">
                  <c:v>58</c:v>
                </c:pt>
                <c:pt idx="25">
                  <c:v>94</c:v>
                </c:pt>
                <c:pt idx="26">
                  <c:v>113</c:v>
                </c:pt>
                <c:pt idx="27">
                  <c:v>88</c:v>
                </c:pt>
                <c:pt idx="28">
                  <c:v>65</c:v>
                </c:pt>
                <c:pt idx="29">
                  <c:v>53</c:v>
                </c:pt>
                <c:pt idx="30">
                  <c:v>65</c:v>
                </c:pt>
                <c:pt idx="31">
                  <c:v>66</c:v>
                </c:pt>
                <c:pt idx="32">
                  <c:v>56</c:v>
                </c:pt>
                <c:pt idx="33">
                  <c:v>45.82</c:v>
                </c:pt>
                <c:pt idx="34">
                  <c:v>40.82</c:v>
                </c:pt>
                <c:pt idx="35">
                  <c:v>37.82</c:v>
                </c:pt>
                <c:pt idx="36">
                  <c:v>45.82</c:v>
                </c:pt>
                <c:pt idx="37">
                  <c:v>84</c:v>
                </c:pt>
                <c:pt idx="38">
                  <c:v>98</c:v>
                </c:pt>
                <c:pt idx="39">
                  <c:v>71</c:v>
                </c:pt>
                <c:pt idx="40">
                  <c:v>52.82</c:v>
                </c:pt>
                <c:pt idx="41">
                  <c:v>40.82</c:v>
                </c:pt>
                <c:pt idx="42">
                  <c:v>52.82</c:v>
                </c:pt>
                <c:pt idx="43">
                  <c:v>59</c:v>
                </c:pt>
                <c:pt idx="44">
                  <c:v>49</c:v>
                </c:pt>
                <c:pt idx="45">
                  <c:v>39.729999999999997</c:v>
                </c:pt>
                <c:pt idx="46">
                  <c:v>34.729999999999997</c:v>
                </c:pt>
                <c:pt idx="47">
                  <c:v>31.73</c:v>
                </c:pt>
                <c:pt idx="48">
                  <c:v>39.729999999999997</c:v>
                </c:pt>
                <c:pt idx="49">
                  <c:v>80</c:v>
                </c:pt>
                <c:pt idx="50">
                  <c:v>95</c:v>
                </c:pt>
                <c:pt idx="51">
                  <c:v>64</c:v>
                </c:pt>
                <c:pt idx="52">
                  <c:v>46.73</c:v>
                </c:pt>
                <c:pt idx="53">
                  <c:v>34.729999999999997</c:v>
                </c:pt>
                <c:pt idx="54">
                  <c:v>46.73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1-4E52-8956-AE1DC710EC64}"/>
            </c:ext>
          </c:extLst>
        </c:ser>
        <c:ser>
          <c:idx val="1"/>
          <c:order val="1"/>
          <c:tx>
            <c:strRef>
              <c:f>ElectricFP0509!$C$5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ElectricFP0509!$C$6:$C$60</c:f>
              <c:numCache>
                <c:formatCode>_(* #,##0.00_);_(* \(#,##0.00\);_(* "-"??_);_(@_)</c:formatCode>
                <c:ptCount val="55"/>
                <c:pt idx="0">
                  <c:v>345</c:v>
                </c:pt>
                <c:pt idx="1">
                  <c:v>395</c:v>
                </c:pt>
                <c:pt idx="2">
                  <c:v>500</c:v>
                </c:pt>
                <c:pt idx="3">
                  <c:v>315</c:v>
                </c:pt>
                <c:pt idx="4">
                  <c:v>285</c:v>
                </c:pt>
                <c:pt idx="5">
                  <c:v>230</c:v>
                </c:pt>
                <c:pt idx="6">
                  <c:v>275</c:v>
                </c:pt>
                <c:pt idx="7">
                  <c:v>240</c:v>
                </c:pt>
                <c:pt idx="8">
                  <c:v>218</c:v>
                </c:pt>
                <c:pt idx="9">
                  <c:v>160</c:v>
                </c:pt>
                <c:pt idx="10">
                  <c:v>100</c:v>
                </c:pt>
                <c:pt idx="11">
                  <c:v>97</c:v>
                </c:pt>
                <c:pt idx="12">
                  <c:v>107</c:v>
                </c:pt>
                <c:pt idx="13">
                  <c:v>210</c:v>
                </c:pt>
                <c:pt idx="14">
                  <c:v>247</c:v>
                </c:pt>
                <c:pt idx="15">
                  <c:v>177</c:v>
                </c:pt>
                <c:pt idx="16">
                  <c:v>107</c:v>
                </c:pt>
                <c:pt idx="17">
                  <c:v>92</c:v>
                </c:pt>
                <c:pt idx="18">
                  <c:v>99</c:v>
                </c:pt>
                <c:pt idx="19">
                  <c:v>80</c:v>
                </c:pt>
                <c:pt idx="20">
                  <c:v>67</c:v>
                </c:pt>
                <c:pt idx="21">
                  <c:v>57</c:v>
                </c:pt>
                <c:pt idx="22">
                  <c:v>53</c:v>
                </c:pt>
                <c:pt idx="23">
                  <c:v>50</c:v>
                </c:pt>
                <c:pt idx="24">
                  <c:v>61</c:v>
                </c:pt>
                <c:pt idx="25">
                  <c:v>96</c:v>
                </c:pt>
                <c:pt idx="26">
                  <c:v>114</c:v>
                </c:pt>
                <c:pt idx="27">
                  <c:v>90</c:v>
                </c:pt>
                <c:pt idx="28">
                  <c:v>67</c:v>
                </c:pt>
                <c:pt idx="29">
                  <c:v>55</c:v>
                </c:pt>
                <c:pt idx="30">
                  <c:v>64</c:v>
                </c:pt>
                <c:pt idx="31">
                  <c:v>66</c:v>
                </c:pt>
                <c:pt idx="32">
                  <c:v>53</c:v>
                </c:pt>
                <c:pt idx="33">
                  <c:v>44.82</c:v>
                </c:pt>
                <c:pt idx="34">
                  <c:v>40.82</c:v>
                </c:pt>
                <c:pt idx="35">
                  <c:v>37.82</c:v>
                </c:pt>
                <c:pt idx="36">
                  <c:v>48.82</c:v>
                </c:pt>
                <c:pt idx="37">
                  <c:v>82</c:v>
                </c:pt>
                <c:pt idx="38">
                  <c:v>100</c:v>
                </c:pt>
                <c:pt idx="39">
                  <c:v>76</c:v>
                </c:pt>
                <c:pt idx="40">
                  <c:v>54.82</c:v>
                </c:pt>
                <c:pt idx="41">
                  <c:v>42.82</c:v>
                </c:pt>
                <c:pt idx="42">
                  <c:v>51.82</c:v>
                </c:pt>
                <c:pt idx="43">
                  <c:v>59</c:v>
                </c:pt>
                <c:pt idx="44">
                  <c:v>46</c:v>
                </c:pt>
                <c:pt idx="45">
                  <c:v>38.729999999999997</c:v>
                </c:pt>
                <c:pt idx="46">
                  <c:v>34.729999999999997</c:v>
                </c:pt>
                <c:pt idx="47">
                  <c:v>31.73</c:v>
                </c:pt>
                <c:pt idx="48">
                  <c:v>42.73</c:v>
                </c:pt>
                <c:pt idx="49">
                  <c:v>75</c:v>
                </c:pt>
                <c:pt idx="50">
                  <c:v>93</c:v>
                </c:pt>
                <c:pt idx="51">
                  <c:v>69</c:v>
                </c:pt>
                <c:pt idx="52">
                  <c:v>48.73</c:v>
                </c:pt>
                <c:pt idx="53">
                  <c:v>36.729999999999997</c:v>
                </c:pt>
                <c:pt idx="54">
                  <c:v>45.73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1-4E52-8956-AE1DC710EC64}"/>
            </c:ext>
          </c:extLst>
        </c:ser>
        <c:ser>
          <c:idx val="2"/>
          <c:order val="2"/>
          <c:tx>
            <c:strRef>
              <c:f>ElectricFP0509!$D$5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ElectricFP0509!$D$6:$D$60</c:f>
              <c:numCache>
                <c:formatCode>_(* #,##0.00_);_(* \(#,##0.00\);_(* "-"??_);_(@_)</c:formatCode>
                <c:ptCount val="55"/>
                <c:pt idx="0">
                  <c:v>315</c:v>
                </c:pt>
                <c:pt idx="1">
                  <c:v>330</c:v>
                </c:pt>
                <c:pt idx="2">
                  <c:v>340</c:v>
                </c:pt>
                <c:pt idx="3">
                  <c:v>255</c:v>
                </c:pt>
                <c:pt idx="4">
                  <c:v>187</c:v>
                </c:pt>
                <c:pt idx="5">
                  <c:v>161</c:v>
                </c:pt>
                <c:pt idx="6">
                  <c:v>177</c:v>
                </c:pt>
                <c:pt idx="7">
                  <c:v>184</c:v>
                </c:pt>
                <c:pt idx="8">
                  <c:v>129</c:v>
                </c:pt>
                <c:pt idx="9">
                  <c:v>89</c:v>
                </c:pt>
                <c:pt idx="10">
                  <c:v>79</c:v>
                </c:pt>
                <c:pt idx="11">
                  <c:v>74</c:v>
                </c:pt>
                <c:pt idx="12">
                  <c:v>84</c:v>
                </c:pt>
                <c:pt idx="13">
                  <c:v>141</c:v>
                </c:pt>
                <c:pt idx="14">
                  <c:v>156</c:v>
                </c:pt>
                <c:pt idx="15">
                  <c:v>141</c:v>
                </c:pt>
                <c:pt idx="16">
                  <c:v>76</c:v>
                </c:pt>
                <c:pt idx="17">
                  <c:v>57</c:v>
                </c:pt>
                <c:pt idx="18">
                  <c:v>71</c:v>
                </c:pt>
                <c:pt idx="19">
                  <c:v>59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50</c:v>
                </c:pt>
                <c:pt idx="24">
                  <c:v>57</c:v>
                </c:pt>
                <c:pt idx="25">
                  <c:v>84</c:v>
                </c:pt>
                <c:pt idx="26">
                  <c:v>98</c:v>
                </c:pt>
                <c:pt idx="27">
                  <c:v>86</c:v>
                </c:pt>
                <c:pt idx="28">
                  <c:v>49</c:v>
                </c:pt>
                <c:pt idx="29">
                  <c:v>48</c:v>
                </c:pt>
                <c:pt idx="30">
                  <c:v>48</c:v>
                </c:pt>
                <c:pt idx="31">
                  <c:v>49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42</c:v>
                </c:pt>
                <c:pt idx="36">
                  <c:v>52</c:v>
                </c:pt>
                <c:pt idx="37">
                  <c:v>77</c:v>
                </c:pt>
                <c:pt idx="38">
                  <c:v>90</c:v>
                </c:pt>
                <c:pt idx="39">
                  <c:v>78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47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40</c:v>
                </c:pt>
                <c:pt idx="48">
                  <c:v>50</c:v>
                </c:pt>
                <c:pt idx="49">
                  <c:v>71</c:v>
                </c:pt>
                <c:pt idx="50">
                  <c:v>84</c:v>
                </c:pt>
                <c:pt idx="51">
                  <c:v>72</c:v>
                </c:pt>
                <c:pt idx="52">
                  <c:v>42</c:v>
                </c:pt>
                <c:pt idx="53">
                  <c:v>41</c:v>
                </c:pt>
                <c:pt idx="5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1-4E52-8956-AE1DC710EC64}"/>
            </c:ext>
          </c:extLst>
        </c:ser>
        <c:ser>
          <c:idx val="3"/>
          <c:order val="3"/>
          <c:tx>
            <c:strRef>
              <c:f>ElectricFP0509!$E$5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ElectricFP0509!$E$6:$E$60</c:f>
              <c:numCache>
                <c:formatCode>_(* #,##0.00_);_(* \(#,##0.00\);_(* "-"??_);_(@_)</c:formatCode>
                <c:ptCount val="55"/>
                <c:pt idx="0">
                  <c:v>315</c:v>
                </c:pt>
                <c:pt idx="1">
                  <c:v>330</c:v>
                </c:pt>
                <c:pt idx="2">
                  <c:v>345</c:v>
                </c:pt>
                <c:pt idx="3">
                  <c:v>246</c:v>
                </c:pt>
                <c:pt idx="4">
                  <c:v>199</c:v>
                </c:pt>
                <c:pt idx="5">
                  <c:v>133</c:v>
                </c:pt>
                <c:pt idx="6">
                  <c:v>148</c:v>
                </c:pt>
                <c:pt idx="7">
                  <c:v>114</c:v>
                </c:pt>
                <c:pt idx="8">
                  <c:v>99</c:v>
                </c:pt>
                <c:pt idx="9">
                  <c:v>99</c:v>
                </c:pt>
                <c:pt idx="10">
                  <c:v>86</c:v>
                </c:pt>
                <c:pt idx="11">
                  <c:v>86</c:v>
                </c:pt>
                <c:pt idx="12">
                  <c:v>108</c:v>
                </c:pt>
                <c:pt idx="13">
                  <c:v>177</c:v>
                </c:pt>
                <c:pt idx="14">
                  <c:v>192</c:v>
                </c:pt>
                <c:pt idx="15">
                  <c:v>132</c:v>
                </c:pt>
                <c:pt idx="16">
                  <c:v>82</c:v>
                </c:pt>
                <c:pt idx="17">
                  <c:v>52</c:v>
                </c:pt>
                <c:pt idx="18">
                  <c:v>52</c:v>
                </c:pt>
                <c:pt idx="19">
                  <c:v>53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43</c:v>
                </c:pt>
                <c:pt idx="24">
                  <c:v>51</c:v>
                </c:pt>
                <c:pt idx="25">
                  <c:v>98</c:v>
                </c:pt>
                <c:pt idx="26">
                  <c:v>125</c:v>
                </c:pt>
                <c:pt idx="27">
                  <c:v>80</c:v>
                </c:pt>
                <c:pt idx="28">
                  <c:v>50</c:v>
                </c:pt>
                <c:pt idx="29">
                  <c:v>41</c:v>
                </c:pt>
                <c:pt idx="30">
                  <c:v>41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53</c:v>
                </c:pt>
                <c:pt idx="37">
                  <c:v>88</c:v>
                </c:pt>
                <c:pt idx="38">
                  <c:v>102</c:v>
                </c:pt>
                <c:pt idx="39">
                  <c:v>62</c:v>
                </c:pt>
                <c:pt idx="40">
                  <c:v>48</c:v>
                </c:pt>
                <c:pt idx="41">
                  <c:v>39</c:v>
                </c:pt>
                <c:pt idx="42">
                  <c:v>39</c:v>
                </c:pt>
                <c:pt idx="43">
                  <c:v>47.5</c:v>
                </c:pt>
                <c:pt idx="44">
                  <c:v>42.5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51.5</c:v>
                </c:pt>
                <c:pt idx="49">
                  <c:v>84.25</c:v>
                </c:pt>
                <c:pt idx="50">
                  <c:v>98.25</c:v>
                </c:pt>
                <c:pt idx="51">
                  <c:v>58.25</c:v>
                </c:pt>
                <c:pt idx="52">
                  <c:v>46.75</c:v>
                </c:pt>
                <c:pt idx="53">
                  <c:v>37.75</c:v>
                </c:pt>
                <c:pt idx="54">
                  <c:v>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1-4E52-8956-AE1DC710EC64}"/>
            </c:ext>
          </c:extLst>
        </c:ser>
        <c:ser>
          <c:idx val="4"/>
          <c:order val="4"/>
          <c:tx>
            <c:strRef>
              <c:f>ElectricFP0509!$F$5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ElectricFP0509!$F$6:$F$60</c:f>
              <c:numCache>
                <c:formatCode>_(* #,##0.00_);_(* \(#,##0.00\);_(* "-"??_);_(@_)</c:formatCode>
                <c:ptCount val="55"/>
                <c:pt idx="0">
                  <c:v>365</c:v>
                </c:pt>
                <c:pt idx="1">
                  <c:v>410</c:v>
                </c:pt>
                <c:pt idx="2">
                  <c:v>515</c:v>
                </c:pt>
                <c:pt idx="3">
                  <c:v>265</c:v>
                </c:pt>
                <c:pt idx="4">
                  <c:v>195</c:v>
                </c:pt>
                <c:pt idx="5">
                  <c:v>140</c:v>
                </c:pt>
                <c:pt idx="6">
                  <c:v>140</c:v>
                </c:pt>
                <c:pt idx="7">
                  <c:v>115</c:v>
                </c:pt>
                <c:pt idx="8">
                  <c:v>105</c:v>
                </c:pt>
                <c:pt idx="9">
                  <c:v>100</c:v>
                </c:pt>
                <c:pt idx="10">
                  <c:v>95</c:v>
                </c:pt>
                <c:pt idx="11">
                  <c:v>95</c:v>
                </c:pt>
                <c:pt idx="12">
                  <c:v>115</c:v>
                </c:pt>
                <c:pt idx="13">
                  <c:v>190</c:v>
                </c:pt>
                <c:pt idx="14">
                  <c:v>325</c:v>
                </c:pt>
                <c:pt idx="15">
                  <c:v>125</c:v>
                </c:pt>
                <c:pt idx="16">
                  <c:v>80</c:v>
                </c:pt>
                <c:pt idx="17">
                  <c:v>55</c:v>
                </c:pt>
                <c:pt idx="18">
                  <c:v>60</c:v>
                </c:pt>
                <c:pt idx="19">
                  <c:v>53.915196752634998</c:v>
                </c:pt>
                <c:pt idx="20">
                  <c:v>49.466541588105002</c:v>
                </c:pt>
                <c:pt idx="21">
                  <c:v>47.342417371309303</c:v>
                </c:pt>
                <c:pt idx="22">
                  <c:v>45.198268061478402</c:v>
                </c:pt>
                <c:pt idx="23">
                  <c:v>45.424423845125197</c:v>
                </c:pt>
                <c:pt idx="24">
                  <c:v>55.265165723780299</c:v>
                </c:pt>
                <c:pt idx="25">
                  <c:v>91.773129761532701</c:v>
                </c:pt>
                <c:pt idx="26">
                  <c:v>157.78816224322699</c:v>
                </c:pt>
                <c:pt idx="27">
                  <c:v>61.003017818732403</c:v>
                </c:pt>
                <c:pt idx="28">
                  <c:v>39.2466879015914</c:v>
                </c:pt>
                <c:pt idx="29">
                  <c:v>27.124968324221399</c:v>
                </c:pt>
                <c:pt idx="30">
                  <c:v>29.749076044474101</c:v>
                </c:pt>
                <c:pt idx="31">
                  <c:v>45.934667264841302</c:v>
                </c:pt>
                <c:pt idx="32">
                  <c:v>42.817142998427997</c:v>
                </c:pt>
                <c:pt idx="33">
                  <c:v>41.3533050372329</c:v>
                </c:pt>
                <c:pt idx="34">
                  <c:v>39.870184743806298</c:v>
                </c:pt>
                <c:pt idx="35">
                  <c:v>40.0848270694649</c:v>
                </c:pt>
                <c:pt idx="36">
                  <c:v>47.218938857481703</c:v>
                </c:pt>
                <c:pt idx="37">
                  <c:v>73.600278198744704</c:v>
                </c:pt>
                <c:pt idx="38">
                  <c:v>121.37873291507201</c:v>
                </c:pt>
                <c:pt idx="39">
                  <c:v>51.565341802159303</c:v>
                </c:pt>
                <c:pt idx="40">
                  <c:v>35.8744805246846</c:v>
                </c:pt>
                <c:pt idx="41">
                  <c:v>27.122370224990799</c:v>
                </c:pt>
                <c:pt idx="42">
                  <c:v>29.0613965498905</c:v>
                </c:pt>
                <c:pt idx="43">
                  <c:v>45.043470041505998</c:v>
                </c:pt>
                <c:pt idx="44">
                  <c:v>42.485772829107603</c:v>
                </c:pt>
                <c:pt idx="45">
                  <c:v>41.288730516737203</c:v>
                </c:pt>
                <c:pt idx="46">
                  <c:v>40.075147106684703</c:v>
                </c:pt>
                <c:pt idx="47">
                  <c:v>40.260028888713698</c:v>
                </c:pt>
                <c:pt idx="48">
                  <c:v>46.148933994430799</c:v>
                </c:pt>
                <c:pt idx="49">
                  <c:v>67.9115006346412</c:v>
                </c:pt>
                <c:pt idx="50">
                  <c:v>107.33404372070299</c:v>
                </c:pt>
                <c:pt idx="51">
                  <c:v>49.763823412041802</c:v>
                </c:pt>
                <c:pt idx="52">
                  <c:v>36.825821309180199</c:v>
                </c:pt>
                <c:pt idx="53">
                  <c:v>29.6083829270001</c:v>
                </c:pt>
                <c:pt idx="54">
                  <c:v>31.214566705513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1-4E52-8956-AE1DC710E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22031"/>
        <c:axId val="1"/>
      </c:lineChart>
      <c:dateAx>
        <c:axId val="1889822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8220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987791342952276"/>
          <c:y val="0.95921696574225124"/>
          <c:w val="0.8357380688124306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985571587125416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8107667210440456"/>
          <c:w val="0.91342952275249722"/>
          <c:h val="0.6818923327895595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ElectricFP0509!$G$5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ElectricFP0509!$G$6:$G$60</c:f>
              <c:numCache>
                <c:formatCode>_(* #,##0.00_);_(* \(#,##0.00\);_(* "-"??_);_(@_)</c:formatCode>
                <c:ptCount val="55"/>
                <c:pt idx="0">
                  <c:v>201.333333333333</c:v>
                </c:pt>
                <c:pt idx="1">
                  <c:v>212.741935483871</c:v>
                </c:pt>
                <c:pt idx="2">
                  <c:v>245.806451612903</c:v>
                </c:pt>
                <c:pt idx="3">
                  <c:v>246</c:v>
                </c:pt>
                <c:pt idx="4">
                  <c:v>224.51612903225799</c:v>
                </c:pt>
                <c:pt idx="5">
                  <c:v>209.166666666667</c:v>
                </c:pt>
                <c:pt idx="6">
                  <c:v>236.29032258064501</c:v>
                </c:pt>
                <c:pt idx="7">
                  <c:v>202.70967741935499</c:v>
                </c:pt>
                <c:pt idx="8">
                  <c:v>166.07142857142901</c:v>
                </c:pt>
                <c:pt idx="9">
                  <c:v>114.258064516129</c:v>
                </c:pt>
                <c:pt idx="10">
                  <c:v>78.8</c:v>
                </c:pt>
                <c:pt idx="11">
                  <c:v>77.419354838709694</c:v>
                </c:pt>
                <c:pt idx="12">
                  <c:v>91.0833333333333</c:v>
                </c:pt>
                <c:pt idx="13">
                  <c:v>115.161290322581</c:v>
                </c:pt>
                <c:pt idx="14">
                  <c:v>129.29032258064501</c:v>
                </c:pt>
                <c:pt idx="15">
                  <c:v>120.3</c:v>
                </c:pt>
                <c:pt idx="16">
                  <c:v>88.258064516128997</c:v>
                </c:pt>
                <c:pt idx="17">
                  <c:v>82.8333333333333</c:v>
                </c:pt>
                <c:pt idx="18">
                  <c:v>86.096774193548399</c:v>
                </c:pt>
                <c:pt idx="19">
                  <c:v>71.903225806451601</c:v>
                </c:pt>
                <c:pt idx="20">
                  <c:v>64.714285714285694</c:v>
                </c:pt>
                <c:pt idx="21">
                  <c:v>50.774193548387103</c:v>
                </c:pt>
                <c:pt idx="22">
                  <c:v>43.866666666666703</c:v>
                </c:pt>
                <c:pt idx="23">
                  <c:v>43.451612903225801</c:v>
                </c:pt>
                <c:pt idx="24">
                  <c:v>49.5</c:v>
                </c:pt>
                <c:pt idx="25">
                  <c:v>56.612903225806399</c:v>
                </c:pt>
                <c:pt idx="26">
                  <c:v>78.4677419354839</c:v>
                </c:pt>
                <c:pt idx="27">
                  <c:v>83.3333333333333</c:v>
                </c:pt>
                <c:pt idx="28">
                  <c:v>60.387096774193601</c:v>
                </c:pt>
                <c:pt idx="29">
                  <c:v>47.1</c:v>
                </c:pt>
                <c:pt idx="30">
                  <c:v>57.0161290322581</c:v>
                </c:pt>
                <c:pt idx="31">
                  <c:v>58.903225806451601</c:v>
                </c:pt>
                <c:pt idx="32">
                  <c:v>51.714285714285701</c:v>
                </c:pt>
                <c:pt idx="33">
                  <c:v>37.774193548387103</c:v>
                </c:pt>
                <c:pt idx="34">
                  <c:v>30.866666666666699</c:v>
                </c:pt>
                <c:pt idx="35">
                  <c:v>30.451612903225801</c:v>
                </c:pt>
                <c:pt idx="36">
                  <c:v>36.5</c:v>
                </c:pt>
                <c:pt idx="37">
                  <c:v>43.612903225806399</c:v>
                </c:pt>
                <c:pt idx="38">
                  <c:v>65.4677419354839</c:v>
                </c:pt>
                <c:pt idx="39">
                  <c:v>70.3333333333333</c:v>
                </c:pt>
                <c:pt idx="40">
                  <c:v>47.387096774193601</c:v>
                </c:pt>
                <c:pt idx="41">
                  <c:v>34.1</c:v>
                </c:pt>
                <c:pt idx="42">
                  <c:v>44.0161290322581</c:v>
                </c:pt>
                <c:pt idx="43">
                  <c:v>53.403225806451601</c:v>
                </c:pt>
                <c:pt idx="44">
                  <c:v>46.214285714285701</c:v>
                </c:pt>
                <c:pt idx="45">
                  <c:v>32.274193548387103</c:v>
                </c:pt>
                <c:pt idx="46">
                  <c:v>25.366666666666699</c:v>
                </c:pt>
                <c:pt idx="47">
                  <c:v>24.951612903225801</c:v>
                </c:pt>
                <c:pt idx="48">
                  <c:v>31</c:v>
                </c:pt>
                <c:pt idx="49">
                  <c:v>38.112903225806399</c:v>
                </c:pt>
                <c:pt idx="50">
                  <c:v>59.9677419354839</c:v>
                </c:pt>
                <c:pt idx="51">
                  <c:v>64.8333333333333</c:v>
                </c:pt>
                <c:pt idx="52">
                  <c:v>41.887096774193601</c:v>
                </c:pt>
                <c:pt idx="53">
                  <c:v>28.6</c:v>
                </c:pt>
                <c:pt idx="54">
                  <c:v>38.5161290322581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46A-84AF-FE2EE9B3E55C}"/>
            </c:ext>
          </c:extLst>
        </c:ser>
        <c:ser>
          <c:idx val="1"/>
          <c:order val="1"/>
          <c:tx>
            <c:strRef>
              <c:f>ElectricFP0509!$H$5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ElectricFP0509!$H$6:$H$60</c:f>
              <c:numCache>
                <c:formatCode>_(* #,##0.00_);_(* \(#,##0.00\);_(* "-"??_);_(@_)</c:formatCode>
                <c:ptCount val="55"/>
                <c:pt idx="0">
                  <c:v>190.666666666667</c:v>
                </c:pt>
                <c:pt idx="1">
                  <c:v>225.16129032258101</c:v>
                </c:pt>
                <c:pt idx="2">
                  <c:v>249.193548387097</c:v>
                </c:pt>
                <c:pt idx="3">
                  <c:v>248.5</c:v>
                </c:pt>
                <c:pt idx="4">
                  <c:v>240.48387096774201</c:v>
                </c:pt>
                <c:pt idx="5">
                  <c:v>229.166666666667</c:v>
                </c:pt>
                <c:pt idx="6">
                  <c:v>253.064516129032</c:v>
                </c:pt>
                <c:pt idx="7">
                  <c:v>195.870967741935</c:v>
                </c:pt>
                <c:pt idx="8">
                  <c:v>162.857142857143</c:v>
                </c:pt>
                <c:pt idx="9">
                  <c:v>134.54838709677401</c:v>
                </c:pt>
                <c:pt idx="10">
                  <c:v>92.733333333333306</c:v>
                </c:pt>
                <c:pt idx="11">
                  <c:v>81.016129032258107</c:v>
                </c:pt>
                <c:pt idx="12">
                  <c:v>81.25</c:v>
                </c:pt>
                <c:pt idx="13">
                  <c:v>109.225806451613</c:v>
                </c:pt>
                <c:pt idx="14">
                  <c:v>130.83870967741899</c:v>
                </c:pt>
                <c:pt idx="15">
                  <c:v>110.7</c:v>
                </c:pt>
                <c:pt idx="16">
                  <c:v>93.774193548387103</c:v>
                </c:pt>
                <c:pt idx="17">
                  <c:v>82.3333333333333</c:v>
                </c:pt>
                <c:pt idx="18">
                  <c:v>93.322580645161295</c:v>
                </c:pt>
                <c:pt idx="19">
                  <c:v>70.580645161290306</c:v>
                </c:pt>
                <c:pt idx="20">
                  <c:v>58.928571428571402</c:v>
                </c:pt>
                <c:pt idx="21">
                  <c:v>49.693548387096797</c:v>
                </c:pt>
                <c:pt idx="22">
                  <c:v>43.866666666666703</c:v>
                </c:pt>
                <c:pt idx="23">
                  <c:v>42.790322580645203</c:v>
                </c:pt>
                <c:pt idx="24">
                  <c:v>52.75</c:v>
                </c:pt>
                <c:pt idx="25">
                  <c:v>69.354838709677395</c:v>
                </c:pt>
                <c:pt idx="26">
                  <c:v>80.870967741935502</c:v>
                </c:pt>
                <c:pt idx="27">
                  <c:v>76.1666666666667</c:v>
                </c:pt>
                <c:pt idx="28">
                  <c:v>57.4838709677419</c:v>
                </c:pt>
                <c:pt idx="29">
                  <c:v>46.5</c:v>
                </c:pt>
                <c:pt idx="30">
                  <c:v>53.290322580645203</c:v>
                </c:pt>
                <c:pt idx="31">
                  <c:v>57.580645161290299</c:v>
                </c:pt>
                <c:pt idx="32">
                  <c:v>45.928571428571402</c:v>
                </c:pt>
                <c:pt idx="33">
                  <c:v>36.693548387096797</c:v>
                </c:pt>
                <c:pt idx="34">
                  <c:v>30.866666666666699</c:v>
                </c:pt>
                <c:pt idx="35">
                  <c:v>29.790322580645199</c:v>
                </c:pt>
                <c:pt idx="36">
                  <c:v>39.75</c:v>
                </c:pt>
                <c:pt idx="37">
                  <c:v>56.354838709677402</c:v>
                </c:pt>
                <c:pt idx="38">
                  <c:v>67.870967741935502</c:v>
                </c:pt>
                <c:pt idx="39">
                  <c:v>63.1666666666667</c:v>
                </c:pt>
                <c:pt idx="40">
                  <c:v>44.4838709677419</c:v>
                </c:pt>
                <c:pt idx="41">
                  <c:v>33.5</c:v>
                </c:pt>
                <c:pt idx="42">
                  <c:v>40.290322580645203</c:v>
                </c:pt>
                <c:pt idx="43">
                  <c:v>51.580645161290299</c:v>
                </c:pt>
                <c:pt idx="44">
                  <c:v>39.928571428571402</c:v>
                </c:pt>
                <c:pt idx="45">
                  <c:v>30.693548387096801</c:v>
                </c:pt>
                <c:pt idx="46">
                  <c:v>24.866666666666699</c:v>
                </c:pt>
                <c:pt idx="47">
                  <c:v>23.790322580645199</c:v>
                </c:pt>
                <c:pt idx="48">
                  <c:v>33.75</c:v>
                </c:pt>
                <c:pt idx="49">
                  <c:v>50.354838709677402</c:v>
                </c:pt>
                <c:pt idx="50">
                  <c:v>61.870967741935502</c:v>
                </c:pt>
                <c:pt idx="51">
                  <c:v>57.1666666666667</c:v>
                </c:pt>
                <c:pt idx="52">
                  <c:v>38.4838709677419</c:v>
                </c:pt>
                <c:pt idx="53">
                  <c:v>27.5</c:v>
                </c:pt>
                <c:pt idx="54">
                  <c:v>34.290322580645203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46A-84AF-FE2EE9B3E55C}"/>
            </c:ext>
          </c:extLst>
        </c:ser>
        <c:ser>
          <c:idx val="2"/>
          <c:order val="2"/>
          <c:tx>
            <c:strRef>
              <c:f>ElectricFP0509!$I$5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ElectricFP0509!$I$6:$I$60</c:f>
              <c:numCache>
                <c:formatCode>_(* #,##0.00_);_(* \(#,##0.00\);_(* "-"??_);_(@_)</c:formatCode>
                <c:ptCount val="55"/>
                <c:pt idx="0">
                  <c:v>184</c:v>
                </c:pt>
                <c:pt idx="1">
                  <c:v>174.677419354839</c:v>
                </c:pt>
                <c:pt idx="2">
                  <c:v>192.09677419354799</c:v>
                </c:pt>
                <c:pt idx="3">
                  <c:v>210.5</c:v>
                </c:pt>
                <c:pt idx="4">
                  <c:v>183.96774193548401</c:v>
                </c:pt>
                <c:pt idx="5">
                  <c:v>159.75</c:v>
                </c:pt>
                <c:pt idx="6">
                  <c:v>184.41935483871001</c:v>
                </c:pt>
                <c:pt idx="7">
                  <c:v>107.58064516128999</c:v>
                </c:pt>
                <c:pt idx="8">
                  <c:v>107.357142857143</c:v>
                </c:pt>
                <c:pt idx="9">
                  <c:v>104.11290322580599</c:v>
                </c:pt>
                <c:pt idx="10">
                  <c:v>66.533333333333303</c:v>
                </c:pt>
                <c:pt idx="11">
                  <c:v>68.064516129032299</c:v>
                </c:pt>
                <c:pt idx="12">
                  <c:v>71</c:v>
                </c:pt>
                <c:pt idx="13">
                  <c:v>83.596774193548399</c:v>
                </c:pt>
                <c:pt idx="14">
                  <c:v>84.290322580645196</c:v>
                </c:pt>
                <c:pt idx="15">
                  <c:v>82.3</c:v>
                </c:pt>
                <c:pt idx="16">
                  <c:v>62.0322580645161</c:v>
                </c:pt>
                <c:pt idx="17">
                  <c:v>67.0833333333333</c:v>
                </c:pt>
                <c:pt idx="18">
                  <c:v>64</c:v>
                </c:pt>
                <c:pt idx="19">
                  <c:v>53.177419354838698</c:v>
                </c:pt>
                <c:pt idx="20">
                  <c:v>46.5</c:v>
                </c:pt>
                <c:pt idx="21">
                  <c:v>44.903225806451601</c:v>
                </c:pt>
                <c:pt idx="22">
                  <c:v>43.133333333333297</c:v>
                </c:pt>
                <c:pt idx="23">
                  <c:v>40.806451612903203</c:v>
                </c:pt>
                <c:pt idx="24">
                  <c:v>44.4166666666667</c:v>
                </c:pt>
                <c:pt idx="25">
                  <c:v>65.645161290322605</c:v>
                </c:pt>
                <c:pt idx="26">
                  <c:v>67.548387096774206</c:v>
                </c:pt>
                <c:pt idx="27">
                  <c:v>64.5</c:v>
                </c:pt>
                <c:pt idx="28">
                  <c:v>43.9838709677419</c:v>
                </c:pt>
                <c:pt idx="29">
                  <c:v>43</c:v>
                </c:pt>
                <c:pt idx="30">
                  <c:v>41.290322580645203</c:v>
                </c:pt>
                <c:pt idx="31">
                  <c:v>43.0322580645161</c:v>
                </c:pt>
                <c:pt idx="32">
                  <c:v>42.931034482758598</c:v>
                </c:pt>
                <c:pt idx="33">
                  <c:v>39.870967741935502</c:v>
                </c:pt>
                <c:pt idx="34">
                  <c:v>37.6</c:v>
                </c:pt>
                <c:pt idx="35">
                  <c:v>37.048387096774199</c:v>
                </c:pt>
                <c:pt idx="36">
                  <c:v>37.733333333333299</c:v>
                </c:pt>
                <c:pt idx="37">
                  <c:v>52.790322580645203</c:v>
                </c:pt>
                <c:pt idx="38">
                  <c:v>56.258064516128997</c:v>
                </c:pt>
                <c:pt idx="39">
                  <c:v>52.5</c:v>
                </c:pt>
                <c:pt idx="40">
                  <c:v>39.612903225806399</c:v>
                </c:pt>
                <c:pt idx="41">
                  <c:v>38.5833333333333</c:v>
                </c:pt>
                <c:pt idx="42">
                  <c:v>38.290322580645203</c:v>
                </c:pt>
                <c:pt idx="43">
                  <c:v>39.0322580645161</c:v>
                </c:pt>
                <c:pt idx="44">
                  <c:v>38.931034482758598</c:v>
                </c:pt>
                <c:pt idx="45">
                  <c:v>35.870967741935502</c:v>
                </c:pt>
                <c:pt idx="46">
                  <c:v>33.6</c:v>
                </c:pt>
                <c:pt idx="47">
                  <c:v>33.048387096774199</c:v>
                </c:pt>
                <c:pt idx="48">
                  <c:v>33.733333333333299</c:v>
                </c:pt>
                <c:pt idx="49">
                  <c:v>48.790322580645203</c:v>
                </c:pt>
                <c:pt idx="50">
                  <c:v>52.258064516128997</c:v>
                </c:pt>
                <c:pt idx="51">
                  <c:v>48.5</c:v>
                </c:pt>
                <c:pt idx="52">
                  <c:v>35.612903225806399</c:v>
                </c:pt>
                <c:pt idx="53">
                  <c:v>34.5833333333333</c:v>
                </c:pt>
                <c:pt idx="54">
                  <c:v>34.290322580645203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46A-84AF-FE2EE9B3E55C}"/>
            </c:ext>
          </c:extLst>
        </c:ser>
        <c:ser>
          <c:idx val="3"/>
          <c:order val="3"/>
          <c:tx>
            <c:strRef>
              <c:f>ElectricFP0509!$J$5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ElectricFP0509!$J$6:$J$60</c:f>
              <c:numCache>
                <c:formatCode>_(* #,##0.00_);_(* \(#,##0.00\);_(* "-"??_);_(@_)</c:formatCode>
                <c:ptCount val="55"/>
                <c:pt idx="0">
                  <c:v>133.333333333333</c:v>
                </c:pt>
                <c:pt idx="1">
                  <c:v>167.741935483871</c:v>
                </c:pt>
                <c:pt idx="2">
                  <c:v>165.96774193548401</c:v>
                </c:pt>
                <c:pt idx="3">
                  <c:v>150.19999999999999</c:v>
                </c:pt>
                <c:pt idx="4">
                  <c:v>106.161290322581</c:v>
                </c:pt>
                <c:pt idx="5">
                  <c:v>100.083333333333</c:v>
                </c:pt>
                <c:pt idx="6">
                  <c:v>95.741935483871003</c:v>
                </c:pt>
                <c:pt idx="7">
                  <c:v>57.064516129032299</c:v>
                </c:pt>
                <c:pt idx="8">
                  <c:v>53.357142857142897</c:v>
                </c:pt>
                <c:pt idx="9">
                  <c:v>52.758064516128997</c:v>
                </c:pt>
                <c:pt idx="10">
                  <c:v>51.2</c:v>
                </c:pt>
                <c:pt idx="11">
                  <c:v>50.612903225806498</c:v>
                </c:pt>
                <c:pt idx="12">
                  <c:v>55.6666666666667</c:v>
                </c:pt>
                <c:pt idx="13">
                  <c:v>69.596774193548399</c:v>
                </c:pt>
                <c:pt idx="14">
                  <c:v>69.774193548387103</c:v>
                </c:pt>
                <c:pt idx="15">
                  <c:v>76.599999999999994</c:v>
                </c:pt>
                <c:pt idx="16">
                  <c:v>47.0322580645161</c:v>
                </c:pt>
                <c:pt idx="17">
                  <c:v>47</c:v>
                </c:pt>
                <c:pt idx="18">
                  <c:v>47.322580645161302</c:v>
                </c:pt>
                <c:pt idx="19">
                  <c:v>47</c:v>
                </c:pt>
                <c:pt idx="20">
                  <c:v>42</c:v>
                </c:pt>
                <c:pt idx="21">
                  <c:v>41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78</c:v>
                </c:pt>
                <c:pt idx="26">
                  <c:v>89</c:v>
                </c:pt>
                <c:pt idx="27">
                  <c:v>61</c:v>
                </c:pt>
                <c:pt idx="28">
                  <c:v>41</c:v>
                </c:pt>
                <c:pt idx="29">
                  <c:v>31</c:v>
                </c:pt>
                <c:pt idx="30">
                  <c:v>31</c:v>
                </c:pt>
                <c:pt idx="31">
                  <c:v>40</c:v>
                </c:pt>
                <c:pt idx="32">
                  <c:v>40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55</c:v>
                </c:pt>
                <c:pt idx="38">
                  <c:v>57</c:v>
                </c:pt>
                <c:pt idx="39">
                  <c:v>52</c:v>
                </c:pt>
                <c:pt idx="40">
                  <c:v>44</c:v>
                </c:pt>
                <c:pt idx="41">
                  <c:v>38</c:v>
                </c:pt>
                <c:pt idx="42">
                  <c:v>38</c:v>
                </c:pt>
                <c:pt idx="43">
                  <c:v>35.75</c:v>
                </c:pt>
                <c:pt idx="44">
                  <c:v>35.75</c:v>
                </c:pt>
                <c:pt idx="45">
                  <c:v>34.75</c:v>
                </c:pt>
                <c:pt idx="46">
                  <c:v>34.75</c:v>
                </c:pt>
                <c:pt idx="47">
                  <c:v>33.75</c:v>
                </c:pt>
                <c:pt idx="48">
                  <c:v>33.75</c:v>
                </c:pt>
                <c:pt idx="49">
                  <c:v>50.75</c:v>
                </c:pt>
                <c:pt idx="50">
                  <c:v>52.75</c:v>
                </c:pt>
                <c:pt idx="51">
                  <c:v>47.75</c:v>
                </c:pt>
                <c:pt idx="52">
                  <c:v>39.75</c:v>
                </c:pt>
                <c:pt idx="53">
                  <c:v>33.75</c:v>
                </c:pt>
                <c:pt idx="54">
                  <c:v>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46A-84AF-FE2EE9B3E55C}"/>
            </c:ext>
          </c:extLst>
        </c:ser>
        <c:ser>
          <c:idx val="4"/>
          <c:order val="4"/>
          <c:tx>
            <c:strRef>
              <c:f>ElectricFP0509!$K$5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ElectricFP0509!$K$6:$K$60</c:f>
              <c:numCache>
                <c:formatCode>_(* #,##0.00_);_(* \(#,##0.00\);_(* "-"??_);_(@_)</c:formatCode>
                <c:ptCount val="55"/>
                <c:pt idx="0">
                  <c:v>85.3333333333333</c:v>
                </c:pt>
                <c:pt idx="1">
                  <c:v>130.64516129032299</c:v>
                </c:pt>
                <c:pt idx="2">
                  <c:v>139.35483870967701</c:v>
                </c:pt>
                <c:pt idx="3">
                  <c:v>144.5</c:v>
                </c:pt>
                <c:pt idx="4">
                  <c:v>106.935483870968</c:v>
                </c:pt>
                <c:pt idx="5">
                  <c:v>91.6666666666667</c:v>
                </c:pt>
                <c:pt idx="6">
                  <c:v>91.129032258064498</c:v>
                </c:pt>
                <c:pt idx="7">
                  <c:v>55.5</c:v>
                </c:pt>
                <c:pt idx="8">
                  <c:v>52.071428571428598</c:v>
                </c:pt>
                <c:pt idx="9">
                  <c:v>45.903225806451601</c:v>
                </c:pt>
                <c:pt idx="10">
                  <c:v>48.133333333333297</c:v>
                </c:pt>
                <c:pt idx="11">
                  <c:v>47.112903225806399</c:v>
                </c:pt>
                <c:pt idx="12">
                  <c:v>61.9166666666667</c:v>
                </c:pt>
                <c:pt idx="13">
                  <c:v>63.806451612903203</c:v>
                </c:pt>
                <c:pt idx="14">
                  <c:v>66.677419354838705</c:v>
                </c:pt>
                <c:pt idx="15">
                  <c:v>78.7</c:v>
                </c:pt>
                <c:pt idx="16">
                  <c:v>82.645161290322605</c:v>
                </c:pt>
                <c:pt idx="17">
                  <c:v>70.25</c:v>
                </c:pt>
                <c:pt idx="18">
                  <c:v>69.9677419354839</c:v>
                </c:pt>
                <c:pt idx="19">
                  <c:v>49.054138245374503</c:v>
                </c:pt>
                <c:pt idx="20">
                  <c:v>45.743422259275803</c:v>
                </c:pt>
                <c:pt idx="21">
                  <c:v>42.345681450105701</c:v>
                </c:pt>
                <c:pt idx="22">
                  <c:v>42.465961712480699</c:v>
                </c:pt>
                <c:pt idx="23">
                  <c:v>42.775556139075597</c:v>
                </c:pt>
                <c:pt idx="24">
                  <c:v>53.053853378907398</c:v>
                </c:pt>
                <c:pt idx="25">
                  <c:v>56.796739485444498</c:v>
                </c:pt>
                <c:pt idx="26">
                  <c:v>57.828706655420902</c:v>
                </c:pt>
                <c:pt idx="27">
                  <c:v>64.623746486936497</c:v>
                </c:pt>
                <c:pt idx="28">
                  <c:v>63.8466212830117</c:v>
                </c:pt>
                <c:pt idx="29">
                  <c:v>57.916431071361004</c:v>
                </c:pt>
                <c:pt idx="30">
                  <c:v>55.289665845609498</c:v>
                </c:pt>
                <c:pt idx="31">
                  <c:v>36.218353289412804</c:v>
                </c:pt>
                <c:pt idx="32">
                  <c:v>34.824259538480497</c:v>
                </c:pt>
                <c:pt idx="33">
                  <c:v>32.794851699706101</c:v>
                </c:pt>
                <c:pt idx="34">
                  <c:v>33.392314865059603</c:v>
                </c:pt>
                <c:pt idx="35">
                  <c:v>33.995850246650697</c:v>
                </c:pt>
                <c:pt idx="36">
                  <c:v>40.269562059333303</c:v>
                </c:pt>
                <c:pt idx="37">
                  <c:v>42.774522511605397</c:v>
                </c:pt>
                <c:pt idx="38">
                  <c:v>42.958013026334399</c:v>
                </c:pt>
                <c:pt idx="39">
                  <c:v>49.519171749228398</c:v>
                </c:pt>
                <c:pt idx="40">
                  <c:v>51.075521843572801</c:v>
                </c:pt>
                <c:pt idx="41">
                  <c:v>45.335616594079099</c:v>
                </c:pt>
                <c:pt idx="42">
                  <c:v>45.249634066995199</c:v>
                </c:pt>
                <c:pt idx="43">
                  <c:v>33.012642688987398</c:v>
                </c:pt>
                <c:pt idx="44">
                  <c:v>31.898838689075401</c:v>
                </c:pt>
                <c:pt idx="45">
                  <c:v>30.400806197866501</c:v>
                </c:pt>
                <c:pt idx="46">
                  <c:v>30.916181507484499</c:v>
                </c:pt>
                <c:pt idx="47">
                  <c:v>31.263690220231101</c:v>
                </c:pt>
                <c:pt idx="48">
                  <c:v>36.719693914336197</c:v>
                </c:pt>
                <c:pt idx="49">
                  <c:v>38.2362982671212</c:v>
                </c:pt>
                <c:pt idx="50">
                  <c:v>41.173622395951902</c:v>
                </c:pt>
                <c:pt idx="51">
                  <c:v>44.522579033270901</c:v>
                </c:pt>
                <c:pt idx="52">
                  <c:v>45.865044664528199</c:v>
                </c:pt>
                <c:pt idx="53">
                  <c:v>41.072172242106198</c:v>
                </c:pt>
                <c:pt idx="54">
                  <c:v>41.082417588514502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8-446A-84AF-FE2EE9B3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19151"/>
        <c:axId val="1"/>
      </c:lineChart>
      <c:dateAx>
        <c:axId val="1889819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8191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431742508324085"/>
          <c:y val="0.95921696574225124"/>
          <c:w val="0.8357380688124306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85349611542730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892E-2"/>
          <c:y val="0.17944535073409462"/>
          <c:w val="0.92119866814650386"/>
          <c:h val="0.6835236541598694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ElectricFP0509!$L$5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ElectricFP0509!$L$6:$L$60</c:f>
              <c:numCache>
                <c:formatCode>_(* #,##0.00_);_(* \(#,##0.00\);_(* "-"??_);_(@_)</c:formatCode>
                <c:ptCount val="55"/>
                <c:pt idx="0">
                  <c:v>295.88889109343199</c:v>
                </c:pt>
                <c:pt idx="1">
                  <c:v>318.33333319834202</c:v>
                </c:pt>
                <c:pt idx="2">
                  <c:v>394.83870679092001</c:v>
                </c:pt>
                <c:pt idx="3">
                  <c:v>271.99999797344202</c:v>
                </c:pt>
                <c:pt idx="4">
                  <c:v>249.03226010261</c:v>
                </c:pt>
                <c:pt idx="5">
                  <c:v>216.666666147196</c:v>
                </c:pt>
                <c:pt idx="6">
                  <c:v>259.56989247311799</c:v>
                </c:pt>
                <c:pt idx="7">
                  <c:v>227.51612793297701</c:v>
                </c:pt>
                <c:pt idx="8">
                  <c:v>193.57142815898601</c:v>
                </c:pt>
                <c:pt idx="9">
                  <c:v>127.655913928584</c:v>
                </c:pt>
                <c:pt idx="10">
                  <c:v>90.711111306812995</c:v>
                </c:pt>
                <c:pt idx="11">
                  <c:v>83.387096774193594</c:v>
                </c:pt>
                <c:pt idx="12">
                  <c:v>97.444445170462103</c:v>
                </c:pt>
                <c:pt idx="13">
                  <c:v>153.548386953771</c:v>
                </c:pt>
                <c:pt idx="14">
                  <c:v>199.225805027831</c:v>
                </c:pt>
                <c:pt idx="15">
                  <c:v>149.666665551563</c:v>
                </c:pt>
                <c:pt idx="16">
                  <c:v>95.870968512950398</c:v>
                </c:pt>
                <c:pt idx="17">
                  <c:v>85.111110905392295</c:v>
                </c:pt>
                <c:pt idx="18">
                  <c:v>92.139784946236603</c:v>
                </c:pt>
                <c:pt idx="19">
                  <c:v>75.150537265164203</c:v>
                </c:pt>
                <c:pt idx="20">
                  <c:v>66.571428410708904</c:v>
                </c:pt>
                <c:pt idx="21">
                  <c:v>54.032258052378801</c:v>
                </c:pt>
                <c:pt idx="22">
                  <c:v>48.7777778867218</c:v>
                </c:pt>
                <c:pt idx="23">
                  <c:v>46.473118279569903</c:v>
                </c:pt>
                <c:pt idx="24">
                  <c:v>53.555555954575503</c:v>
                </c:pt>
                <c:pt idx="25">
                  <c:v>79.010752631010902</c:v>
                </c:pt>
                <c:pt idx="26">
                  <c:v>98.451612290135202</c:v>
                </c:pt>
                <c:pt idx="27">
                  <c:v>83.999999374151201</c:v>
                </c:pt>
                <c:pt idx="28">
                  <c:v>62.064516603946601</c:v>
                </c:pt>
                <c:pt idx="29">
                  <c:v>49.266666549692602</c:v>
                </c:pt>
                <c:pt idx="30">
                  <c:v>60.591397849462403</c:v>
                </c:pt>
                <c:pt idx="31">
                  <c:v>61.860214750172297</c:v>
                </c:pt>
                <c:pt idx="32">
                  <c:v>52.962233040695899</c:v>
                </c:pt>
                <c:pt idx="33">
                  <c:v>42.152688155731802</c:v>
                </c:pt>
                <c:pt idx="34">
                  <c:v>36.595111187769298</c:v>
                </c:pt>
                <c:pt idx="35">
                  <c:v>34.143870967741897</c:v>
                </c:pt>
                <c:pt idx="36">
                  <c:v>41.695111421763897</c:v>
                </c:pt>
                <c:pt idx="37">
                  <c:v>68.279569876049806</c:v>
                </c:pt>
                <c:pt idx="38">
                  <c:v>84.521504838219897</c:v>
                </c:pt>
                <c:pt idx="39">
                  <c:v>68.805555042914193</c:v>
                </c:pt>
                <c:pt idx="40">
                  <c:v>49.589140170820599</c:v>
                </c:pt>
                <c:pt idx="41">
                  <c:v>37.446111026422798</c:v>
                </c:pt>
                <c:pt idx="42">
                  <c:v>48.465483870967702</c:v>
                </c:pt>
                <c:pt idx="43">
                  <c:v>55.231182523632597</c:v>
                </c:pt>
                <c:pt idx="44">
                  <c:v>46.904761789987496</c:v>
                </c:pt>
                <c:pt idx="45">
                  <c:v>36.390322565311401</c:v>
                </c:pt>
                <c:pt idx="46">
                  <c:v>30.8371111741099</c:v>
                </c:pt>
                <c:pt idx="47">
                  <c:v>28.446989247311802</c:v>
                </c:pt>
                <c:pt idx="48">
                  <c:v>35.937111378863499</c:v>
                </c:pt>
                <c:pt idx="49">
                  <c:v>63.456989247071498</c:v>
                </c:pt>
                <c:pt idx="50">
                  <c:v>81.279569356431907</c:v>
                </c:pt>
                <c:pt idx="51">
                  <c:v>62.499999534338698</c:v>
                </c:pt>
                <c:pt idx="52">
                  <c:v>43.859516470506797</c:v>
                </c:pt>
                <c:pt idx="53">
                  <c:v>31.721944373415599</c:v>
                </c:pt>
                <c:pt idx="54">
                  <c:v>42.735860215053798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0-43F9-8237-7D70A99DFA77}"/>
            </c:ext>
          </c:extLst>
        </c:ser>
        <c:ser>
          <c:idx val="1"/>
          <c:order val="1"/>
          <c:tx>
            <c:strRef>
              <c:f>ElectricFP0509!$M$5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ElectricFP0509!$M$6:$M$60</c:f>
              <c:numCache>
                <c:formatCode>_(* #,##0.00_);_(* \(#,##0.00\);_(* "-"??_);_(@_)</c:formatCode>
                <c:ptCount val="55"/>
                <c:pt idx="0">
                  <c:v>285.88889551493901</c:v>
                </c:pt>
                <c:pt idx="1">
                  <c:v>325.64515867460801</c:v>
                </c:pt>
                <c:pt idx="2">
                  <c:v>405.64515710237498</c:v>
                </c:pt>
                <c:pt idx="3">
                  <c:v>282.333328622083</c:v>
                </c:pt>
                <c:pt idx="4">
                  <c:v>264.03570201969001</c:v>
                </c:pt>
                <c:pt idx="5">
                  <c:v>223.32782257141301</c:v>
                </c:pt>
                <c:pt idx="6">
                  <c:v>258.81183916562702</c:v>
                </c:pt>
                <c:pt idx="7">
                  <c:v>218.83917506664</c:v>
                </c:pt>
                <c:pt idx="8">
                  <c:v>194.42895856286799</c:v>
                </c:pt>
                <c:pt idx="9">
                  <c:v>147.21440962269401</c:v>
                </c:pt>
                <c:pt idx="10">
                  <c:v>95.354212432106294</c:v>
                </c:pt>
                <c:pt idx="11">
                  <c:v>89.064516129032299</c:v>
                </c:pt>
                <c:pt idx="12">
                  <c:v>95.444446481764302</c:v>
                </c:pt>
                <c:pt idx="13">
                  <c:v>170.763439400702</c:v>
                </c:pt>
                <c:pt idx="14">
                  <c:v>202.96773988585301</c:v>
                </c:pt>
                <c:pt idx="15">
                  <c:v>148.999997209013</c:v>
                </c:pt>
                <c:pt idx="16">
                  <c:v>100.291615583002</c:v>
                </c:pt>
                <c:pt idx="17">
                  <c:v>86.220017894274704</c:v>
                </c:pt>
                <c:pt idx="18">
                  <c:v>93.912047051374003</c:v>
                </c:pt>
                <c:pt idx="19">
                  <c:v>74.709845057097795</c:v>
                </c:pt>
                <c:pt idx="20">
                  <c:v>62.714425681957202</c:v>
                </c:pt>
                <c:pt idx="21">
                  <c:v>53.032028523784497</c:v>
                </c:pt>
                <c:pt idx="22">
                  <c:v>48.777142452696999</c:v>
                </c:pt>
                <c:pt idx="23">
                  <c:v>46.252688172043001</c:v>
                </c:pt>
                <c:pt idx="24">
                  <c:v>56.555556717018298</c:v>
                </c:pt>
                <c:pt idx="25">
                  <c:v>84.537633837871695</c:v>
                </c:pt>
                <c:pt idx="26">
                  <c:v>99.892472232301401</c:v>
                </c:pt>
                <c:pt idx="27">
                  <c:v>82.888887553579295</c:v>
                </c:pt>
                <c:pt idx="28">
                  <c:v>62.387906408117701</c:v>
                </c:pt>
                <c:pt idx="29">
                  <c:v>50.332026982059098</c:v>
                </c:pt>
                <c:pt idx="30">
                  <c:v>58.708418209386103</c:v>
                </c:pt>
                <c:pt idx="31">
                  <c:v>61.419491606854599</c:v>
                </c:pt>
                <c:pt idx="32">
                  <c:v>49.119977730652103</c:v>
                </c:pt>
                <c:pt idx="33">
                  <c:v>41.147129920661797</c:v>
                </c:pt>
                <c:pt idx="34">
                  <c:v>36.594664083192697</c:v>
                </c:pt>
                <c:pt idx="35">
                  <c:v>33.923440860215102</c:v>
                </c:pt>
                <c:pt idx="36">
                  <c:v>44.711778715411803</c:v>
                </c:pt>
                <c:pt idx="37">
                  <c:v>71.247311326124304</c:v>
                </c:pt>
                <c:pt idx="38">
                  <c:v>86.602149752839907</c:v>
                </c:pt>
                <c:pt idx="39">
                  <c:v>69.611109977794996</c:v>
                </c:pt>
                <c:pt idx="40">
                  <c:v>49.901624665888797</c:v>
                </c:pt>
                <c:pt idx="41">
                  <c:v>38.522862906017203</c:v>
                </c:pt>
                <c:pt idx="42">
                  <c:v>46.582743867190302</c:v>
                </c:pt>
                <c:pt idx="43">
                  <c:v>54.623778424756502</c:v>
                </c:pt>
                <c:pt idx="44">
                  <c:v>42.881047225424197</c:v>
                </c:pt>
                <c:pt idx="45">
                  <c:v>35.218122417367603</c:v>
                </c:pt>
                <c:pt idx="46">
                  <c:v>30.670084320659399</c:v>
                </c:pt>
                <c:pt idx="47">
                  <c:v>28.0598924731183</c:v>
                </c:pt>
                <c:pt idx="48">
                  <c:v>38.787111931780998</c:v>
                </c:pt>
                <c:pt idx="49">
                  <c:v>64.365590938957794</c:v>
                </c:pt>
                <c:pt idx="50">
                  <c:v>80.623655173567002</c:v>
                </c:pt>
                <c:pt idx="51">
                  <c:v>63.138887859053099</c:v>
                </c:pt>
                <c:pt idx="52">
                  <c:v>44.005261362444401</c:v>
                </c:pt>
                <c:pt idx="53">
                  <c:v>32.6321754882443</c:v>
                </c:pt>
                <c:pt idx="54">
                  <c:v>40.6865733640008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0-43F9-8237-7D70A99DFA77}"/>
            </c:ext>
          </c:extLst>
        </c:ser>
        <c:ser>
          <c:idx val="2"/>
          <c:order val="2"/>
          <c:tx>
            <c:strRef>
              <c:f>ElectricFP0509!$N$5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ElectricFP0509!$N$6:$N$60</c:f>
              <c:numCache>
                <c:formatCode>_(* #,##0.00_);_(* \(#,##0.00\);_(* "-"??_);_(@_)</c:formatCode>
                <c:ptCount val="55"/>
                <c:pt idx="0">
                  <c:v>264.33333530277002</c:v>
                </c:pt>
                <c:pt idx="1">
                  <c:v>267.58064507356602</c:v>
                </c:pt>
                <c:pt idx="2">
                  <c:v>283.38709479979002</c:v>
                </c:pt>
                <c:pt idx="3">
                  <c:v>231.66666494061599</c:v>
                </c:pt>
                <c:pt idx="4">
                  <c:v>181.96774327634799</c:v>
                </c:pt>
                <c:pt idx="5">
                  <c:v>156.11111071436801</c:v>
                </c:pt>
                <c:pt idx="6">
                  <c:v>173.76344086021501</c:v>
                </c:pt>
                <c:pt idx="7">
                  <c:v>153.58064445556801</c:v>
                </c:pt>
                <c:pt idx="8">
                  <c:v>118.714285447661</c:v>
                </c:pt>
                <c:pt idx="9">
                  <c:v>91.645161336768496</c:v>
                </c:pt>
                <c:pt idx="10">
                  <c:v>73.088889054126199</c:v>
                </c:pt>
                <c:pt idx="11">
                  <c:v>70.0322580645161</c:v>
                </c:pt>
                <c:pt idx="12">
                  <c:v>77.333333909511495</c:v>
                </c:pt>
                <c:pt idx="13">
                  <c:v>118.07526873803199</c:v>
                </c:pt>
                <c:pt idx="14">
                  <c:v>128.74193456841101</c:v>
                </c:pt>
                <c:pt idx="15">
                  <c:v>116.733332463602</c:v>
                </c:pt>
                <c:pt idx="16">
                  <c:v>69.709677995933603</c:v>
                </c:pt>
                <c:pt idx="17">
                  <c:v>58.7777776111745</c:v>
                </c:pt>
                <c:pt idx="18">
                  <c:v>66.376344086021504</c:v>
                </c:pt>
                <c:pt idx="19">
                  <c:v>55.4731180068827</c:v>
                </c:pt>
                <c:pt idx="20">
                  <c:v>45.714285598801702</c:v>
                </c:pt>
                <c:pt idx="21">
                  <c:v>43.118279576541902</c:v>
                </c:pt>
                <c:pt idx="22">
                  <c:v>42.7333334404561</c:v>
                </c:pt>
                <c:pt idx="23">
                  <c:v>45.591397849462403</c:v>
                </c:pt>
                <c:pt idx="24">
                  <c:v>51.222222603857503</c:v>
                </c:pt>
                <c:pt idx="25">
                  <c:v>75.623655788119805</c:v>
                </c:pt>
                <c:pt idx="26">
                  <c:v>85.215053230484003</c:v>
                </c:pt>
                <c:pt idx="27">
                  <c:v>76.444443874888904</c:v>
                </c:pt>
                <c:pt idx="28">
                  <c:v>46.274193910220902</c:v>
                </c:pt>
                <c:pt idx="29">
                  <c:v>44.733333226541703</c:v>
                </c:pt>
                <c:pt idx="30">
                  <c:v>44.473118279569903</c:v>
                </c:pt>
                <c:pt idx="31">
                  <c:v>45.693548163439203</c:v>
                </c:pt>
                <c:pt idx="32">
                  <c:v>41.103448169241702</c:v>
                </c:pt>
                <c:pt idx="33">
                  <c:v>39.7419354843517</c:v>
                </c:pt>
                <c:pt idx="34">
                  <c:v>38.311111204491702</c:v>
                </c:pt>
                <c:pt idx="35">
                  <c:v>38.994623655913998</c:v>
                </c:pt>
                <c:pt idx="36">
                  <c:v>46.0888892322779</c:v>
                </c:pt>
                <c:pt idx="37">
                  <c:v>66.860214975071699</c:v>
                </c:pt>
                <c:pt idx="38">
                  <c:v>76.333332829537895</c:v>
                </c:pt>
                <c:pt idx="39">
                  <c:v>67.333332831660897</c:v>
                </c:pt>
                <c:pt idx="40">
                  <c:v>41.354839030773398</c:v>
                </c:pt>
                <c:pt idx="41">
                  <c:v>40.333333237510601</c:v>
                </c:pt>
                <c:pt idx="42">
                  <c:v>40.913978494623699</c:v>
                </c:pt>
                <c:pt idx="43">
                  <c:v>42.827956781231897</c:v>
                </c:pt>
                <c:pt idx="44">
                  <c:v>38.6912971118523</c:v>
                </c:pt>
                <c:pt idx="45">
                  <c:v>37.118279565245899</c:v>
                </c:pt>
                <c:pt idx="46">
                  <c:v>35.688888972335398</c:v>
                </c:pt>
                <c:pt idx="47">
                  <c:v>36.392473118279597</c:v>
                </c:pt>
                <c:pt idx="48">
                  <c:v>43.466666990518597</c:v>
                </c:pt>
                <c:pt idx="49">
                  <c:v>61.3064515383574</c:v>
                </c:pt>
                <c:pt idx="50">
                  <c:v>71.612902749930697</c:v>
                </c:pt>
                <c:pt idx="51">
                  <c:v>62.166666203488901</c:v>
                </c:pt>
                <c:pt idx="52">
                  <c:v>38.741935795834003</c:v>
                </c:pt>
                <c:pt idx="53">
                  <c:v>37.7222221363335</c:v>
                </c:pt>
                <c:pt idx="54">
                  <c:v>38.3010752688172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0-43F9-8237-7D70A99DFA77}"/>
            </c:ext>
          </c:extLst>
        </c:ser>
        <c:ser>
          <c:idx val="3"/>
          <c:order val="3"/>
          <c:tx>
            <c:strRef>
              <c:f>ElectricFP0509!$O$5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ElectricFP0509!$O$6:$O$60</c:f>
              <c:numCache>
                <c:formatCode>_(* #,##0.00_);_(* \(#,##0.00\);_(* "-"??_);_(@_)</c:formatCode>
                <c:ptCount val="55"/>
                <c:pt idx="0">
                  <c:v>247.44444628804899</c:v>
                </c:pt>
                <c:pt idx="1">
                  <c:v>265.26881715102502</c:v>
                </c:pt>
                <c:pt idx="2">
                  <c:v>277.90322373110399</c:v>
                </c:pt>
                <c:pt idx="3">
                  <c:v>205.86666513284001</c:v>
                </c:pt>
                <c:pt idx="4">
                  <c:v>163.77419519784999</c:v>
                </c:pt>
                <c:pt idx="5">
                  <c:v>118.333333084774</c:v>
                </c:pt>
                <c:pt idx="6">
                  <c:v>125.806451612903</c:v>
                </c:pt>
                <c:pt idx="7">
                  <c:v>91.956988833884694</c:v>
                </c:pt>
                <c:pt idx="8">
                  <c:v>81.428571296057498</c:v>
                </c:pt>
                <c:pt idx="9">
                  <c:v>80.924731077866696</c:v>
                </c:pt>
                <c:pt idx="10">
                  <c:v>72.488889016045505</c:v>
                </c:pt>
                <c:pt idx="11">
                  <c:v>71.892473118279597</c:v>
                </c:pt>
                <c:pt idx="12">
                  <c:v>87.555556207895194</c:v>
                </c:pt>
                <c:pt idx="13">
                  <c:v>136.44086029122201</c:v>
                </c:pt>
                <c:pt idx="14">
                  <c:v>147.12903104698501</c:v>
                </c:pt>
                <c:pt idx="15">
                  <c:v>109.133332520227</c:v>
                </c:pt>
                <c:pt idx="16">
                  <c:v>68.580645832803896</c:v>
                </c:pt>
                <c:pt idx="17">
                  <c:v>48.888888772163099</c:v>
                </c:pt>
                <c:pt idx="18">
                  <c:v>48.763440860215098</c:v>
                </c:pt>
                <c:pt idx="19">
                  <c:v>49.575268574159203</c:v>
                </c:pt>
                <c:pt idx="20">
                  <c:v>42.928571324263302</c:v>
                </c:pt>
                <c:pt idx="21">
                  <c:v>41.817204298030902</c:v>
                </c:pt>
                <c:pt idx="22">
                  <c:v>39.711111200518097</c:v>
                </c:pt>
                <c:pt idx="23">
                  <c:v>39.510752688171998</c:v>
                </c:pt>
                <c:pt idx="24">
                  <c:v>46.250000344589303</c:v>
                </c:pt>
                <c:pt idx="25">
                  <c:v>88.698924577324306</c:v>
                </c:pt>
                <c:pt idx="26">
                  <c:v>109.63978427350099</c:v>
                </c:pt>
                <c:pt idx="27">
                  <c:v>71.444443912141793</c:v>
                </c:pt>
                <c:pt idx="28">
                  <c:v>45.924731561653701</c:v>
                </c:pt>
                <c:pt idx="29">
                  <c:v>36.299999923010702</c:v>
                </c:pt>
                <c:pt idx="30">
                  <c:v>36.564516129032299</c:v>
                </c:pt>
                <c:pt idx="31">
                  <c:v>44.6827954827978</c:v>
                </c:pt>
                <c:pt idx="32">
                  <c:v>41.402298751233602</c:v>
                </c:pt>
                <c:pt idx="33">
                  <c:v>40.741935477381801</c:v>
                </c:pt>
                <c:pt idx="34">
                  <c:v>40.711111207968699</c:v>
                </c:pt>
                <c:pt idx="35">
                  <c:v>39.946236559139798</c:v>
                </c:pt>
                <c:pt idx="36">
                  <c:v>46.822222571075002</c:v>
                </c:pt>
                <c:pt idx="37">
                  <c:v>74.634408538700399</c:v>
                </c:pt>
                <c:pt idx="38">
                  <c:v>84.258063928374398</c:v>
                </c:pt>
                <c:pt idx="39">
                  <c:v>56.944444020175297</c:v>
                </c:pt>
                <c:pt idx="40">
                  <c:v>45.376344434356199</c:v>
                </c:pt>
                <c:pt idx="41">
                  <c:v>37.583333238959298</c:v>
                </c:pt>
                <c:pt idx="42">
                  <c:v>37.618279569892501</c:v>
                </c:pt>
                <c:pt idx="43">
                  <c:v>42.051075067771698</c:v>
                </c:pt>
                <c:pt idx="44">
                  <c:v>39.238095149309203</c:v>
                </c:pt>
                <c:pt idx="45">
                  <c:v>38.357526868281298</c:v>
                </c:pt>
                <c:pt idx="46">
                  <c:v>38.327777864080304</c:v>
                </c:pt>
                <c:pt idx="47">
                  <c:v>37.577956989247298</c:v>
                </c:pt>
                <c:pt idx="48">
                  <c:v>44.438889219984397</c:v>
                </c:pt>
                <c:pt idx="49">
                  <c:v>70.365591344884294</c:v>
                </c:pt>
                <c:pt idx="50">
                  <c:v>80.970429530126907</c:v>
                </c:pt>
                <c:pt idx="51">
                  <c:v>53.1319440485806</c:v>
                </c:pt>
                <c:pt idx="52">
                  <c:v>43.159946583531898</c:v>
                </c:pt>
                <c:pt idx="53">
                  <c:v>35.368055471736497</c:v>
                </c:pt>
                <c:pt idx="54">
                  <c:v>35.401881720430097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0-43F9-8237-7D70A99DFA77}"/>
            </c:ext>
          </c:extLst>
        </c:ser>
        <c:ser>
          <c:idx val="4"/>
          <c:order val="4"/>
          <c:tx>
            <c:strRef>
              <c:f>ElectricFP0509!$P$5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ElectricFP0509!$P$6:$P$60</c:f>
              <c:numCache>
                <c:formatCode>_(* #,##0.00_);_(* \(#,##0.00\);_(* "-"??_);_(@_)</c:formatCode>
                <c:ptCount val="55"/>
                <c:pt idx="0">
                  <c:v>263.66666689287501</c:v>
                </c:pt>
                <c:pt idx="1">
                  <c:v>303.65591332957302</c:v>
                </c:pt>
                <c:pt idx="2">
                  <c:v>378.70967618159699</c:v>
                </c:pt>
                <c:pt idx="3">
                  <c:v>215.99999964112999</c:v>
                </c:pt>
                <c:pt idx="4">
                  <c:v>161.451613371891</c:v>
                </c:pt>
                <c:pt idx="5">
                  <c:v>120.000000333207</c:v>
                </c:pt>
                <c:pt idx="6">
                  <c:v>119.193548717967</c:v>
                </c:pt>
                <c:pt idx="7">
                  <c:v>92.075269091293507</c:v>
                </c:pt>
                <c:pt idx="8">
                  <c:v>84.8571422320924</c:v>
                </c:pt>
                <c:pt idx="9">
                  <c:v>79.279569291459595</c:v>
                </c:pt>
                <c:pt idx="10">
                  <c:v>77.266666101995398</c:v>
                </c:pt>
                <c:pt idx="11">
                  <c:v>76.483871369672698</c:v>
                </c:pt>
                <c:pt idx="12">
                  <c:v>94.111111094192097</c:v>
                </c:pt>
                <c:pt idx="13">
                  <c:v>142.82795667231699</c:v>
                </c:pt>
                <c:pt idx="14">
                  <c:v>231.90322502534201</c:v>
                </c:pt>
                <c:pt idx="15">
                  <c:v>105.399999804546</c:v>
                </c:pt>
                <c:pt idx="16">
                  <c:v>79.161290514853704</c:v>
                </c:pt>
                <c:pt idx="17">
                  <c:v>58.555555686458099</c:v>
                </c:pt>
                <c:pt idx="18">
                  <c:v>61.387096915994903</c:v>
                </c:pt>
                <c:pt idx="19">
                  <c:v>50.8455107993436</c:v>
                </c:pt>
                <c:pt idx="20">
                  <c:v>47.047726770325099</c:v>
                </c:pt>
                <c:pt idx="21">
                  <c:v>44.404192869308098</c:v>
                </c:pt>
                <c:pt idx="22">
                  <c:v>43.283093101494501</c:v>
                </c:pt>
                <c:pt idx="23">
                  <c:v>43.320381548220503</c:v>
                </c:pt>
                <c:pt idx="24">
                  <c:v>52.992918050501601</c:v>
                </c:pt>
                <c:pt idx="25">
                  <c:v>77.647313103478695</c:v>
                </c:pt>
                <c:pt idx="26">
                  <c:v>120.22672607328499</c:v>
                </c:pt>
                <c:pt idx="27">
                  <c:v>60.515398941563099</c:v>
                </c:pt>
                <c:pt idx="28">
                  <c:v>46.602650996141499</c:v>
                </c:pt>
                <c:pt idx="29">
                  <c:v>36.484623693124597</c:v>
                </c:pt>
                <c:pt idx="30">
                  <c:v>37.4628997038078</c:v>
                </c:pt>
                <c:pt idx="31">
                  <c:v>41.4610931657149</c:v>
                </c:pt>
                <c:pt idx="32">
                  <c:v>38.922470620635202</c:v>
                </c:pt>
                <c:pt idx="33">
                  <c:v>37.611168653439499</c:v>
                </c:pt>
                <c:pt idx="34">
                  <c:v>36.824890474582702</c:v>
                </c:pt>
                <c:pt idx="35">
                  <c:v>36.762109412181303</c:v>
                </c:pt>
                <c:pt idx="36">
                  <c:v>43.853170129046802</c:v>
                </c:pt>
                <c:pt idx="37">
                  <c:v>61.346523988451402</c:v>
                </c:pt>
                <c:pt idx="38">
                  <c:v>91.9756234984835</c:v>
                </c:pt>
                <c:pt idx="39">
                  <c:v>49.450914389251203</c:v>
                </c:pt>
                <c:pt idx="40">
                  <c:v>39.977126627110103</c:v>
                </c:pt>
                <c:pt idx="41">
                  <c:v>32.440053239656301</c:v>
                </c:pt>
                <c:pt idx="42">
                  <c:v>33.676255454160497</c:v>
                </c:pt>
                <c:pt idx="43">
                  <c:v>39.580179201157698</c:v>
                </c:pt>
                <c:pt idx="44">
                  <c:v>37.945228536672602</c:v>
                </c:pt>
                <c:pt idx="45">
                  <c:v>36.771492499714597</c:v>
                </c:pt>
                <c:pt idx="46">
                  <c:v>36.131599537175802</c:v>
                </c:pt>
                <c:pt idx="47">
                  <c:v>35.962538934854599</c:v>
                </c:pt>
                <c:pt idx="48">
                  <c:v>41.980322065391199</c:v>
                </c:pt>
                <c:pt idx="49">
                  <c:v>55.829072753353401</c:v>
                </c:pt>
                <c:pt idx="50">
                  <c:v>82.972310683071498</c:v>
                </c:pt>
                <c:pt idx="51">
                  <c:v>46.634413413766197</c:v>
                </c:pt>
                <c:pt idx="52">
                  <c:v>38.8489544156905</c:v>
                </c:pt>
                <c:pt idx="53">
                  <c:v>32.607191021199199</c:v>
                </c:pt>
                <c:pt idx="54">
                  <c:v>33.664749152051897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0-43F9-8237-7D70A99D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21071"/>
        <c:axId val="1"/>
      </c:lineChart>
      <c:dateAx>
        <c:axId val="1889821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8210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987791342952276"/>
          <c:y val="0.95921696574225124"/>
          <c:w val="0.8357380688124306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3D5E482-15FB-7189-6879-51D808D222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DBD4E25-B390-4B01-A223-445775D98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97BFE0C-13FA-0833-828A-94F4E094F6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9BF06C0-C45D-45FB-7854-46F0ECF59D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workbookViewId="0">
      <pane xSplit="1" ySplit="2" topLeftCell="B3" activePane="bottomRight" state="frozen"/>
      <selection activeCell="E8" sqref="E8"/>
      <selection pane="topRight" activeCell="E8" sqref="E8"/>
      <selection pane="bottomLeft" activeCell="E8" sqref="E8"/>
      <selection pane="bottomRight" activeCell="B3" sqref="B3"/>
    </sheetView>
  </sheetViews>
  <sheetFormatPr defaultRowHeight="12.75" x14ac:dyDescent="0.2"/>
  <cols>
    <col min="2" max="5" width="9.140625" style="1"/>
  </cols>
  <sheetData>
    <row r="1" spans="1:10" x14ac:dyDescent="0.2">
      <c r="A1" t="s">
        <v>11</v>
      </c>
      <c r="E1" t="s">
        <v>8</v>
      </c>
    </row>
    <row r="2" spans="1:10" x14ac:dyDescent="0.2">
      <c r="B2" s="1" t="s">
        <v>9</v>
      </c>
      <c r="C2" s="1" t="s">
        <v>6</v>
      </c>
      <c r="D2" s="1" t="s">
        <v>7</v>
      </c>
      <c r="E2" s="1" t="s">
        <v>12</v>
      </c>
    </row>
    <row r="3" spans="1:10" x14ac:dyDescent="0.2">
      <c r="A3" s="3">
        <v>37043</v>
      </c>
      <c r="B3" s="2">
        <f>G3</f>
        <v>4.202</v>
      </c>
      <c r="C3" s="2">
        <f>G3+H3</f>
        <v>12.202</v>
      </c>
      <c r="D3" s="2">
        <f>G3+I3</f>
        <v>6.702</v>
      </c>
      <c r="E3" s="2">
        <f>G3+J3</f>
        <v>3.722</v>
      </c>
      <c r="G3">
        <v>4.202</v>
      </c>
      <c r="H3">
        <v>8</v>
      </c>
      <c r="I3">
        <v>2.5</v>
      </c>
      <c r="J3">
        <v>-0.48</v>
      </c>
    </row>
    <row r="4" spans="1:10" x14ac:dyDescent="0.2">
      <c r="A4" s="3">
        <v>37073</v>
      </c>
      <c r="B4" s="2">
        <f t="shared" ref="B4:B57" si="0">G4</f>
        <v>4.2729999999999997</v>
      </c>
      <c r="C4" s="2">
        <f t="shared" ref="C4:C57" si="1">G4+H4</f>
        <v>12.122999999999999</v>
      </c>
      <c r="D4" s="2">
        <f t="shared" ref="D4:D57" si="2">G4+I4</f>
        <v>7.6929999999999996</v>
      </c>
      <c r="E4" s="2">
        <f t="shared" ref="E4:E57" si="3">G4+J4</f>
        <v>3.7579999999999996</v>
      </c>
      <c r="G4">
        <v>4.2729999999999997</v>
      </c>
      <c r="H4">
        <v>7.85</v>
      </c>
      <c r="I4">
        <v>3.42</v>
      </c>
      <c r="J4">
        <v>-0.51500000000000001</v>
      </c>
    </row>
    <row r="5" spans="1:10" x14ac:dyDescent="0.2">
      <c r="A5" s="3">
        <v>37104</v>
      </c>
      <c r="B5" s="2">
        <f t="shared" si="0"/>
        <v>4.343</v>
      </c>
      <c r="C5" s="2">
        <f t="shared" si="1"/>
        <v>12.042999999999999</v>
      </c>
      <c r="D5" s="2">
        <f t="shared" si="2"/>
        <v>7.4630000000000001</v>
      </c>
      <c r="E5" s="2">
        <f t="shared" si="3"/>
        <v>3.8279999999999998</v>
      </c>
      <c r="G5">
        <v>4.343</v>
      </c>
      <c r="H5">
        <v>7.7</v>
      </c>
      <c r="I5">
        <v>3.12</v>
      </c>
      <c r="J5">
        <v>-0.51500000000000001</v>
      </c>
    </row>
    <row r="6" spans="1:10" x14ac:dyDescent="0.2">
      <c r="A6" s="3">
        <v>37135</v>
      </c>
      <c r="B6" s="2">
        <f t="shared" si="0"/>
        <v>4.3689999999999998</v>
      </c>
      <c r="C6" s="2">
        <f t="shared" si="1"/>
        <v>11.119</v>
      </c>
      <c r="D6" s="2">
        <f t="shared" si="2"/>
        <v>6.8390000000000004</v>
      </c>
      <c r="E6" s="2">
        <f t="shared" si="3"/>
        <v>3.8639999999999999</v>
      </c>
      <c r="G6">
        <v>4.3689999999999998</v>
      </c>
      <c r="H6">
        <v>6.75</v>
      </c>
      <c r="I6">
        <v>2.4700000000000002</v>
      </c>
      <c r="J6">
        <v>-0.505</v>
      </c>
    </row>
    <row r="7" spans="1:10" x14ac:dyDescent="0.2">
      <c r="A7" s="3">
        <v>37165</v>
      </c>
      <c r="B7" s="2">
        <f t="shared" si="0"/>
        <v>4.4000000000000004</v>
      </c>
      <c r="C7" s="2">
        <f t="shared" si="1"/>
        <v>10.050000000000001</v>
      </c>
      <c r="D7" s="2">
        <f t="shared" si="2"/>
        <v>6.2</v>
      </c>
      <c r="E7" s="2">
        <f t="shared" si="3"/>
        <v>3.9600000000000004</v>
      </c>
      <c r="F7" s="1"/>
      <c r="G7">
        <v>4.4000000000000004</v>
      </c>
      <c r="H7">
        <v>5.65</v>
      </c>
      <c r="I7">
        <v>1.8</v>
      </c>
      <c r="J7">
        <v>-0.44</v>
      </c>
    </row>
    <row r="8" spans="1:10" x14ac:dyDescent="0.2">
      <c r="A8" s="3">
        <v>37196</v>
      </c>
      <c r="B8" s="2">
        <f t="shared" si="0"/>
        <v>4.5739999999999998</v>
      </c>
      <c r="C8" s="2">
        <f t="shared" si="1"/>
        <v>9.9239999999999995</v>
      </c>
      <c r="D8" s="2">
        <f t="shared" si="2"/>
        <v>7.2539999999999996</v>
      </c>
      <c r="E8" s="2">
        <f t="shared" si="3"/>
        <v>4.2939999999999996</v>
      </c>
      <c r="G8">
        <v>4.5739999999999998</v>
      </c>
      <c r="H8">
        <v>5.35</v>
      </c>
      <c r="I8">
        <v>2.68</v>
      </c>
      <c r="J8">
        <v>-0.28000000000000003</v>
      </c>
    </row>
    <row r="9" spans="1:10" x14ac:dyDescent="0.2">
      <c r="A9" s="3">
        <v>37226</v>
      </c>
      <c r="B9" s="2">
        <f t="shared" si="0"/>
        <v>4.7480000000000002</v>
      </c>
      <c r="C9" s="2">
        <f t="shared" si="1"/>
        <v>10.298</v>
      </c>
      <c r="D9" s="2">
        <f t="shared" si="2"/>
        <v>7.8280000000000003</v>
      </c>
      <c r="E9" s="2">
        <f t="shared" si="3"/>
        <v>4.468</v>
      </c>
      <c r="G9">
        <v>4.7480000000000002</v>
      </c>
      <c r="H9">
        <v>5.55</v>
      </c>
      <c r="I9">
        <v>3.08</v>
      </c>
      <c r="J9">
        <v>-0.28000000000000003</v>
      </c>
    </row>
    <row r="10" spans="1:10" x14ac:dyDescent="0.2">
      <c r="A10" s="3">
        <v>37257</v>
      </c>
      <c r="B10" s="2">
        <f t="shared" si="0"/>
        <v>4.8129999999999997</v>
      </c>
      <c r="C10" s="2">
        <f t="shared" si="1"/>
        <v>10.553000000000001</v>
      </c>
      <c r="D10" s="2">
        <f t="shared" si="2"/>
        <v>7.7430000000000003</v>
      </c>
      <c r="E10" s="2">
        <f t="shared" si="3"/>
        <v>4.5329999999999995</v>
      </c>
      <c r="G10">
        <v>4.8129999999999997</v>
      </c>
      <c r="H10">
        <v>5.74</v>
      </c>
      <c r="I10">
        <v>2.93</v>
      </c>
      <c r="J10">
        <v>-0.28000000000000003</v>
      </c>
    </row>
    <row r="11" spans="1:10" x14ac:dyDescent="0.2">
      <c r="A11" s="3">
        <v>37288</v>
      </c>
      <c r="B11" s="2">
        <f t="shared" si="0"/>
        <v>4.6929999999999996</v>
      </c>
      <c r="C11" s="2">
        <f t="shared" si="1"/>
        <v>9.4329999999999998</v>
      </c>
      <c r="D11" s="2">
        <f t="shared" si="2"/>
        <v>7.5229999999999997</v>
      </c>
      <c r="E11" s="2">
        <f t="shared" si="3"/>
        <v>4.4129999999999994</v>
      </c>
      <c r="G11">
        <v>4.6929999999999996</v>
      </c>
      <c r="H11">
        <v>4.74</v>
      </c>
      <c r="I11">
        <v>2.83</v>
      </c>
      <c r="J11">
        <v>-0.28000000000000003</v>
      </c>
    </row>
    <row r="12" spans="1:10" x14ac:dyDescent="0.2">
      <c r="A12" s="3">
        <v>37316</v>
      </c>
      <c r="B12" s="2">
        <f t="shared" si="0"/>
        <v>4.51</v>
      </c>
      <c r="C12" s="2">
        <f t="shared" si="1"/>
        <v>7.4</v>
      </c>
      <c r="D12" s="2">
        <f t="shared" si="2"/>
        <v>6.74</v>
      </c>
      <c r="E12" s="2">
        <f t="shared" si="3"/>
        <v>4.2299999999999995</v>
      </c>
      <c r="G12">
        <v>4.51</v>
      </c>
      <c r="H12">
        <v>2.89</v>
      </c>
      <c r="I12">
        <v>2.23</v>
      </c>
      <c r="J12">
        <v>-0.28000000000000003</v>
      </c>
    </row>
    <row r="13" spans="1:10" x14ac:dyDescent="0.2">
      <c r="A13" s="3">
        <v>37347</v>
      </c>
      <c r="B13" s="2">
        <f t="shared" si="0"/>
        <v>4.2</v>
      </c>
      <c r="C13" s="2">
        <f t="shared" si="1"/>
        <v>6.4</v>
      </c>
      <c r="D13" s="2">
        <f t="shared" si="2"/>
        <v>5.45</v>
      </c>
      <c r="E13" s="2">
        <f t="shared" si="3"/>
        <v>3.8800000000000003</v>
      </c>
      <c r="G13">
        <v>4.2</v>
      </c>
      <c r="H13">
        <v>2.2000000000000002</v>
      </c>
      <c r="I13">
        <v>1.25</v>
      </c>
      <c r="J13">
        <v>-0.32</v>
      </c>
    </row>
    <row r="14" spans="1:10" x14ac:dyDescent="0.2">
      <c r="A14" s="3">
        <v>37377</v>
      </c>
      <c r="B14" s="2">
        <f t="shared" si="0"/>
        <v>4.1310000000000002</v>
      </c>
      <c r="C14" s="2">
        <f t="shared" si="1"/>
        <v>5.4809999999999999</v>
      </c>
      <c r="D14" s="2">
        <f t="shared" si="2"/>
        <v>5.3810000000000002</v>
      </c>
      <c r="E14" s="2">
        <f t="shared" si="3"/>
        <v>3.8110000000000004</v>
      </c>
      <c r="G14">
        <v>4.1310000000000002</v>
      </c>
      <c r="H14">
        <v>1.35</v>
      </c>
      <c r="I14">
        <v>1.25</v>
      </c>
      <c r="J14">
        <v>-0.32</v>
      </c>
    </row>
    <row r="15" spans="1:10" x14ac:dyDescent="0.2">
      <c r="A15" s="3">
        <v>37408</v>
      </c>
      <c r="B15" s="2">
        <f t="shared" si="0"/>
        <v>4.173</v>
      </c>
      <c r="C15" s="2">
        <f t="shared" si="1"/>
        <v>5.6230000000000002</v>
      </c>
      <c r="D15" s="2">
        <f t="shared" si="2"/>
        <v>5.423</v>
      </c>
      <c r="E15" s="2">
        <f t="shared" si="3"/>
        <v>3.8530000000000002</v>
      </c>
      <c r="G15">
        <v>4.173</v>
      </c>
      <c r="H15">
        <v>1.45</v>
      </c>
      <c r="I15">
        <v>1.25</v>
      </c>
      <c r="J15">
        <v>-0.32</v>
      </c>
    </row>
    <row r="16" spans="1:10" x14ac:dyDescent="0.2">
      <c r="A16" s="3">
        <v>37438</v>
      </c>
      <c r="B16" s="2">
        <f t="shared" si="0"/>
        <v>4.2229999999999999</v>
      </c>
      <c r="C16" s="2">
        <f t="shared" si="1"/>
        <v>6.173</v>
      </c>
      <c r="D16" s="2">
        <f t="shared" si="2"/>
        <v>5.4729999999999999</v>
      </c>
      <c r="E16" s="2">
        <f t="shared" si="3"/>
        <v>3.903</v>
      </c>
      <c r="G16">
        <v>4.2229999999999999</v>
      </c>
      <c r="H16">
        <v>1.95</v>
      </c>
      <c r="I16">
        <v>1.25</v>
      </c>
      <c r="J16">
        <v>-0.32</v>
      </c>
    </row>
    <row r="17" spans="1:10" x14ac:dyDescent="0.2">
      <c r="A17" s="3">
        <v>37469</v>
      </c>
      <c r="B17" s="2">
        <f t="shared" si="0"/>
        <v>4.242</v>
      </c>
      <c r="C17" s="2">
        <f t="shared" si="1"/>
        <v>6.1920000000000002</v>
      </c>
      <c r="D17" s="2">
        <f t="shared" si="2"/>
        <v>5.492</v>
      </c>
      <c r="E17" s="2">
        <f t="shared" si="3"/>
        <v>3.9220000000000002</v>
      </c>
      <c r="G17">
        <v>4.242</v>
      </c>
      <c r="H17">
        <v>1.95</v>
      </c>
      <c r="I17">
        <v>1.25</v>
      </c>
      <c r="J17">
        <v>-0.32</v>
      </c>
    </row>
    <row r="18" spans="1:10" x14ac:dyDescent="0.2">
      <c r="A18" s="3">
        <v>37500</v>
      </c>
      <c r="B18" s="2">
        <f t="shared" si="0"/>
        <v>4.2469999999999999</v>
      </c>
      <c r="C18" s="2">
        <f t="shared" si="1"/>
        <v>6.1970000000000001</v>
      </c>
      <c r="D18" s="2">
        <f t="shared" si="2"/>
        <v>5.4969999999999999</v>
      </c>
      <c r="E18" s="2">
        <f t="shared" si="3"/>
        <v>3.927</v>
      </c>
      <c r="G18">
        <v>4.2469999999999999</v>
      </c>
      <c r="H18">
        <v>1.95</v>
      </c>
      <c r="I18">
        <v>1.25</v>
      </c>
      <c r="J18">
        <v>-0.32</v>
      </c>
    </row>
    <row r="19" spans="1:10" x14ac:dyDescent="0.2">
      <c r="A19" s="3">
        <v>37530</v>
      </c>
      <c r="B19" s="2">
        <f t="shared" si="0"/>
        <v>4.2670000000000003</v>
      </c>
      <c r="C19" s="2">
        <f t="shared" si="1"/>
        <v>5.3670000000000009</v>
      </c>
      <c r="D19" s="2">
        <f t="shared" si="2"/>
        <v>5.5170000000000003</v>
      </c>
      <c r="E19" s="2">
        <f t="shared" si="3"/>
        <v>3.9470000000000005</v>
      </c>
      <c r="G19">
        <v>4.2670000000000003</v>
      </c>
      <c r="H19">
        <v>1.1000000000000001</v>
      </c>
      <c r="I19">
        <v>1.25</v>
      </c>
      <c r="J19">
        <v>-0.32</v>
      </c>
    </row>
    <row r="20" spans="1:10" x14ac:dyDescent="0.2">
      <c r="A20" s="3">
        <v>37561</v>
      </c>
      <c r="B20" s="2">
        <f t="shared" si="0"/>
        <v>4.407</v>
      </c>
      <c r="C20" s="2">
        <f t="shared" si="1"/>
        <v>5.5570000000000004</v>
      </c>
      <c r="D20" s="2">
        <f t="shared" si="2"/>
        <v>5.157</v>
      </c>
      <c r="E20" s="2">
        <f t="shared" si="3"/>
        <v>4.2770000000000001</v>
      </c>
      <c r="G20">
        <v>4.407</v>
      </c>
      <c r="H20">
        <v>1.1499999999999999</v>
      </c>
      <c r="I20">
        <v>0.75</v>
      </c>
      <c r="J20">
        <v>-0.13</v>
      </c>
    </row>
    <row r="21" spans="1:10" x14ac:dyDescent="0.2">
      <c r="A21" s="3">
        <v>37591</v>
      </c>
      <c r="B21" s="2">
        <f t="shared" si="0"/>
        <v>4.5369999999999999</v>
      </c>
      <c r="C21" s="2">
        <f t="shared" si="1"/>
        <v>5.6869999999999994</v>
      </c>
      <c r="D21" s="2">
        <f t="shared" si="2"/>
        <v>5.2869999999999999</v>
      </c>
      <c r="E21" s="2">
        <f t="shared" si="3"/>
        <v>4.407</v>
      </c>
      <c r="G21">
        <v>4.5369999999999999</v>
      </c>
      <c r="H21">
        <v>1.1499999999999999</v>
      </c>
      <c r="I21">
        <v>0.75</v>
      </c>
      <c r="J21">
        <v>-0.13</v>
      </c>
    </row>
    <row r="22" spans="1:10" x14ac:dyDescent="0.2">
      <c r="A22" s="3">
        <v>37622</v>
      </c>
      <c r="B22" s="2">
        <f t="shared" si="0"/>
        <v>4.5869999999999997</v>
      </c>
      <c r="C22" s="2">
        <f t="shared" si="1"/>
        <v>5.6519999999999992</v>
      </c>
      <c r="D22" s="2">
        <f t="shared" si="2"/>
        <v>5.2519999999999998</v>
      </c>
      <c r="E22" s="2">
        <f t="shared" si="3"/>
        <v>4.4569999999999999</v>
      </c>
      <c r="G22">
        <v>4.5869999999999997</v>
      </c>
      <c r="H22">
        <v>1.0649999999999999</v>
      </c>
      <c r="I22">
        <v>0.66500000000000004</v>
      </c>
      <c r="J22">
        <v>-0.13</v>
      </c>
    </row>
    <row r="23" spans="1:10" x14ac:dyDescent="0.2">
      <c r="A23" s="3">
        <v>37653</v>
      </c>
      <c r="B23" s="2">
        <f t="shared" si="0"/>
        <v>4.4420000000000002</v>
      </c>
      <c r="C23" s="2">
        <f t="shared" si="1"/>
        <v>5.5069999999999997</v>
      </c>
      <c r="D23" s="2">
        <f t="shared" si="2"/>
        <v>5.1070000000000002</v>
      </c>
      <c r="E23" s="2">
        <f t="shared" si="3"/>
        <v>4.3120000000000003</v>
      </c>
      <c r="G23">
        <v>4.4420000000000002</v>
      </c>
      <c r="H23">
        <v>1.0649999999999999</v>
      </c>
      <c r="I23">
        <v>0.66500000000000004</v>
      </c>
      <c r="J23">
        <v>-0.13</v>
      </c>
    </row>
    <row r="24" spans="1:10" x14ac:dyDescent="0.2">
      <c r="A24" s="3">
        <v>37681</v>
      </c>
      <c r="B24" s="2">
        <f t="shared" si="0"/>
        <v>4.2549999999999999</v>
      </c>
      <c r="C24" s="2">
        <f t="shared" si="1"/>
        <v>5.32</v>
      </c>
      <c r="D24" s="2">
        <f t="shared" si="2"/>
        <v>4.92</v>
      </c>
      <c r="E24" s="2">
        <f t="shared" si="3"/>
        <v>4.125</v>
      </c>
      <c r="G24">
        <v>4.2549999999999999</v>
      </c>
      <c r="H24">
        <v>1.0649999999999999</v>
      </c>
      <c r="I24">
        <v>0.66500000000000004</v>
      </c>
      <c r="J24">
        <v>-0.13</v>
      </c>
    </row>
    <row r="25" spans="1:10" x14ac:dyDescent="0.2">
      <c r="A25" s="3">
        <v>37712</v>
      </c>
      <c r="B25" s="2">
        <f t="shared" si="0"/>
        <v>3.97</v>
      </c>
      <c r="C25" s="2">
        <f t="shared" si="1"/>
        <v>4.62</v>
      </c>
      <c r="D25" s="2">
        <f t="shared" si="2"/>
        <v>4.12</v>
      </c>
      <c r="E25" s="2">
        <f t="shared" si="3"/>
        <v>3.8250000000000002</v>
      </c>
      <c r="G25">
        <v>3.97</v>
      </c>
      <c r="H25">
        <v>0.65</v>
      </c>
      <c r="I25">
        <v>0.15</v>
      </c>
      <c r="J25">
        <v>-0.14499999999999999</v>
      </c>
    </row>
    <row r="26" spans="1:10" x14ac:dyDescent="0.2">
      <c r="A26" s="3">
        <v>37742</v>
      </c>
      <c r="B26" s="2">
        <f t="shared" si="0"/>
        <v>3.9350000000000001</v>
      </c>
      <c r="C26" s="2">
        <f t="shared" si="1"/>
        <v>4.585</v>
      </c>
      <c r="D26" s="2">
        <f t="shared" si="2"/>
        <v>4.085</v>
      </c>
      <c r="E26" s="2">
        <f t="shared" si="3"/>
        <v>3.79</v>
      </c>
      <c r="G26">
        <v>3.9350000000000001</v>
      </c>
      <c r="H26">
        <v>0.65</v>
      </c>
      <c r="I26">
        <v>0.15</v>
      </c>
      <c r="J26">
        <v>-0.14499999999999999</v>
      </c>
    </row>
    <row r="27" spans="1:10" x14ac:dyDescent="0.2">
      <c r="A27" s="3">
        <v>37773</v>
      </c>
      <c r="B27" s="2">
        <f t="shared" si="0"/>
        <v>3.9750000000000001</v>
      </c>
      <c r="C27" s="2">
        <f t="shared" si="1"/>
        <v>4.625</v>
      </c>
      <c r="D27" s="2">
        <f t="shared" si="2"/>
        <v>4.125</v>
      </c>
      <c r="E27" s="2">
        <f t="shared" si="3"/>
        <v>3.83</v>
      </c>
      <c r="G27">
        <v>3.9750000000000001</v>
      </c>
      <c r="H27">
        <v>0.65</v>
      </c>
      <c r="I27">
        <v>0.15</v>
      </c>
      <c r="J27">
        <v>-0.14499999999999999</v>
      </c>
    </row>
    <row r="28" spans="1:10" x14ac:dyDescent="0.2">
      <c r="A28" s="3">
        <v>37803</v>
      </c>
      <c r="B28" s="2">
        <f t="shared" si="0"/>
        <v>4.0250000000000004</v>
      </c>
      <c r="C28" s="2">
        <f t="shared" si="1"/>
        <v>4.6750000000000007</v>
      </c>
      <c r="D28" s="2">
        <f t="shared" si="2"/>
        <v>4.1750000000000007</v>
      </c>
      <c r="E28" s="2">
        <f t="shared" si="3"/>
        <v>3.8800000000000003</v>
      </c>
      <c r="G28">
        <v>4.0250000000000004</v>
      </c>
      <c r="H28">
        <v>0.65</v>
      </c>
      <c r="I28">
        <v>0.15</v>
      </c>
      <c r="J28">
        <v>-0.14499999999999999</v>
      </c>
    </row>
    <row r="29" spans="1:10" x14ac:dyDescent="0.2">
      <c r="A29" s="3">
        <v>37834</v>
      </c>
      <c r="B29" s="2">
        <f t="shared" si="0"/>
        <v>4.07</v>
      </c>
      <c r="C29" s="2">
        <f t="shared" si="1"/>
        <v>4.7200000000000006</v>
      </c>
      <c r="D29" s="2">
        <f t="shared" si="2"/>
        <v>4.2200000000000006</v>
      </c>
      <c r="E29" s="2">
        <f t="shared" si="3"/>
        <v>3.9250000000000003</v>
      </c>
      <c r="G29">
        <v>4.07</v>
      </c>
      <c r="H29">
        <v>0.65</v>
      </c>
      <c r="I29">
        <v>0.15</v>
      </c>
      <c r="J29">
        <v>-0.14499999999999999</v>
      </c>
    </row>
    <row r="30" spans="1:10" x14ac:dyDescent="0.2">
      <c r="A30" s="3">
        <v>37865</v>
      </c>
      <c r="B30" s="2">
        <f t="shared" si="0"/>
        <v>4.0869999999999997</v>
      </c>
      <c r="C30" s="2">
        <f t="shared" si="1"/>
        <v>4.7370000000000001</v>
      </c>
      <c r="D30" s="2">
        <f t="shared" si="2"/>
        <v>4.2370000000000001</v>
      </c>
      <c r="E30" s="2">
        <f t="shared" si="3"/>
        <v>3.9419999999999997</v>
      </c>
      <c r="G30">
        <v>4.0869999999999997</v>
      </c>
      <c r="H30">
        <v>0.65</v>
      </c>
      <c r="I30">
        <v>0.15</v>
      </c>
      <c r="J30">
        <v>-0.14499999999999999</v>
      </c>
    </row>
    <row r="31" spans="1:10" x14ac:dyDescent="0.2">
      <c r="A31" s="3">
        <v>37895</v>
      </c>
      <c r="B31" s="2">
        <f t="shared" si="0"/>
        <v>4.1020000000000003</v>
      </c>
      <c r="C31" s="2">
        <f t="shared" si="1"/>
        <v>4.7520000000000007</v>
      </c>
      <c r="D31" s="2">
        <f t="shared" si="2"/>
        <v>4.2520000000000007</v>
      </c>
      <c r="E31" s="2">
        <f t="shared" si="3"/>
        <v>3.9570000000000003</v>
      </c>
      <c r="G31">
        <v>4.1020000000000003</v>
      </c>
      <c r="H31">
        <v>0.65</v>
      </c>
      <c r="I31">
        <v>0.15</v>
      </c>
      <c r="J31">
        <v>-0.14499999999999999</v>
      </c>
    </row>
    <row r="32" spans="1:10" x14ac:dyDescent="0.2">
      <c r="A32" s="3">
        <v>37926</v>
      </c>
      <c r="B32" s="2">
        <f t="shared" si="0"/>
        <v>4.2140000000000004</v>
      </c>
      <c r="C32" s="2">
        <f t="shared" si="1"/>
        <v>4.6140000000000008</v>
      </c>
      <c r="D32" s="2">
        <f t="shared" si="2"/>
        <v>4.4640000000000004</v>
      </c>
      <c r="E32" s="2">
        <f t="shared" si="3"/>
        <v>4.0590000000000002</v>
      </c>
      <c r="G32">
        <v>4.2140000000000004</v>
      </c>
      <c r="H32">
        <v>0.4</v>
      </c>
      <c r="I32">
        <v>0.25</v>
      </c>
      <c r="J32">
        <v>-0.155</v>
      </c>
    </row>
    <row r="33" spans="1:10" x14ac:dyDescent="0.2">
      <c r="A33" s="3">
        <v>37956</v>
      </c>
      <c r="B33" s="2">
        <f t="shared" si="0"/>
        <v>4.3490000000000002</v>
      </c>
      <c r="C33" s="2">
        <f t="shared" si="1"/>
        <v>4.7490000000000006</v>
      </c>
      <c r="D33" s="2">
        <f t="shared" si="2"/>
        <v>4.5990000000000002</v>
      </c>
      <c r="E33" s="2">
        <f t="shared" si="3"/>
        <v>4.194</v>
      </c>
      <c r="G33">
        <v>4.3490000000000002</v>
      </c>
      <c r="H33">
        <v>0.4</v>
      </c>
      <c r="I33">
        <v>0.25</v>
      </c>
      <c r="J33">
        <v>-0.155</v>
      </c>
    </row>
    <row r="34" spans="1:10" x14ac:dyDescent="0.2">
      <c r="A34" s="3">
        <v>37987</v>
      </c>
      <c r="B34" s="2">
        <f t="shared" si="0"/>
        <v>4.407</v>
      </c>
      <c r="C34" s="2">
        <f t="shared" si="1"/>
        <v>4.8070000000000004</v>
      </c>
      <c r="D34" s="2">
        <f t="shared" si="2"/>
        <v>4.657</v>
      </c>
      <c r="E34" s="2">
        <f t="shared" si="3"/>
        <v>4.2519999999999998</v>
      </c>
      <c r="G34">
        <v>4.407</v>
      </c>
      <c r="H34">
        <v>0.4</v>
      </c>
      <c r="I34">
        <v>0.25</v>
      </c>
      <c r="J34">
        <v>-0.155</v>
      </c>
    </row>
    <row r="35" spans="1:10" x14ac:dyDescent="0.2">
      <c r="A35" s="3">
        <v>38018</v>
      </c>
      <c r="B35" s="2">
        <f t="shared" si="0"/>
        <v>4.2869999999999999</v>
      </c>
      <c r="C35" s="2">
        <f t="shared" si="1"/>
        <v>4.6870000000000003</v>
      </c>
      <c r="D35" s="2">
        <f t="shared" si="2"/>
        <v>4.5369999999999999</v>
      </c>
      <c r="E35" s="2">
        <f t="shared" si="3"/>
        <v>4.1319999999999997</v>
      </c>
      <c r="G35">
        <v>4.2869999999999999</v>
      </c>
      <c r="H35">
        <v>0.4</v>
      </c>
      <c r="I35">
        <v>0.25</v>
      </c>
      <c r="J35">
        <v>-0.155</v>
      </c>
    </row>
    <row r="36" spans="1:10" x14ac:dyDescent="0.2">
      <c r="A36" s="3">
        <v>38047</v>
      </c>
      <c r="B36" s="2">
        <f t="shared" si="0"/>
        <v>4.1479999999999997</v>
      </c>
      <c r="C36" s="2">
        <f t="shared" si="1"/>
        <v>4.548</v>
      </c>
      <c r="D36" s="2">
        <f t="shared" si="2"/>
        <v>4.3979999999999997</v>
      </c>
      <c r="E36" s="2">
        <f t="shared" si="3"/>
        <v>3.9929999999999999</v>
      </c>
      <c r="G36">
        <v>4.1479999999999997</v>
      </c>
      <c r="H36">
        <v>0.4</v>
      </c>
      <c r="I36">
        <v>0.25</v>
      </c>
      <c r="J36">
        <v>-0.155</v>
      </c>
    </row>
    <row r="37" spans="1:10" x14ac:dyDescent="0.2">
      <c r="A37" s="3">
        <v>38078</v>
      </c>
      <c r="B37" s="2">
        <f t="shared" si="0"/>
        <v>3.9780000000000002</v>
      </c>
      <c r="C37" s="2">
        <f t="shared" si="1"/>
        <v>4.4779999999999998</v>
      </c>
      <c r="D37" s="2">
        <f t="shared" si="2"/>
        <v>3.9980000000000002</v>
      </c>
      <c r="E37" s="2">
        <f t="shared" si="3"/>
        <v>3.8330000000000002</v>
      </c>
      <c r="G37">
        <v>3.9780000000000002</v>
      </c>
      <c r="H37">
        <v>0.5</v>
      </c>
      <c r="I37">
        <v>0.02</v>
      </c>
      <c r="J37">
        <v>-0.14499999999999999</v>
      </c>
    </row>
    <row r="38" spans="1:10" x14ac:dyDescent="0.2">
      <c r="A38" s="3">
        <v>38108</v>
      </c>
      <c r="B38" s="2">
        <f t="shared" si="0"/>
        <v>3.948</v>
      </c>
      <c r="C38" s="2">
        <f t="shared" si="1"/>
        <v>4.4480000000000004</v>
      </c>
      <c r="D38" s="2">
        <f t="shared" si="2"/>
        <v>3.968</v>
      </c>
      <c r="E38" s="2">
        <f t="shared" si="3"/>
        <v>3.8029999999999999</v>
      </c>
      <c r="G38">
        <v>3.948</v>
      </c>
      <c r="H38">
        <v>0.5</v>
      </c>
      <c r="I38">
        <v>0.02</v>
      </c>
      <c r="J38">
        <v>-0.14499999999999999</v>
      </c>
    </row>
    <row r="39" spans="1:10" x14ac:dyDescent="0.2">
      <c r="A39" s="3">
        <v>38139</v>
      </c>
      <c r="B39" s="2">
        <f t="shared" si="0"/>
        <v>4.01</v>
      </c>
      <c r="C39" s="2">
        <f t="shared" si="1"/>
        <v>4.51</v>
      </c>
      <c r="D39" s="2">
        <f t="shared" si="2"/>
        <v>4.0299999999999994</v>
      </c>
      <c r="E39" s="2">
        <f t="shared" si="3"/>
        <v>3.8649999999999998</v>
      </c>
      <c r="G39">
        <v>4.01</v>
      </c>
      <c r="H39">
        <v>0.5</v>
      </c>
      <c r="I39">
        <v>0.02</v>
      </c>
      <c r="J39">
        <v>-0.14499999999999999</v>
      </c>
    </row>
    <row r="40" spans="1:10" x14ac:dyDescent="0.2">
      <c r="A40" s="3">
        <v>38169</v>
      </c>
      <c r="B40" s="2">
        <f t="shared" si="0"/>
        <v>4.08</v>
      </c>
      <c r="C40" s="2">
        <f t="shared" si="1"/>
        <v>4.58</v>
      </c>
      <c r="D40" s="2">
        <f t="shared" si="2"/>
        <v>4.0999999999999996</v>
      </c>
      <c r="E40" s="2">
        <f t="shared" si="3"/>
        <v>3.9350000000000001</v>
      </c>
      <c r="G40">
        <v>4.08</v>
      </c>
      <c r="H40">
        <v>0.5</v>
      </c>
      <c r="I40">
        <v>0.02</v>
      </c>
      <c r="J40">
        <v>-0.14499999999999999</v>
      </c>
    </row>
    <row r="41" spans="1:10" x14ac:dyDescent="0.2">
      <c r="A41" s="3">
        <v>38200</v>
      </c>
      <c r="B41" s="2">
        <f t="shared" si="0"/>
        <v>4.1349999999999998</v>
      </c>
      <c r="C41" s="2">
        <f t="shared" si="1"/>
        <v>4.6349999999999998</v>
      </c>
      <c r="D41" s="2">
        <f t="shared" si="2"/>
        <v>4.1549999999999994</v>
      </c>
      <c r="E41" s="2">
        <f t="shared" si="3"/>
        <v>3.9899999999999998</v>
      </c>
      <c r="G41">
        <v>4.1349999999999998</v>
      </c>
      <c r="H41">
        <v>0.5</v>
      </c>
      <c r="I41">
        <v>0.02</v>
      </c>
      <c r="J41">
        <v>-0.14499999999999999</v>
      </c>
    </row>
    <row r="42" spans="1:10" x14ac:dyDescent="0.2">
      <c r="A42" s="3">
        <v>38231</v>
      </c>
      <c r="B42" s="2">
        <f t="shared" si="0"/>
        <v>4.1669999999999998</v>
      </c>
      <c r="C42" s="2">
        <f t="shared" si="1"/>
        <v>4.6669999999999998</v>
      </c>
      <c r="D42" s="2">
        <f t="shared" si="2"/>
        <v>4.1869999999999994</v>
      </c>
      <c r="E42" s="2">
        <f t="shared" si="3"/>
        <v>4.0220000000000002</v>
      </c>
      <c r="G42">
        <v>4.1669999999999998</v>
      </c>
      <c r="H42">
        <v>0.5</v>
      </c>
      <c r="I42">
        <v>0.02</v>
      </c>
      <c r="J42">
        <v>-0.14499999999999999</v>
      </c>
    </row>
    <row r="43" spans="1:10" x14ac:dyDescent="0.2">
      <c r="A43" s="3">
        <v>38261</v>
      </c>
      <c r="B43" s="2">
        <f t="shared" si="0"/>
        <v>4.2069999999999999</v>
      </c>
      <c r="C43" s="2">
        <f t="shared" si="1"/>
        <v>4.7069999999999999</v>
      </c>
      <c r="D43" s="2">
        <f t="shared" si="2"/>
        <v>4.2269999999999994</v>
      </c>
      <c r="E43" s="2">
        <f t="shared" si="3"/>
        <v>4.0620000000000003</v>
      </c>
      <c r="G43">
        <v>4.2069999999999999</v>
      </c>
      <c r="H43">
        <v>0.5</v>
      </c>
      <c r="I43">
        <v>0.02</v>
      </c>
      <c r="J43">
        <v>-0.14499999999999999</v>
      </c>
    </row>
    <row r="44" spans="1:10" x14ac:dyDescent="0.2">
      <c r="A44" s="3">
        <v>38292</v>
      </c>
      <c r="B44" s="2">
        <f t="shared" si="0"/>
        <v>4.319</v>
      </c>
      <c r="C44" s="2">
        <f t="shared" si="1"/>
        <v>4.7190000000000003</v>
      </c>
      <c r="D44" s="2">
        <f t="shared" si="2"/>
        <v>4.6189999999999998</v>
      </c>
      <c r="E44" s="2">
        <f t="shared" si="3"/>
        <v>4.1689999999999996</v>
      </c>
      <c r="G44">
        <v>4.319</v>
      </c>
      <c r="H44">
        <v>0.4</v>
      </c>
      <c r="I44">
        <v>0.3</v>
      </c>
      <c r="J44">
        <v>-0.15</v>
      </c>
    </row>
    <row r="45" spans="1:10" x14ac:dyDescent="0.2">
      <c r="A45" s="3">
        <v>38322</v>
      </c>
      <c r="B45" s="2">
        <f t="shared" si="0"/>
        <v>4.4539999999999997</v>
      </c>
      <c r="C45" s="2">
        <f t="shared" si="1"/>
        <v>4.8540000000000001</v>
      </c>
      <c r="D45" s="2">
        <f t="shared" si="2"/>
        <v>4.7539999999999996</v>
      </c>
      <c r="E45" s="2">
        <f t="shared" si="3"/>
        <v>4.3039999999999994</v>
      </c>
      <c r="G45">
        <v>4.4539999999999997</v>
      </c>
      <c r="H45">
        <v>0.4</v>
      </c>
      <c r="I45">
        <v>0.3</v>
      </c>
      <c r="J45">
        <v>-0.15</v>
      </c>
    </row>
    <row r="46" spans="1:10" x14ac:dyDescent="0.2">
      <c r="A46" s="3">
        <v>38353</v>
      </c>
      <c r="B46" s="2">
        <f t="shared" si="0"/>
        <v>4.4320000000000004</v>
      </c>
      <c r="C46" s="2">
        <f t="shared" si="1"/>
        <v>4.8320000000000007</v>
      </c>
      <c r="D46" s="2">
        <f t="shared" si="2"/>
        <v>4.7320000000000002</v>
      </c>
      <c r="E46" s="2">
        <f t="shared" si="3"/>
        <v>4.282</v>
      </c>
      <c r="G46">
        <v>4.4320000000000004</v>
      </c>
      <c r="H46">
        <v>0.4</v>
      </c>
      <c r="I46">
        <v>0.3</v>
      </c>
      <c r="J46">
        <v>-0.15</v>
      </c>
    </row>
    <row r="47" spans="1:10" x14ac:dyDescent="0.2">
      <c r="A47" s="3">
        <v>38384</v>
      </c>
      <c r="B47" s="2">
        <f t="shared" si="0"/>
        <v>4.3120000000000003</v>
      </c>
      <c r="C47" s="2">
        <f t="shared" si="1"/>
        <v>4.7120000000000006</v>
      </c>
      <c r="D47" s="2">
        <f t="shared" si="2"/>
        <v>4.6120000000000001</v>
      </c>
      <c r="E47" s="2">
        <f t="shared" si="3"/>
        <v>4.1619999999999999</v>
      </c>
      <c r="G47">
        <v>4.3120000000000003</v>
      </c>
      <c r="H47">
        <v>0.4</v>
      </c>
      <c r="I47">
        <v>0.3</v>
      </c>
      <c r="J47">
        <v>-0.15</v>
      </c>
    </row>
    <row r="48" spans="1:10" x14ac:dyDescent="0.2">
      <c r="A48" s="3">
        <v>38412</v>
      </c>
      <c r="B48" s="2">
        <f t="shared" si="0"/>
        <v>4.173</v>
      </c>
      <c r="C48" s="2">
        <f t="shared" si="1"/>
        <v>4.5730000000000004</v>
      </c>
      <c r="D48" s="2">
        <f t="shared" si="2"/>
        <v>4.4729999999999999</v>
      </c>
      <c r="E48" s="2">
        <f t="shared" si="3"/>
        <v>4.0229999999999997</v>
      </c>
      <c r="G48">
        <v>4.173</v>
      </c>
      <c r="H48">
        <v>0.4</v>
      </c>
      <c r="I48">
        <v>0.3</v>
      </c>
      <c r="J48">
        <v>-0.15</v>
      </c>
    </row>
    <row r="49" spans="1:10" x14ac:dyDescent="0.2">
      <c r="A49" s="3">
        <v>38443</v>
      </c>
      <c r="B49" s="2">
        <f t="shared" si="0"/>
        <v>4.0030000000000001</v>
      </c>
      <c r="C49" s="2">
        <f t="shared" si="1"/>
        <v>4.4630000000000001</v>
      </c>
      <c r="D49" s="2">
        <f t="shared" si="2"/>
        <v>4.0229999999999997</v>
      </c>
      <c r="E49" s="2">
        <f t="shared" si="3"/>
        <v>3.8580000000000001</v>
      </c>
      <c r="G49">
        <v>4.0030000000000001</v>
      </c>
      <c r="H49">
        <v>0.46</v>
      </c>
      <c r="I49">
        <v>0.02</v>
      </c>
      <c r="J49">
        <v>-0.14499999999999999</v>
      </c>
    </row>
    <row r="50" spans="1:10" x14ac:dyDescent="0.2">
      <c r="A50" s="3">
        <v>38473</v>
      </c>
      <c r="B50" s="2">
        <f t="shared" si="0"/>
        <v>3.9729999999999999</v>
      </c>
      <c r="C50" s="2">
        <f t="shared" si="1"/>
        <v>4.4329999999999998</v>
      </c>
      <c r="D50" s="2">
        <f t="shared" si="2"/>
        <v>3.9929999999999999</v>
      </c>
      <c r="E50" s="2">
        <f t="shared" si="3"/>
        <v>3.8279999999999998</v>
      </c>
      <c r="G50">
        <v>3.9729999999999999</v>
      </c>
      <c r="H50">
        <v>0.46</v>
      </c>
      <c r="I50">
        <v>0.02</v>
      </c>
      <c r="J50">
        <v>-0.14499999999999999</v>
      </c>
    </row>
    <row r="51" spans="1:10" x14ac:dyDescent="0.2">
      <c r="A51" s="3">
        <v>38504</v>
      </c>
      <c r="B51" s="2">
        <f t="shared" si="0"/>
        <v>4.0350000000000001</v>
      </c>
      <c r="C51" s="2">
        <f t="shared" si="1"/>
        <v>4.4950000000000001</v>
      </c>
      <c r="D51" s="2">
        <f t="shared" si="2"/>
        <v>4.0549999999999997</v>
      </c>
      <c r="E51" s="2">
        <f t="shared" si="3"/>
        <v>3.89</v>
      </c>
      <c r="G51">
        <v>4.0350000000000001</v>
      </c>
      <c r="H51">
        <v>0.46</v>
      </c>
      <c r="I51">
        <v>0.02</v>
      </c>
      <c r="J51">
        <v>-0.14499999999999999</v>
      </c>
    </row>
    <row r="52" spans="1:10" x14ac:dyDescent="0.2">
      <c r="A52" s="3">
        <v>38534</v>
      </c>
      <c r="B52" s="2">
        <f t="shared" si="0"/>
        <v>4.1050000000000004</v>
      </c>
      <c r="C52" s="2">
        <f t="shared" si="1"/>
        <v>4.5650000000000004</v>
      </c>
      <c r="D52" s="2">
        <f t="shared" si="2"/>
        <v>4.125</v>
      </c>
      <c r="E52" s="2">
        <f t="shared" si="3"/>
        <v>3.9600000000000004</v>
      </c>
      <c r="G52">
        <v>4.1050000000000004</v>
      </c>
      <c r="H52">
        <v>0.46</v>
      </c>
      <c r="I52">
        <v>0.02</v>
      </c>
      <c r="J52">
        <v>-0.14499999999999999</v>
      </c>
    </row>
    <row r="53" spans="1:10" x14ac:dyDescent="0.2">
      <c r="A53" s="3">
        <v>38565</v>
      </c>
      <c r="B53" s="2">
        <f t="shared" si="0"/>
        <v>4.16</v>
      </c>
      <c r="C53" s="2">
        <f t="shared" si="1"/>
        <v>4.62</v>
      </c>
      <c r="D53" s="2">
        <f t="shared" si="2"/>
        <v>4.18</v>
      </c>
      <c r="E53" s="2">
        <f t="shared" si="3"/>
        <v>4.0150000000000006</v>
      </c>
      <c r="G53">
        <v>4.16</v>
      </c>
      <c r="H53">
        <v>0.46</v>
      </c>
      <c r="I53">
        <v>0.02</v>
      </c>
      <c r="J53">
        <v>-0.14499999999999999</v>
      </c>
    </row>
    <row r="54" spans="1:10" x14ac:dyDescent="0.2">
      <c r="A54" s="3">
        <v>38596</v>
      </c>
      <c r="B54" s="2">
        <f t="shared" si="0"/>
        <v>4.1920000000000002</v>
      </c>
      <c r="C54" s="2">
        <f t="shared" si="1"/>
        <v>4.6520000000000001</v>
      </c>
      <c r="D54" s="2">
        <f t="shared" si="2"/>
        <v>4.2119999999999997</v>
      </c>
      <c r="E54" s="2">
        <f t="shared" si="3"/>
        <v>4.0470000000000006</v>
      </c>
      <c r="G54">
        <v>4.1920000000000002</v>
      </c>
      <c r="H54">
        <v>0.46</v>
      </c>
      <c r="I54">
        <v>0.02</v>
      </c>
      <c r="J54">
        <v>-0.14499999999999999</v>
      </c>
    </row>
    <row r="55" spans="1:10" x14ac:dyDescent="0.2">
      <c r="A55" s="3">
        <v>38626</v>
      </c>
      <c r="B55" s="2">
        <f t="shared" si="0"/>
        <v>4.2320000000000002</v>
      </c>
      <c r="C55" s="2">
        <f t="shared" si="1"/>
        <v>4.6920000000000002</v>
      </c>
      <c r="D55" s="2">
        <f t="shared" si="2"/>
        <v>4.2519999999999998</v>
      </c>
      <c r="E55" s="2">
        <f t="shared" si="3"/>
        <v>4.0870000000000006</v>
      </c>
      <c r="G55">
        <v>4.2320000000000002</v>
      </c>
      <c r="H55">
        <v>0.46</v>
      </c>
      <c r="I55">
        <v>0.02</v>
      </c>
      <c r="J55">
        <v>-0.14499999999999999</v>
      </c>
    </row>
    <row r="56" spans="1:10" x14ac:dyDescent="0.2">
      <c r="A56" s="3">
        <v>38657</v>
      </c>
      <c r="B56" s="2">
        <f t="shared" si="0"/>
        <v>4.3440000000000003</v>
      </c>
      <c r="C56" s="2">
        <f t="shared" si="1"/>
        <v>4.7440000000000007</v>
      </c>
      <c r="D56" s="2">
        <f t="shared" si="2"/>
        <v>4.6440000000000001</v>
      </c>
      <c r="E56" s="2">
        <f t="shared" si="3"/>
        <v>4.194</v>
      </c>
      <c r="G56">
        <v>4.3440000000000003</v>
      </c>
      <c r="H56">
        <v>0.4</v>
      </c>
      <c r="I56">
        <v>0.3</v>
      </c>
      <c r="J56">
        <v>-0.15</v>
      </c>
    </row>
    <row r="57" spans="1:10" x14ac:dyDescent="0.2">
      <c r="A57" s="3">
        <v>38687</v>
      </c>
      <c r="B57" s="2">
        <f t="shared" si="0"/>
        <v>4.4790000000000001</v>
      </c>
      <c r="C57" s="2">
        <f t="shared" si="1"/>
        <v>4.8790000000000004</v>
      </c>
      <c r="D57" s="2">
        <f t="shared" si="2"/>
        <v>4.7789999999999999</v>
      </c>
      <c r="E57" s="2">
        <f t="shared" si="3"/>
        <v>4.3289999999999997</v>
      </c>
      <c r="G57">
        <v>4.4790000000000001</v>
      </c>
      <c r="H57">
        <v>0.4</v>
      </c>
      <c r="I57">
        <v>0.3</v>
      </c>
      <c r="J57">
        <v>-0.15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0"/>
  <sheetViews>
    <sheetView zoomScale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6" sqref="O6"/>
    </sheetView>
  </sheetViews>
  <sheetFormatPr defaultRowHeight="12.75" x14ac:dyDescent="0.2"/>
  <sheetData>
    <row r="2" spans="1:16" x14ac:dyDescent="0.2">
      <c r="B2" t="s">
        <v>10</v>
      </c>
    </row>
    <row r="4" spans="1:16" x14ac:dyDescent="0.2">
      <c r="B4" s="12" t="s">
        <v>13</v>
      </c>
      <c r="C4" s="12"/>
      <c r="D4" s="12"/>
      <c r="E4" s="12"/>
      <c r="F4" s="12"/>
      <c r="G4" s="12" t="s">
        <v>14</v>
      </c>
      <c r="H4" s="12"/>
      <c r="I4" s="12"/>
      <c r="J4" s="12"/>
      <c r="K4" s="12"/>
      <c r="L4" s="12" t="s">
        <v>15</v>
      </c>
      <c r="M4" s="12"/>
      <c r="N4" s="12"/>
      <c r="O4" s="12"/>
      <c r="P4" s="12"/>
    </row>
    <row r="5" spans="1:16" s="11" customFormat="1" ht="51" x14ac:dyDescent="0.2">
      <c r="A5" s="7" t="s">
        <v>0</v>
      </c>
      <c r="B5" s="8" t="s">
        <v>3</v>
      </c>
      <c r="C5" s="9" t="s">
        <v>2</v>
      </c>
      <c r="D5" s="9" t="s">
        <v>4</v>
      </c>
      <c r="E5" s="9" t="s">
        <v>5</v>
      </c>
      <c r="F5" s="10" t="s">
        <v>1</v>
      </c>
      <c r="G5" s="8" t="s">
        <v>3</v>
      </c>
      <c r="H5" s="9" t="s">
        <v>2</v>
      </c>
      <c r="I5" s="9" t="s">
        <v>4</v>
      </c>
      <c r="J5" s="9" t="s">
        <v>5</v>
      </c>
      <c r="K5" s="10" t="s">
        <v>1</v>
      </c>
      <c r="L5" s="8" t="s">
        <v>3</v>
      </c>
      <c r="M5" s="9" t="s">
        <v>2</v>
      </c>
      <c r="N5" s="9" t="s">
        <v>4</v>
      </c>
      <c r="O5" s="9" t="s">
        <v>5</v>
      </c>
      <c r="P5" s="10" t="s">
        <v>1</v>
      </c>
    </row>
    <row r="6" spans="1:16" x14ac:dyDescent="0.2">
      <c r="A6" s="3">
        <v>37043</v>
      </c>
      <c r="B6" s="4">
        <v>355</v>
      </c>
      <c r="C6" s="4">
        <v>345</v>
      </c>
      <c r="D6" s="5">
        <v>315</v>
      </c>
      <c r="E6" s="5">
        <v>315</v>
      </c>
      <c r="F6" s="4">
        <v>365</v>
      </c>
      <c r="G6" s="4">
        <v>201.333333333333</v>
      </c>
      <c r="H6" s="4">
        <v>190.666666666667</v>
      </c>
      <c r="I6" s="5">
        <v>184</v>
      </c>
      <c r="J6" s="5">
        <v>133.333333333333</v>
      </c>
      <c r="K6" s="4">
        <v>85.3333333333333</v>
      </c>
      <c r="L6" s="4">
        <v>295.88889109343199</v>
      </c>
      <c r="M6" s="4">
        <v>285.88889551493901</v>
      </c>
      <c r="N6" s="5">
        <v>264.33333530277002</v>
      </c>
      <c r="O6" s="5">
        <v>247.44444628804899</v>
      </c>
      <c r="P6" s="4">
        <v>263.66666689287501</v>
      </c>
    </row>
    <row r="7" spans="1:16" x14ac:dyDescent="0.2">
      <c r="A7" s="3">
        <v>37073</v>
      </c>
      <c r="B7" s="4">
        <v>390</v>
      </c>
      <c r="C7" s="4">
        <v>395</v>
      </c>
      <c r="D7" s="5">
        <v>330</v>
      </c>
      <c r="E7" s="5">
        <v>330</v>
      </c>
      <c r="F7" s="4">
        <v>410</v>
      </c>
      <c r="G7" s="4">
        <v>212.741935483871</v>
      </c>
      <c r="H7" s="4">
        <v>225.16129032258101</v>
      </c>
      <c r="I7" s="5">
        <v>174.677419354839</v>
      </c>
      <c r="J7" s="5">
        <v>167.741935483871</v>
      </c>
      <c r="K7" s="4">
        <v>130.64516129032299</v>
      </c>
      <c r="L7" s="4">
        <v>318.33333319834202</v>
      </c>
      <c r="M7" s="4">
        <v>325.64515867460801</v>
      </c>
      <c r="N7" s="5">
        <v>267.58064507356602</v>
      </c>
      <c r="O7" s="5">
        <v>265.26881715102502</v>
      </c>
      <c r="P7" s="4">
        <v>303.65591332957302</v>
      </c>
    </row>
    <row r="8" spans="1:16" x14ac:dyDescent="0.2">
      <c r="A8" s="3">
        <v>37104</v>
      </c>
      <c r="B8" s="4">
        <v>485</v>
      </c>
      <c r="C8" s="4">
        <v>500</v>
      </c>
      <c r="D8" s="5">
        <v>340</v>
      </c>
      <c r="E8" s="5">
        <v>345</v>
      </c>
      <c r="F8" s="4">
        <v>515</v>
      </c>
      <c r="G8" s="4">
        <v>245.806451612903</v>
      </c>
      <c r="H8" s="4">
        <v>249.193548387097</v>
      </c>
      <c r="I8" s="5">
        <v>192.09677419354799</v>
      </c>
      <c r="J8" s="5">
        <v>165.96774193548401</v>
      </c>
      <c r="K8" s="4">
        <v>139.35483870967701</v>
      </c>
      <c r="L8" s="4">
        <v>394.83870679092001</v>
      </c>
      <c r="M8" s="4">
        <v>405.64515710237498</v>
      </c>
      <c r="N8" s="5">
        <v>283.38709479979002</v>
      </c>
      <c r="O8" s="5">
        <v>277.90322373110399</v>
      </c>
      <c r="P8" s="4">
        <v>378.70967618159699</v>
      </c>
    </row>
    <row r="9" spans="1:16" x14ac:dyDescent="0.2">
      <c r="A9" s="3">
        <v>37135</v>
      </c>
      <c r="B9" s="4">
        <v>300</v>
      </c>
      <c r="C9" s="4">
        <v>315</v>
      </c>
      <c r="D9" s="5">
        <v>255</v>
      </c>
      <c r="E9" s="5">
        <v>246</v>
      </c>
      <c r="F9" s="4">
        <v>265</v>
      </c>
      <c r="G9" s="4">
        <v>246</v>
      </c>
      <c r="H9" s="4">
        <v>248.5</v>
      </c>
      <c r="I9" s="5">
        <v>210.5</v>
      </c>
      <c r="J9" s="5">
        <v>150.19999999999999</v>
      </c>
      <c r="K9" s="4">
        <v>144.5</v>
      </c>
      <c r="L9" s="4">
        <v>271.99999797344202</v>
      </c>
      <c r="M9" s="4">
        <v>282.333328622083</v>
      </c>
      <c r="N9" s="5">
        <v>231.66666494061599</v>
      </c>
      <c r="O9" s="5">
        <v>205.86666513284001</v>
      </c>
      <c r="P9" s="4">
        <v>215.99999964112999</v>
      </c>
    </row>
    <row r="10" spans="1:16" x14ac:dyDescent="0.2">
      <c r="A10" s="3">
        <v>37165</v>
      </c>
      <c r="B10" s="4">
        <v>270</v>
      </c>
      <c r="C10" s="4">
        <v>285</v>
      </c>
      <c r="D10" s="5">
        <v>187</v>
      </c>
      <c r="E10" s="5">
        <v>199</v>
      </c>
      <c r="F10" s="4">
        <v>195</v>
      </c>
      <c r="G10" s="4">
        <v>224.51612903225799</v>
      </c>
      <c r="H10" s="4">
        <v>240.48387096774201</v>
      </c>
      <c r="I10" s="5">
        <v>183.96774193548401</v>
      </c>
      <c r="J10" s="5">
        <v>106.161290322581</v>
      </c>
      <c r="K10" s="4">
        <v>106.935483870968</v>
      </c>
      <c r="L10" s="4">
        <v>249.03226010261</v>
      </c>
      <c r="M10" s="4">
        <v>264.03570201969001</v>
      </c>
      <c r="N10" s="5">
        <v>181.96774327634799</v>
      </c>
      <c r="O10" s="5">
        <v>163.77419519784999</v>
      </c>
      <c r="P10" s="4">
        <v>161.451613371891</v>
      </c>
    </row>
    <row r="11" spans="1:16" x14ac:dyDescent="0.2">
      <c r="A11" s="3">
        <v>37196</v>
      </c>
      <c r="B11" s="4">
        <v>230</v>
      </c>
      <c r="C11" s="4">
        <v>230</v>
      </c>
      <c r="D11" s="6">
        <v>161</v>
      </c>
      <c r="E11" s="6">
        <v>133</v>
      </c>
      <c r="F11" s="4">
        <v>140</v>
      </c>
      <c r="G11" s="4">
        <v>209.166666666667</v>
      </c>
      <c r="H11" s="4">
        <v>229.166666666667</v>
      </c>
      <c r="I11" s="6">
        <v>159.75</v>
      </c>
      <c r="J11" s="6">
        <v>100.083333333333</v>
      </c>
      <c r="K11" s="4">
        <v>91.6666666666667</v>
      </c>
      <c r="L11" s="4">
        <v>216.666666147196</v>
      </c>
      <c r="M11" s="4">
        <v>223.32782257141301</v>
      </c>
      <c r="N11" s="6">
        <v>156.11111071436801</v>
      </c>
      <c r="O11" s="6">
        <v>118.333333084774</v>
      </c>
      <c r="P11" s="4">
        <v>120.000000333207</v>
      </c>
    </row>
    <row r="12" spans="1:16" x14ac:dyDescent="0.2">
      <c r="A12" s="3">
        <v>37226</v>
      </c>
      <c r="B12" s="4">
        <v>285</v>
      </c>
      <c r="C12" s="4">
        <v>275</v>
      </c>
      <c r="D12" s="5">
        <v>177</v>
      </c>
      <c r="E12" s="5">
        <v>148</v>
      </c>
      <c r="F12" s="4">
        <v>140</v>
      </c>
      <c r="G12" s="4">
        <v>236.29032258064501</v>
      </c>
      <c r="H12" s="4">
        <v>253.064516129032</v>
      </c>
      <c r="I12" s="5">
        <v>184.41935483871001</v>
      </c>
      <c r="J12" s="5">
        <v>95.741935483871003</v>
      </c>
      <c r="K12" s="4">
        <v>91.129032258064498</v>
      </c>
      <c r="L12" s="4">
        <v>259.56989247311799</v>
      </c>
      <c r="M12" s="4">
        <v>258.81183916562702</v>
      </c>
      <c r="N12" s="5">
        <v>173.76344086021501</v>
      </c>
      <c r="O12" s="5">
        <v>125.806451612903</v>
      </c>
      <c r="P12" s="4">
        <v>119.193548717967</v>
      </c>
    </row>
    <row r="13" spans="1:16" x14ac:dyDescent="0.2">
      <c r="A13" s="3">
        <v>37257</v>
      </c>
      <c r="B13" s="4">
        <v>250</v>
      </c>
      <c r="C13" s="4">
        <v>240</v>
      </c>
      <c r="D13" s="5">
        <v>184</v>
      </c>
      <c r="E13" s="5">
        <v>114</v>
      </c>
      <c r="F13" s="4">
        <v>115</v>
      </c>
      <c r="G13" s="4">
        <v>202.70967741935499</v>
      </c>
      <c r="H13" s="4">
        <v>195.870967741935</v>
      </c>
      <c r="I13" s="5">
        <v>107.58064516128999</v>
      </c>
      <c r="J13" s="5">
        <v>57.064516129032299</v>
      </c>
      <c r="K13" s="4">
        <v>55.5</v>
      </c>
      <c r="L13" s="4">
        <v>227.51612793297701</v>
      </c>
      <c r="M13" s="4">
        <v>218.83917506664</v>
      </c>
      <c r="N13" s="5">
        <v>153.58064445556801</v>
      </c>
      <c r="O13" s="5">
        <v>91.956988833884694</v>
      </c>
      <c r="P13" s="4">
        <v>92.075269091293507</v>
      </c>
    </row>
    <row r="14" spans="1:16" x14ac:dyDescent="0.2">
      <c r="A14" s="3">
        <v>37288</v>
      </c>
      <c r="B14" s="4">
        <v>215</v>
      </c>
      <c r="C14" s="4">
        <v>218</v>
      </c>
      <c r="D14" s="5">
        <v>129</v>
      </c>
      <c r="E14" s="5">
        <v>99</v>
      </c>
      <c r="F14" s="4">
        <v>105</v>
      </c>
      <c r="G14" s="4">
        <v>166.07142857142901</v>
      </c>
      <c r="H14" s="4">
        <v>162.857142857143</v>
      </c>
      <c r="I14" s="5">
        <v>107.357142857143</v>
      </c>
      <c r="J14" s="5">
        <v>53.357142857142897</v>
      </c>
      <c r="K14" s="4">
        <v>52.071428571428598</v>
      </c>
      <c r="L14" s="4">
        <v>193.57142815898601</v>
      </c>
      <c r="M14" s="4">
        <v>194.42895856286799</v>
      </c>
      <c r="N14" s="5">
        <v>118.714285447661</v>
      </c>
      <c r="O14" s="5">
        <v>81.428571296057498</v>
      </c>
      <c r="P14" s="4">
        <v>84.8571422320924</v>
      </c>
    </row>
    <row r="15" spans="1:16" x14ac:dyDescent="0.2">
      <c r="A15" s="3">
        <v>37316</v>
      </c>
      <c r="B15" s="4">
        <v>140</v>
      </c>
      <c r="C15" s="4">
        <v>160</v>
      </c>
      <c r="D15" s="5">
        <v>89</v>
      </c>
      <c r="E15" s="5">
        <v>99</v>
      </c>
      <c r="F15" s="4">
        <v>100</v>
      </c>
      <c r="G15" s="4">
        <v>114.258064516129</v>
      </c>
      <c r="H15" s="4">
        <v>134.54838709677401</v>
      </c>
      <c r="I15" s="5">
        <v>104.11290322580599</v>
      </c>
      <c r="J15" s="5">
        <v>52.758064516128997</v>
      </c>
      <c r="K15" s="4">
        <v>45.903225806451601</v>
      </c>
      <c r="L15" s="4">
        <v>127.655913928584</v>
      </c>
      <c r="M15" s="4">
        <v>147.21440962269401</v>
      </c>
      <c r="N15" s="5">
        <v>91.645161336768496</v>
      </c>
      <c r="O15" s="5">
        <v>80.924731077866696</v>
      </c>
      <c r="P15" s="4">
        <v>79.279569291459595</v>
      </c>
    </row>
    <row r="16" spans="1:16" x14ac:dyDescent="0.2">
      <c r="A16" s="3">
        <v>37347</v>
      </c>
      <c r="B16" s="4">
        <v>100</v>
      </c>
      <c r="C16" s="4">
        <v>100</v>
      </c>
      <c r="D16" s="5">
        <v>79</v>
      </c>
      <c r="E16" s="5">
        <v>86</v>
      </c>
      <c r="F16" s="4">
        <v>95</v>
      </c>
      <c r="G16" s="4">
        <v>78.8</v>
      </c>
      <c r="H16" s="4">
        <v>92.733333333333306</v>
      </c>
      <c r="I16" s="5">
        <v>66.533333333333303</v>
      </c>
      <c r="J16" s="5">
        <v>51.2</v>
      </c>
      <c r="K16" s="4">
        <v>48.133333333333297</v>
      </c>
      <c r="L16" s="4">
        <v>90.711111306812995</v>
      </c>
      <c r="M16" s="4">
        <v>95.354212432106294</v>
      </c>
      <c r="N16" s="5">
        <v>73.088889054126199</v>
      </c>
      <c r="O16" s="5">
        <v>72.488889016045505</v>
      </c>
      <c r="P16" s="4">
        <v>77.266666101995398</v>
      </c>
    </row>
    <row r="17" spans="1:16" x14ac:dyDescent="0.2">
      <c r="A17" s="3">
        <v>37377</v>
      </c>
      <c r="B17" s="4">
        <v>90</v>
      </c>
      <c r="C17" s="4">
        <v>97</v>
      </c>
      <c r="D17" s="5">
        <v>74</v>
      </c>
      <c r="E17" s="5">
        <v>86</v>
      </c>
      <c r="F17" s="4">
        <v>95</v>
      </c>
      <c r="G17" s="4">
        <v>77.419354838709694</v>
      </c>
      <c r="H17" s="4">
        <v>81.016129032258107</v>
      </c>
      <c r="I17" s="5">
        <v>68.064516129032299</v>
      </c>
      <c r="J17" s="5">
        <v>50.612903225806498</v>
      </c>
      <c r="K17" s="4">
        <v>47.112903225806399</v>
      </c>
      <c r="L17" s="4">
        <v>83.387096774193594</v>
      </c>
      <c r="M17" s="4">
        <v>89.064516129032299</v>
      </c>
      <c r="N17" s="5">
        <v>70.0322580645161</v>
      </c>
      <c r="O17" s="5">
        <v>71.892473118279597</v>
      </c>
      <c r="P17" s="4">
        <v>76.483871369672698</v>
      </c>
    </row>
    <row r="18" spans="1:16" x14ac:dyDescent="0.2">
      <c r="A18" s="3">
        <v>37408</v>
      </c>
      <c r="B18" s="4">
        <v>105</v>
      </c>
      <c r="C18" s="4">
        <v>107</v>
      </c>
      <c r="D18" s="5">
        <v>84</v>
      </c>
      <c r="E18" s="5">
        <v>108</v>
      </c>
      <c r="F18" s="4">
        <v>115</v>
      </c>
      <c r="G18" s="4">
        <v>91.0833333333333</v>
      </c>
      <c r="H18" s="4">
        <v>81.25</v>
      </c>
      <c r="I18" s="5">
        <v>71</v>
      </c>
      <c r="J18" s="5">
        <v>55.6666666666667</v>
      </c>
      <c r="K18" s="4">
        <v>61.9166666666667</v>
      </c>
      <c r="L18" s="4">
        <v>97.444445170462103</v>
      </c>
      <c r="M18" s="4">
        <v>95.444446481764302</v>
      </c>
      <c r="N18" s="5">
        <v>77.333333909511495</v>
      </c>
      <c r="O18" s="5">
        <v>87.555556207895194</v>
      </c>
      <c r="P18" s="4">
        <v>94.111111094192097</v>
      </c>
    </row>
    <row r="19" spans="1:16" x14ac:dyDescent="0.2">
      <c r="A19" s="3">
        <v>37438</v>
      </c>
      <c r="B19" s="4">
        <v>180</v>
      </c>
      <c r="C19" s="4">
        <v>210</v>
      </c>
      <c r="D19" s="5">
        <v>141</v>
      </c>
      <c r="E19" s="5">
        <v>177</v>
      </c>
      <c r="F19" s="4">
        <v>190</v>
      </c>
      <c r="G19" s="4">
        <v>115.161290322581</v>
      </c>
      <c r="H19" s="4">
        <v>109.225806451613</v>
      </c>
      <c r="I19" s="5">
        <v>83.596774193548399</v>
      </c>
      <c r="J19" s="5">
        <v>69.596774193548399</v>
      </c>
      <c r="K19" s="4">
        <v>63.806451612903203</v>
      </c>
      <c r="L19" s="4">
        <v>153.548386953771</v>
      </c>
      <c r="M19" s="4">
        <v>170.763439400702</v>
      </c>
      <c r="N19" s="5">
        <v>118.07526873803199</v>
      </c>
      <c r="O19" s="5">
        <v>136.44086029122201</v>
      </c>
      <c r="P19" s="4">
        <v>142.82795667231699</v>
      </c>
    </row>
    <row r="20" spans="1:16" x14ac:dyDescent="0.2">
      <c r="A20" s="3">
        <v>37469</v>
      </c>
      <c r="B20" s="4">
        <v>242</v>
      </c>
      <c r="C20" s="4">
        <v>247</v>
      </c>
      <c r="D20" s="5">
        <v>156</v>
      </c>
      <c r="E20" s="5">
        <v>192</v>
      </c>
      <c r="F20" s="4">
        <v>325</v>
      </c>
      <c r="G20" s="4">
        <v>129.29032258064501</v>
      </c>
      <c r="H20" s="4">
        <v>130.83870967741899</v>
      </c>
      <c r="I20" s="5">
        <v>84.290322580645196</v>
      </c>
      <c r="J20" s="5">
        <v>69.774193548387103</v>
      </c>
      <c r="K20" s="4">
        <v>66.677419354838705</v>
      </c>
      <c r="L20" s="4">
        <v>199.225805027831</v>
      </c>
      <c r="M20" s="4">
        <v>202.96773988585301</v>
      </c>
      <c r="N20" s="5">
        <v>128.74193456841101</v>
      </c>
      <c r="O20" s="5">
        <v>147.12903104698501</v>
      </c>
      <c r="P20" s="4">
        <v>231.90322502534201</v>
      </c>
    </row>
    <row r="21" spans="1:16" x14ac:dyDescent="0.2">
      <c r="A21" s="3">
        <v>37500</v>
      </c>
      <c r="B21" s="4">
        <v>173</v>
      </c>
      <c r="C21" s="4">
        <v>177</v>
      </c>
      <c r="D21" s="5">
        <v>141</v>
      </c>
      <c r="E21" s="5">
        <v>132</v>
      </c>
      <c r="F21" s="4">
        <v>125</v>
      </c>
      <c r="G21" s="4">
        <v>120.3</v>
      </c>
      <c r="H21" s="4">
        <v>110.7</v>
      </c>
      <c r="I21" s="5">
        <v>82.3</v>
      </c>
      <c r="J21" s="5">
        <v>76.599999999999994</v>
      </c>
      <c r="K21" s="4">
        <v>78.7</v>
      </c>
      <c r="L21" s="4">
        <v>149.666665551563</v>
      </c>
      <c r="M21" s="4">
        <v>148.999997209013</v>
      </c>
      <c r="N21" s="5">
        <v>116.733332463602</v>
      </c>
      <c r="O21" s="5">
        <v>109.133332520227</v>
      </c>
      <c r="P21" s="4">
        <v>105.399999804546</v>
      </c>
    </row>
    <row r="22" spans="1:16" x14ac:dyDescent="0.2">
      <c r="A22" s="3">
        <v>37530</v>
      </c>
      <c r="B22" s="4">
        <v>103</v>
      </c>
      <c r="C22" s="4">
        <v>107</v>
      </c>
      <c r="D22" s="5">
        <v>76</v>
      </c>
      <c r="E22" s="5">
        <v>82</v>
      </c>
      <c r="F22" s="4">
        <v>80</v>
      </c>
      <c r="G22" s="4">
        <v>88.258064516128997</v>
      </c>
      <c r="H22" s="4">
        <v>93.774193548387103</v>
      </c>
      <c r="I22" s="5">
        <v>62.0322580645161</v>
      </c>
      <c r="J22" s="5">
        <v>47.0322580645161</v>
      </c>
      <c r="K22" s="4">
        <v>82.645161290322605</v>
      </c>
      <c r="L22" s="4">
        <v>95.870968512950398</v>
      </c>
      <c r="M22" s="4">
        <v>100.291615583002</v>
      </c>
      <c r="N22" s="5">
        <v>69.709677995933603</v>
      </c>
      <c r="O22" s="5">
        <v>68.580645832803896</v>
      </c>
      <c r="P22" s="4">
        <v>79.161290514853704</v>
      </c>
    </row>
    <row r="23" spans="1:16" x14ac:dyDescent="0.2">
      <c r="A23" s="3">
        <v>37561</v>
      </c>
      <c r="B23" s="4">
        <v>90</v>
      </c>
      <c r="C23" s="4">
        <v>92</v>
      </c>
      <c r="D23" s="5">
        <v>57</v>
      </c>
      <c r="E23" s="5">
        <v>52</v>
      </c>
      <c r="F23" s="4">
        <v>55</v>
      </c>
      <c r="G23" s="4">
        <v>82.8333333333333</v>
      </c>
      <c r="H23" s="4">
        <v>82.3333333333333</v>
      </c>
      <c r="I23" s="5">
        <v>67.0833333333333</v>
      </c>
      <c r="J23" s="5">
        <v>47</v>
      </c>
      <c r="K23" s="4">
        <v>70.25</v>
      </c>
      <c r="L23" s="4">
        <v>85.111110905392295</v>
      </c>
      <c r="M23" s="4">
        <v>86.220017894274704</v>
      </c>
      <c r="N23" s="5">
        <v>58.7777776111745</v>
      </c>
      <c r="O23" s="5">
        <v>48.888888772163099</v>
      </c>
      <c r="P23" s="4">
        <v>58.555555686458099</v>
      </c>
    </row>
    <row r="24" spans="1:16" x14ac:dyDescent="0.2">
      <c r="A24" s="3">
        <v>37591</v>
      </c>
      <c r="B24" s="4">
        <v>100</v>
      </c>
      <c r="C24" s="4">
        <v>99</v>
      </c>
      <c r="D24" s="5">
        <v>71</v>
      </c>
      <c r="E24" s="5">
        <v>52</v>
      </c>
      <c r="F24" s="4">
        <v>60</v>
      </c>
      <c r="G24" s="4">
        <v>86.096774193548399</v>
      </c>
      <c r="H24" s="4">
        <v>93.322580645161295</v>
      </c>
      <c r="I24" s="5">
        <v>64</v>
      </c>
      <c r="J24" s="5">
        <v>47.322580645161302</v>
      </c>
      <c r="K24" s="4">
        <v>69.9677419354839</v>
      </c>
      <c r="L24" s="4">
        <v>92.139784946236603</v>
      </c>
      <c r="M24" s="4">
        <v>93.912047051374003</v>
      </c>
      <c r="N24" s="5">
        <v>66.376344086021504</v>
      </c>
      <c r="O24" s="5">
        <v>48.763440860215098</v>
      </c>
      <c r="P24" s="4">
        <v>61.387096915994903</v>
      </c>
    </row>
    <row r="25" spans="1:16" x14ac:dyDescent="0.2">
      <c r="A25" s="3">
        <v>37622</v>
      </c>
      <c r="B25" s="4">
        <v>80</v>
      </c>
      <c r="C25" s="4">
        <v>80</v>
      </c>
      <c r="D25" s="5">
        <v>59</v>
      </c>
      <c r="E25" s="5">
        <v>53</v>
      </c>
      <c r="F25" s="4">
        <v>53.915196752634998</v>
      </c>
      <c r="G25" s="4">
        <v>71.903225806451601</v>
      </c>
      <c r="H25" s="4">
        <v>70.580645161290306</v>
      </c>
      <c r="I25" s="5">
        <v>53.177419354838698</v>
      </c>
      <c r="J25" s="5">
        <v>47</v>
      </c>
      <c r="K25" s="4">
        <v>49.054138245374503</v>
      </c>
      <c r="L25" s="4">
        <v>75.150537265164203</v>
      </c>
      <c r="M25" s="4">
        <v>74.709845057097795</v>
      </c>
      <c r="N25" s="5">
        <v>55.4731180068827</v>
      </c>
      <c r="O25" s="5">
        <v>49.575268574159203</v>
      </c>
      <c r="P25" s="4">
        <v>50.8455107993436</v>
      </c>
    </row>
    <row r="26" spans="1:16" x14ac:dyDescent="0.2">
      <c r="A26" s="3">
        <v>37653</v>
      </c>
      <c r="B26" s="4">
        <v>70</v>
      </c>
      <c r="C26" s="4">
        <v>67</v>
      </c>
      <c r="D26" s="5">
        <v>47</v>
      </c>
      <c r="E26" s="5">
        <v>45</v>
      </c>
      <c r="F26" s="4">
        <v>49.466541588105002</v>
      </c>
      <c r="G26" s="4">
        <v>64.714285714285694</v>
      </c>
      <c r="H26" s="4">
        <v>58.928571428571402</v>
      </c>
      <c r="I26" s="5">
        <v>46.5</v>
      </c>
      <c r="J26" s="5">
        <v>42</v>
      </c>
      <c r="K26" s="4">
        <v>45.743422259275803</v>
      </c>
      <c r="L26" s="4">
        <v>66.571428410708904</v>
      </c>
      <c r="M26" s="4">
        <v>62.714425681957202</v>
      </c>
      <c r="N26" s="5">
        <v>45.714285598801702</v>
      </c>
      <c r="O26" s="5">
        <v>42.928571324263302</v>
      </c>
      <c r="P26" s="4">
        <v>47.047726770325099</v>
      </c>
    </row>
    <row r="27" spans="1:16" x14ac:dyDescent="0.2">
      <c r="A27" s="3">
        <v>37681</v>
      </c>
      <c r="B27" s="4">
        <v>58</v>
      </c>
      <c r="C27" s="4">
        <v>57</v>
      </c>
      <c r="D27" s="5">
        <v>44</v>
      </c>
      <c r="E27" s="5">
        <v>44</v>
      </c>
      <c r="F27" s="4">
        <v>47.342417371309303</v>
      </c>
      <c r="G27" s="4">
        <v>50.774193548387103</v>
      </c>
      <c r="H27" s="4">
        <v>49.693548387096797</v>
      </c>
      <c r="I27" s="5">
        <v>44.903225806451601</v>
      </c>
      <c r="J27" s="5">
        <v>41</v>
      </c>
      <c r="K27" s="4">
        <v>42.345681450105701</v>
      </c>
      <c r="L27" s="4">
        <v>54.032258052378801</v>
      </c>
      <c r="M27" s="4">
        <v>53.032028523784497</v>
      </c>
      <c r="N27" s="5">
        <v>43.118279576541902</v>
      </c>
      <c r="O27" s="5">
        <v>41.817204298030902</v>
      </c>
      <c r="P27" s="4">
        <v>44.404192869308098</v>
      </c>
    </row>
    <row r="28" spans="1:16" x14ac:dyDescent="0.2">
      <c r="A28" s="3">
        <v>37712</v>
      </c>
      <c r="B28" s="4">
        <v>53</v>
      </c>
      <c r="C28" s="4">
        <v>53</v>
      </c>
      <c r="D28" s="5">
        <v>44</v>
      </c>
      <c r="E28" s="5">
        <v>43</v>
      </c>
      <c r="F28" s="4">
        <v>45.198268061478402</v>
      </c>
      <c r="G28" s="4">
        <v>43.866666666666703</v>
      </c>
      <c r="H28" s="4">
        <v>43.866666666666703</v>
      </c>
      <c r="I28" s="5">
        <v>43.133333333333297</v>
      </c>
      <c r="J28" s="5">
        <v>36</v>
      </c>
      <c r="K28" s="4">
        <v>42.465961712480699</v>
      </c>
      <c r="L28" s="4">
        <v>48.7777778867218</v>
      </c>
      <c r="M28" s="4">
        <v>48.777142452696999</v>
      </c>
      <c r="N28" s="5">
        <v>42.7333334404561</v>
      </c>
      <c r="O28" s="5">
        <v>39.711111200518097</v>
      </c>
      <c r="P28" s="4">
        <v>43.283093101494501</v>
      </c>
    </row>
    <row r="29" spans="1:16" x14ac:dyDescent="0.2">
      <c r="A29" s="3">
        <v>37742</v>
      </c>
      <c r="B29" s="4">
        <v>50</v>
      </c>
      <c r="C29" s="4">
        <v>50</v>
      </c>
      <c r="D29" s="5">
        <v>50</v>
      </c>
      <c r="E29" s="5">
        <v>43</v>
      </c>
      <c r="F29" s="4">
        <v>45.424423845125197</v>
      </c>
      <c r="G29" s="4">
        <v>43.451612903225801</v>
      </c>
      <c r="H29" s="4">
        <v>42.790322580645203</v>
      </c>
      <c r="I29" s="5">
        <v>40.806451612903203</v>
      </c>
      <c r="J29" s="5">
        <v>36</v>
      </c>
      <c r="K29" s="4">
        <v>42.775556139075597</v>
      </c>
      <c r="L29" s="4">
        <v>46.473118279569903</v>
      </c>
      <c r="M29" s="4">
        <v>46.252688172043001</v>
      </c>
      <c r="N29" s="5">
        <v>45.591397849462403</v>
      </c>
      <c r="O29" s="5">
        <v>39.510752688171998</v>
      </c>
      <c r="P29" s="4">
        <v>43.320381548220503</v>
      </c>
    </row>
    <row r="30" spans="1:16" x14ac:dyDescent="0.2">
      <c r="A30" s="3">
        <v>37773</v>
      </c>
      <c r="B30" s="4">
        <v>58</v>
      </c>
      <c r="C30" s="4">
        <v>61</v>
      </c>
      <c r="D30" s="5">
        <v>57</v>
      </c>
      <c r="E30" s="5">
        <v>51</v>
      </c>
      <c r="F30" s="4">
        <v>55.265165723780299</v>
      </c>
      <c r="G30" s="4">
        <v>49.5</v>
      </c>
      <c r="H30" s="4">
        <v>52.75</v>
      </c>
      <c r="I30" s="5">
        <v>44.4166666666667</v>
      </c>
      <c r="J30" s="5">
        <v>41</v>
      </c>
      <c r="K30" s="4">
        <v>53.053853378907398</v>
      </c>
      <c r="L30" s="4">
        <v>53.555555954575503</v>
      </c>
      <c r="M30" s="4">
        <v>56.555556717018298</v>
      </c>
      <c r="N30" s="5">
        <v>51.222222603857503</v>
      </c>
      <c r="O30" s="5">
        <v>46.250000344589303</v>
      </c>
      <c r="P30" s="4">
        <v>52.992918050501601</v>
      </c>
    </row>
    <row r="31" spans="1:16" x14ac:dyDescent="0.2">
      <c r="A31" s="3">
        <v>37803</v>
      </c>
      <c r="B31" s="4">
        <v>94</v>
      </c>
      <c r="C31" s="4">
        <v>96</v>
      </c>
      <c r="D31" s="5">
        <v>84</v>
      </c>
      <c r="E31" s="5">
        <v>98</v>
      </c>
      <c r="F31" s="4">
        <v>91.773129761532701</v>
      </c>
      <c r="G31" s="4">
        <v>56.612903225806399</v>
      </c>
      <c r="H31" s="4">
        <v>69.354838709677395</v>
      </c>
      <c r="I31" s="5">
        <v>65.645161290322605</v>
      </c>
      <c r="J31" s="5">
        <v>78</v>
      </c>
      <c r="K31" s="4">
        <v>56.796739485444498</v>
      </c>
      <c r="L31" s="4">
        <v>79.010752631010902</v>
      </c>
      <c r="M31" s="4">
        <v>84.537633837871695</v>
      </c>
      <c r="N31" s="5">
        <v>75.623655788119805</v>
      </c>
      <c r="O31" s="5">
        <v>88.698924577324306</v>
      </c>
      <c r="P31" s="4">
        <v>77.647313103478695</v>
      </c>
    </row>
    <row r="32" spans="1:16" x14ac:dyDescent="0.2">
      <c r="A32" s="3">
        <v>37834</v>
      </c>
      <c r="B32" s="4">
        <v>113</v>
      </c>
      <c r="C32" s="4">
        <v>114</v>
      </c>
      <c r="D32" s="5">
        <v>98</v>
      </c>
      <c r="E32" s="5">
        <v>125</v>
      </c>
      <c r="F32" s="4">
        <v>157.78816224322699</v>
      </c>
      <c r="G32" s="4">
        <v>78.4677419354839</v>
      </c>
      <c r="H32" s="4">
        <v>80.870967741935502</v>
      </c>
      <c r="I32" s="5">
        <v>67.548387096774206</v>
      </c>
      <c r="J32" s="5">
        <v>89</v>
      </c>
      <c r="K32" s="4">
        <v>57.828706655420902</v>
      </c>
      <c r="L32" s="4">
        <v>98.451612290135202</v>
      </c>
      <c r="M32" s="4">
        <v>99.892472232301401</v>
      </c>
      <c r="N32" s="5">
        <v>85.215053230484003</v>
      </c>
      <c r="O32" s="5">
        <v>109.63978427350099</v>
      </c>
      <c r="P32" s="4">
        <v>120.22672607328499</v>
      </c>
    </row>
    <row r="33" spans="1:16" x14ac:dyDescent="0.2">
      <c r="A33" s="3">
        <v>37865</v>
      </c>
      <c r="B33" s="4">
        <v>88</v>
      </c>
      <c r="C33" s="4">
        <v>90</v>
      </c>
      <c r="D33" s="5">
        <v>86</v>
      </c>
      <c r="E33" s="5">
        <v>80</v>
      </c>
      <c r="F33" s="4">
        <v>61.003017818732403</v>
      </c>
      <c r="G33" s="4">
        <v>83.3333333333333</v>
      </c>
      <c r="H33" s="4">
        <v>76.1666666666667</v>
      </c>
      <c r="I33" s="5">
        <v>64.5</v>
      </c>
      <c r="J33" s="5">
        <v>61</v>
      </c>
      <c r="K33" s="4">
        <v>64.623746486936497</v>
      </c>
      <c r="L33" s="4">
        <v>83.999999374151201</v>
      </c>
      <c r="M33" s="4">
        <v>82.888887553579295</v>
      </c>
      <c r="N33" s="5">
        <v>76.444443874888904</v>
      </c>
      <c r="O33" s="5">
        <v>71.444443912141793</v>
      </c>
      <c r="P33" s="4">
        <v>60.515398941563099</v>
      </c>
    </row>
    <row r="34" spans="1:16" x14ac:dyDescent="0.2">
      <c r="A34" s="3">
        <v>37895</v>
      </c>
      <c r="B34" s="4">
        <v>65</v>
      </c>
      <c r="C34" s="4">
        <v>67</v>
      </c>
      <c r="D34" s="5">
        <v>49</v>
      </c>
      <c r="E34" s="5">
        <v>50</v>
      </c>
      <c r="F34" s="4">
        <v>39.2466879015914</v>
      </c>
      <c r="G34" s="4">
        <v>60.387096774193601</v>
      </c>
      <c r="H34" s="4">
        <v>57.4838709677419</v>
      </c>
      <c r="I34" s="5">
        <v>43.9838709677419</v>
      </c>
      <c r="J34" s="5">
        <v>41</v>
      </c>
      <c r="K34" s="4">
        <v>63.8466212830117</v>
      </c>
      <c r="L34" s="4">
        <v>62.064516603946601</v>
      </c>
      <c r="M34" s="4">
        <v>62.387906408117701</v>
      </c>
      <c r="N34" s="5">
        <v>46.274193910220902</v>
      </c>
      <c r="O34" s="5">
        <v>45.924731561653701</v>
      </c>
      <c r="P34" s="4">
        <v>46.602650996141499</v>
      </c>
    </row>
    <row r="35" spans="1:16" x14ac:dyDescent="0.2">
      <c r="A35" s="3">
        <v>37926</v>
      </c>
      <c r="B35" s="4">
        <v>53</v>
      </c>
      <c r="C35" s="4">
        <v>55</v>
      </c>
      <c r="D35" s="5">
        <v>48</v>
      </c>
      <c r="E35" s="5">
        <v>41</v>
      </c>
      <c r="F35" s="4">
        <v>27.124968324221399</v>
      </c>
      <c r="G35" s="4">
        <v>47.1</v>
      </c>
      <c r="H35" s="4">
        <v>46.5</v>
      </c>
      <c r="I35" s="5">
        <v>43</v>
      </c>
      <c r="J35" s="5">
        <v>31</v>
      </c>
      <c r="K35" s="4">
        <v>57.916431071361004</v>
      </c>
      <c r="L35" s="4">
        <v>49.266666549692602</v>
      </c>
      <c r="M35" s="4">
        <v>50.332026982059098</v>
      </c>
      <c r="N35" s="5">
        <v>44.733333226541703</v>
      </c>
      <c r="O35" s="5">
        <v>36.299999923010702</v>
      </c>
      <c r="P35" s="4">
        <v>36.484623693124597</v>
      </c>
    </row>
    <row r="36" spans="1:16" x14ac:dyDescent="0.2">
      <c r="A36" s="3">
        <v>37956</v>
      </c>
      <c r="B36" s="4">
        <v>65</v>
      </c>
      <c r="C36" s="4">
        <v>64</v>
      </c>
      <c r="D36" s="5">
        <v>48</v>
      </c>
      <c r="E36" s="5">
        <v>41</v>
      </c>
      <c r="F36" s="4">
        <v>29.749076044474101</v>
      </c>
      <c r="G36" s="4">
        <v>57.0161290322581</v>
      </c>
      <c r="H36" s="4">
        <v>53.290322580645203</v>
      </c>
      <c r="I36" s="5">
        <v>41.290322580645203</v>
      </c>
      <c r="J36" s="5">
        <v>31</v>
      </c>
      <c r="K36" s="4">
        <v>55.289665845609498</v>
      </c>
      <c r="L36" s="4">
        <v>60.591397849462403</v>
      </c>
      <c r="M36" s="4">
        <v>58.708418209386103</v>
      </c>
      <c r="N36" s="5">
        <v>44.473118279569903</v>
      </c>
      <c r="O36" s="5">
        <v>36.564516129032299</v>
      </c>
      <c r="P36" s="4">
        <v>37.4628997038078</v>
      </c>
    </row>
    <row r="37" spans="1:16" x14ac:dyDescent="0.2">
      <c r="A37" s="3">
        <v>37987</v>
      </c>
      <c r="B37" s="4">
        <v>66</v>
      </c>
      <c r="C37" s="4">
        <v>66</v>
      </c>
      <c r="D37" s="5">
        <v>49</v>
      </c>
      <c r="E37" s="5">
        <v>49</v>
      </c>
      <c r="F37" s="4">
        <v>45.934667264841302</v>
      </c>
      <c r="G37" s="4">
        <v>58.903225806451601</v>
      </c>
      <c r="H37" s="4">
        <v>57.580645161290299</v>
      </c>
      <c r="I37" s="5">
        <v>43.0322580645161</v>
      </c>
      <c r="J37" s="5">
        <v>40</v>
      </c>
      <c r="K37" s="4">
        <v>36.218353289412804</v>
      </c>
      <c r="L37" s="4">
        <v>61.860214750172297</v>
      </c>
      <c r="M37" s="4">
        <v>61.419491606854599</v>
      </c>
      <c r="N37" s="5">
        <v>45.693548163439203</v>
      </c>
      <c r="O37" s="5">
        <v>44.6827954827978</v>
      </c>
      <c r="P37" s="4">
        <v>41.4610931657149</v>
      </c>
    </row>
    <row r="38" spans="1:16" x14ac:dyDescent="0.2">
      <c r="A38" s="3">
        <v>38018</v>
      </c>
      <c r="B38" s="4">
        <v>56</v>
      </c>
      <c r="C38" s="4">
        <v>53</v>
      </c>
      <c r="D38" s="5">
        <v>42</v>
      </c>
      <c r="E38" s="5">
        <v>44</v>
      </c>
      <c r="F38" s="4">
        <v>42.817142998427997</v>
      </c>
      <c r="G38" s="4">
        <v>51.714285714285701</v>
      </c>
      <c r="H38" s="4">
        <v>45.928571428571402</v>
      </c>
      <c r="I38" s="5">
        <v>42.931034482758598</v>
      </c>
      <c r="J38" s="5">
        <v>40</v>
      </c>
      <c r="K38" s="4">
        <v>34.824259538480497</v>
      </c>
      <c r="L38" s="4">
        <v>52.962233040695899</v>
      </c>
      <c r="M38" s="4">
        <v>49.119977730652103</v>
      </c>
      <c r="N38" s="5">
        <v>41.103448169241702</v>
      </c>
      <c r="O38" s="5">
        <v>41.402298751233602</v>
      </c>
      <c r="P38" s="4">
        <v>38.922470620635202</v>
      </c>
    </row>
    <row r="39" spans="1:16" x14ac:dyDescent="0.2">
      <c r="A39" s="3">
        <v>38047</v>
      </c>
      <c r="B39" s="4">
        <v>45.82</v>
      </c>
      <c r="C39" s="4">
        <v>44.82</v>
      </c>
      <c r="D39" s="5">
        <v>41</v>
      </c>
      <c r="E39" s="5">
        <v>43</v>
      </c>
      <c r="F39" s="4">
        <v>41.3533050372329</v>
      </c>
      <c r="G39" s="4">
        <v>37.774193548387103</v>
      </c>
      <c r="H39" s="4">
        <v>36.693548387096797</v>
      </c>
      <c r="I39" s="5">
        <v>39.870967741935502</v>
      </c>
      <c r="J39" s="5">
        <v>39</v>
      </c>
      <c r="K39" s="4">
        <v>32.794851699706101</v>
      </c>
      <c r="L39" s="4">
        <v>42.152688155731802</v>
      </c>
      <c r="M39" s="4">
        <v>41.147129920661797</v>
      </c>
      <c r="N39" s="5">
        <v>39.7419354843517</v>
      </c>
      <c r="O39" s="5">
        <v>40.741935477381801</v>
      </c>
      <c r="P39" s="4">
        <v>37.611168653439499</v>
      </c>
    </row>
    <row r="40" spans="1:16" x14ac:dyDescent="0.2">
      <c r="A40" s="3">
        <v>38078</v>
      </c>
      <c r="B40" s="4">
        <v>40.82</v>
      </c>
      <c r="C40" s="4">
        <v>40.82</v>
      </c>
      <c r="D40" s="5">
        <v>40</v>
      </c>
      <c r="E40" s="5">
        <v>43</v>
      </c>
      <c r="F40" s="4">
        <v>39.870184743806298</v>
      </c>
      <c r="G40" s="4">
        <v>30.866666666666699</v>
      </c>
      <c r="H40" s="4">
        <v>30.866666666666699</v>
      </c>
      <c r="I40" s="5">
        <v>37.6</v>
      </c>
      <c r="J40" s="5">
        <v>39</v>
      </c>
      <c r="K40" s="4">
        <v>33.392314865059603</v>
      </c>
      <c r="L40" s="4">
        <v>36.595111187769298</v>
      </c>
      <c r="M40" s="4">
        <v>36.594664083192697</v>
      </c>
      <c r="N40" s="5">
        <v>38.311111204491702</v>
      </c>
      <c r="O40" s="5">
        <v>40.711111207968699</v>
      </c>
      <c r="P40" s="4">
        <v>36.824890474582702</v>
      </c>
    </row>
    <row r="41" spans="1:16" x14ac:dyDescent="0.2">
      <c r="A41" s="3">
        <v>38108</v>
      </c>
      <c r="B41" s="4">
        <v>37.82</v>
      </c>
      <c r="C41" s="4">
        <v>37.82</v>
      </c>
      <c r="D41" s="5">
        <v>42</v>
      </c>
      <c r="E41" s="5">
        <v>43</v>
      </c>
      <c r="F41" s="4">
        <v>40.0848270694649</v>
      </c>
      <c r="G41" s="4">
        <v>30.451612903225801</v>
      </c>
      <c r="H41" s="4">
        <v>29.790322580645199</v>
      </c>
      <c r="I41" s="5">
        <v>37.048387096774199</v>
      </c>
      <c r="J41" s="5">
        <v>38</v>
      </c>
      <c r="K41" s="4">
        <v>33.995850246650697</v>
      </c>
      <c r="L41" s="4">
        <v>34.143870967741897</v>
      </c>
      <c r="M41" s="4">
        <v>33.923440860215102</v>
      </c>
      <c r="N41" s="5">
        <v>38.994623655913998</v>
      </c>
      <c r="O41" s="5">
        <v>39.946236559139798</v>
      </c>
      <c r="P41" s="4">
        <v>36.762109412181303</v>
      </c>
    </row>
    <row r="42" spans="1:16" x14ac:dyDescent="0.2">
      <c r="A42" s="3">
        <v>38139</v>
      </c>
      <c r="B42" s="4">
        <v>45.82</v>
      </c>
      <c r="C42" s="4">
        <v>48.82</v>
      </c>
      <c r="D42" s="5">
        <v>52</v>
      </c>
      <c r="E42" s="5">
        <v>53</v>
      </c>
      <c r="F42" s="4">
        <v>47.218938857481703</v>
      </c>
      <c r="G42" s="4">
        <v>36.5</v>
      </c>
      <c r="H42" s="4">
        <v>39.75</v>
      </c>
      <c r="I42" s="5">
        <v>37.733333333333299</v>
      </c>
      <c r="J42" s="5">
        <v>38</v>
      </c>
      <c r="K42" s="4">
        <v>40.269562059333303</v>
      </c>
      <c r="L42" s="4">
        <v>41.695111421763897</v>
      </c>
      <c r="M42" s="4">
        <v>44.711778715411803</v>
      </c>
      <c r="N42" s="5">
        <v>46.0888892322779</v>
      </c>
      <c r="O42" s="5">
        <v>46.822222571075002</v>
      </c>
      <c r="P42" s="4">
        <v>43.853170129046802</v>
      </c>
    </row>
    <row r="43" spans="1:16" x14ac:dyDescent="0.2">
      <c r="A43" s="3">
        <v>38169</v>
      </c>
      <c r="B43" s="4">
        <v>84</v>
      </c>
      <c r="C43" s="4">
        <v>82</v>
      </c>
      <c r="D43" s="5">
        <v>77</v>
      </c>
      <c r="E43" s="5">
        <v>88</v>
      </c>
      <c r="F43" s="4">
        <v>73.600278198744704</v>
      </c>
      <c r="G43" s="4">
        <v>43.612903225806399</v>
      </c>
      <c r="H43" s="4">
        <v>56.354838709677402</v>
      </c>
      <c r="I43" s="5">
        <v>52.790322580645203</v>
      </c>
      <c r="J43" s="5">
        <v>55</v>
      </c>
      <c r="K43" s="4">
        <v>42.774522511605397</v>
      </c>
      <c r="L43" s="4">
        <v>68.279569876049806</v>
      </c>
      <c r="M43" s="4">
        <v>71.247311326124304</v>
      </c>
      <c r="N43" s="5">
        <v>66.860214975071699</v>
      </c>
      <c r="O43" s="5">
        <v>74.634408538700399</v>
      </c>
      <c r="P43" s="4">
        <v>61.346523988451402</v>
      </c>
    </row>
    <row r="44" spans="1:16" x14ac:dyDescent="0.2">
      <c r="A44" s="3">
        <v>38200</v>
      </c>
      <c r="B44" s="4">
        <v>98</v>
      </c>
      <c r="C44" s="4">
        <v>100</v>
      </c>
      <c r="D44" s="5">
        <v>90</v>
      </c>
      <c r="E44" s="5">
        <v>102</v>
      </c>
      <c r="F44" s="4">
        <v>121.37873291507201</v>
      </c>
      <c r="G44" s="4">
        <v>65.4677419354839</v>
      </c>
      <c r="H44" s="4">
        <v>67.870967741935502</v>
      </c>
      <c r="I44" s="5">
        <v>56.258064516128997</v>
      </c>
      <c r="J44" s="5">
        <v>57</v>
      </c>
      <c r="K44" s="4">
        <v>42.958013026334399</v>
      </c>
      <c r="L44" s="4">
        <v>84.521504838219897</v>
      </c>
      <c r="M44" s="4">
        <v>86.602149752839907</v>
      </c>
      <c r="N44" s="5">
        <v>76.333332829537895</v>
      </c>
      <c r="O44" s="5">
        <v>84.258063928374398</v>
      </c>
      <c r="P44" s="4">
        <v>91.9756234984835</v>
      </c>
    </row>
    <row r="45" spans="1:16" x14ac:dyDescent="0.2">
      <c r="A45" s="3">
        <v>38231</v>
      </c>
      <c r="B45" s="4">
        <v>71</v>
      </c>
      <c r="C45" s="4">
        <v>76</v>
      </c>
      <c r="D45" s="5">
        <v>78</v>
      </c>
      <c r="E45" s="5">
        <v>62</v>
      </c>
      <c r="F45" s="4">
        <v>51.565341802159303</v>
      </c>
      <c r="G45" s="4">
        <v>70.3333333333333</v>
      </c>
      <c r="H45" s="4">
        <v>63.1666666666667</v>
      </c>
      <c r="I45" s="5">
        <v>52.5</v>
      </c>
      <c r="J45" s="5">
        <v>52</v>
      </c>
      <c r="K45" s="4">
        <v>49.519171749228398</v>
      </c>
      <c r="L45" s="4">
        <v>68.805555042914193</v>
      </c>
      <c r="M45" s="4">
        <v>69.611109977794996</v>
      </c>
      <c r="N45" s="5">
        <v>67.333332831660897</v>
      </c>
      <c r="O45" s="5">
        <v>56.944444020175297</v>
      </c>
      <c r="P45" s="4">
        <v>49.450914389251203</v>
      </c>
    </row>
    <row r="46" spans="1:16" x14ac:dyDescent="0.2">
      <c r="A46" s="3">
        <v>38261</v>
      </c>
      <c r="B46" s="4">
        <v>52.82</v>
      </c>
      <c r="C46" s="4">
        <v>54.82</v>
      </c>
      <c r="D46" s="5">
        <v>44</v>
      </c>
      <c r="E46" s="5">
        <v>48</v>
      </c>
      <c r="F46" s="4">
        <v>35.8744805246846</v>
      </c>
      <c r="G46" s="4">
        <v>47.387096774193601</v>
      </c>
      <c r="H46" s="4">
        <v>44.4838709677419</v>
      </c>
      <c r="I46" s="5">
        <v>39.612903225806399</v>
      </c>
      <c r="J46" s="5">
        <v>44</v>
      </c>
      <c r="K46" s="4">
        <v>51.075521843572801</v>
      </c>
      <c r="L46" s="4">
        <v>49.589140170820599</v>
      </c>
      <c r="M46" s="4">
        <v>49.901624665888797</v>
      </c>
      <c r="N46" s="5">
        <v>41.354839030773398</v>
      </c>
      <c r="O46" s="5">
        <v>45.376344434356199</v>
      </c>
      <c r="P46" s="4">
        <v>39.977126627110103</v>
      </c>
    </row>
    <row r="47" spans="1:16" x14ac:dyDescent="0.2">
      <c r="A47" s="3">
        <v>38292</v>
      </c>
      <c r="B47" s="4">
        <v>40.82</v>
      </c>
      <c r="C47" s="4">
        <v>42.82</v>
      </c>
      <c r="D47" s="5">
        <v>43</v>
      </c>
      <c r="E47" s="5">
        <v>39</v>
      </c>
      <c r="F47" s="4">
        <v>27.122370224990799</v>
      </c>
      <c r="G47" s="4">
        <v>34.1</v>
      </c>
      <c r="H47" s="4">
        <v>33.5</v>
      </c>
      <c r="I47" s="5">
        <v>38.5833333333333</v>
      </c>
      <c r="J47" s="5">
        <v>38</v>
      </c>
      <c r="K47" s="4">
        <v>45.335616594079099</v>
      </c>
      <c r="L47" s="4">
        <v>37.446111026422798</v>
      </c>
      <c r="M47" s="4">
        <v>38.522862906017203</v>
      </c>
      <c r="N47" s="5">
        <v>40.333333237510601</v>
      </c>
      <c r="O47" s="5">
        <v>37.583333238959298</v>
      </c>
      <c r="P47" s="4">
        <v>32.440053239656301</v>
      </c>
    </row>
    <row r="48" spans="1:16" x14ac:dyDescent="0.2">
      <c r="A48" s="3">
        <v>38322</v>
      </c>
      <c r="B48" s="4">
        <v>52.82</v>
      </c>
      <c r="C48" s="4">
        <v>51.82</v>
      </c>
      <c r="D48" s="5">
        <v>44</v>
      </c>
      <c r="E48" s="5">
        <v>39</v>
      </c>
      <c r="F48" s="4">
        <v>29.0613965498905</v>
      </c>
      <c r="G48" s="4">
        <v>44.0161290322581</v>
      </c>
      <c r="H48" s="4">
        <v>40.290322580645203</v>
      </c>
      <c r="I48" s="5">
        <v>38.290322580645203</v>
      </c>
      <c r="J48" s="5">
        <v>38</v>
      </c>
      <c r="K48" s="4">
        <v>45.249634066995199</v>
      </c>
      <c r="L48" s="4">
        <v>48.465483870967702</v>
      </c>
      <c r="M48" s="4">
        <v>46.582743867190302</v>
      </c>
      <c r="N48" s="5">
        <v>40.913978494623699</v>
      </c>
      <c r="O48" s="5">
        <v>37.618279569892501</v>
      </c>
      <c r="P48" s="4">
        <v>33.676255454160497</v>
      </c>
    </row>
    <row r="49" spans="1:16" x14ac:dyDescent="0.2">
      <c r="A49" s="3">
        <v>38353</v>
      </c>
      <c r="B49" s="4">
        <v>59</v>
      </c>
      <c r="C49" s="4">
        <v>59</v>
      </c>
      <c r="D49" s="5">
        <v>47</v>
      </c>
      <c r="E49" s="5">
        <v>47.5</v>
      </c>
      <c r="F49" s="4">
        <v>45.043470041505998</v>
      </c>
      <c r="G49" s="4">
        <v>53.403225806451601</v>
      </c>
      <c r="H49" s="4">
        <v>51.580645161290299</v>
      </c>
      <c r="I49" s="5">
        <v>39.0322580645161</v>
      </c>
      <c r="J49" s="5">
        <v>35.75</v>
      </c>
      <c r="K49" s="4">
        <v>33.012642688987398</v>
      </c>
      <c r="L49" s="4">
        <v>55.231182523632597</v>
      </c>
      <c r="M49" s="4">
        <v>54.623778424756502</v>
      </c>
      <c r="N49" s="5">
        <v>42.827956781231897</v>
      </c>
      <c r="O49" s="5">
        <v>42.051075067771698</v>
      </c>
      <c r="P49" s="4">
        <v>39.580179201157698</v>
      </c>
    </row>
    <row r="50" spans="1:16" x14ac:dyDescent="0.2">
      <c r="A50" s="3">
        <v>38384</v>
      </c>
      <c r="B50" s="4">
        <v>49</v>
      </c>
      <c r="C50" s="4">
        <v>46</v>
      </c>
      <c r="D50" s="5">
        <v>40</v>
      </c>
      <c r="E50" s="5">
        <v>42.5</v>
      </c>
      <c r="F50" s="4">
        <v>42.485772829107603</v>
      </c>
      <c r="G50" s="4">
        <v>46.214285714285701</v>
      </c>
      <c r="H50" s="4">
        <v>39.928571428571402</v>
      </c>
      <c r="I50" s="5">
        <v>38.931034482758598</v>
      </c>
      <c r="J50" s="5">
        <v>35.75</v>
      </c>
      <c r="K50" s="4">
        <v>31.898838689075401</v>
      </c>
      <c r="L50" s="4">
        <v>46.904761789987496</v>
      </c>
      <c r="M50" s="4">
        <v>42.881047225424197</v>
      </c>
      <c r="N50" s="5">
        <v>38.6912971118523</v>
      </c>
      <c r="O50" s="5">
        <v>39.238095149309203</v>
      </c>
      <c r="P50" s="4">
        <v>37.945228536672602</v>
      </c>
    </row>
    <row r="51" spans="1:16" x14ac:dyDescent="0.2">
      <c r="A51" s="3">
        <v>38412</v>
      </c>
      <c r="B51" s="4">
        <v>39.729999999999997</v>
      </c>
      <c r="C51" s="4">
        <v>38.729999999999997</v>
      </c>
      <c r="D51" s="5">
        <v>39</v>
      </c>
      <c r="E51" s="5">
        <v>41.5</v>
      </c>
      <c r="F51" s="4">
        <v>41.288730516737203</v>
      </c>
      <c r="G51" s="4">
        <v>32.274193548387103</v>
      </c>
      <c r="H51" s="4">
        <v>30.693548387096801</v>
      </c>
      <c r="I51" s="5">
        <v>35.870967741935502</v>
      </c>
      <c r="J51" s="5">
        <v>34.75</v>
      </c>
      <c r="K51" s="4">
        <v>30.400806197866501</v>
      </c>
      <c r="L51" s="4">
        <v>36.390322565311401</v>
      </c>
      <c r="M51" s="4">
        <v>35.218122417367603</v>
      </c>
      <c r="N51" s="5">
        <v>37.118279565245899</v>
      </c>
      <c r="O51" s="5">
        <v>38.357526868281298</v>
      </c>
      <c r="P51" s="4">
        <v>36.771492499714597</v>
      </c>
    </row>
    <row r="52" spans="1:16" x14ac:dyDescent="0.2">
      <c r="A52" s="3">
        <v>38443</v>
      </c>
      <c r="B52" s="4">
        <v>34.729999999999997</v>
      </c>
      <c r="C52" s="4">
        <v>34.729999999999997</v>
      </c>
      <c r="D52" s="5">
        <v>38</v>
      </c>
      <c r="E52" s="5">
        <v>41.5</v>
      </c>
      <c r="F52" s="4">
        <v>40.075147106684703</v>
      </c>
      <c r="G52" s="4">
        <v>25.366666666666699</v>
      </c>
      <c r="H52" s="4">
        <v>24.866666666666699</v>
      </c>
      <c r="I52" s="5">
        <v>33.6</v>
      </c>
      <c r="J52" s="5">
        <v>34.75</v>
      </c>
      <c r="K52" s="4">
        <v>30.916181507484499</v>
      </c>
      <c r="L52" s="4">
        <v>30.8371111741099</v>
      </c>
      <c r="M52" s="4">
        <v>30.670084320659399</v>
      </c>
      <c r="N52" s="5">
        <v>35.688888972335398</v>
      </c>
      <c r="O52" s="5">
        <v>38.327777864080304</v>
      </c>
      <c r="P52" s="4">
        <v>36.131599537175802</v>
      </c>
    </row>
    <row r="53" spans="1:16" x14ac:dyDescent="0.2">
      <c r="A53" s="3">
        <v>38473</v>
      </c>
      <c r="B53" s="4">
        <v>31.73</v>
      </c>
      <c r="C53" s="4">
        <v>31.73</v>
      </c>
      <c r="D53" s="5">
        <v>40</v>
      </c>
      <c r="E53" s="5">
        <v>41.5</v>
      </c>
      <c r="F53" s="4">
        <v>40.260028888713698</v>
      </c>
      <c r="G53" s="4">
        <v>24.951612903225801</v>
      </c>
      <c r="H53" s="4">
        <v>23.790322580645199</v>
      </c>
      <c r="I53" s="5">
        <v>33.048387096774199</v>
      </c>
      <c r="J53" s="5">
        <v>33.75</v>
      </c>
      <c r="K53" s="4">
        <v>31.263690220231101</v>
      </c>
      <c r="L53" s="4">
        <v>28.446989247311802</v>
      </c>
      <c r="M53" s="4">
        <v>28.0598924731183</v>
      </c>
      <c r="N53" s="5">
        <v>36.392473118279597</v>
      </c>
      <c r="O53" s="5">
        <v>37.577956989247298</v>
      </c>
      <c r="P53" s="4">
        <v>35.962538934854599</v>
      </c>
    </row>
    <row r="54" spans="1:16" x14ac:dyDescent="0.2">
      <c r="A54" s="3">
        <v>38504</v>
      </c>
      <c r="B54" s="4">
        <v>39.729999999999997</v>
      </c>
      <c r="C54" s="4">
        <v>42.73</v>
      </c>
      <c r="D54" s="5">
        <v>50</v>
      </c>
      <c r="E54" s="5">
        <v>51.5</v>
      </c>
      <c r="F54" s="4">
        <v>46.148933994430799</v>
      </c>
      <c r="G54" s="4">
        <v>31</v>
      </c>
      <c r="H54" s="4">
        <v>33.75</v>
      </c>
      <c r="I54" s="5">
        <v>33.733333333333299</v>
      </c>
      <c r="J54" s="5">
        <v>33.75</v>
      </c>
      <c r="K54" s="4">
        <v>36.719693914336197</v>
      </c>
      <c r="L54" s="4">
        <v>35.937111378863499</v>
      </c>
      <c r="M54" s="4">
        <v>38.787111931780998</v>
      </c>
      <c r="N54" s="5">
        <v>43.466666990518597</v>
      </c>
      <c r="O54" s="5">
        <v>44.438889219984397</v>
      </c>
      <c r="P54" s="4">
        <v>41.980322065391199</v>
      </c>
    </row>
    <row r="55" spans="1:16" x14ac:dyDescent="0.2">
      <c r="A55" s="3">
        <v>38534</v>
      </c>
      <c r="B55" s="4">
        <v>80</v>
      </c>
      <c r="C55" s="4">
        <v>75</v>
      </c>
      <c r="D55" s="5">
        <v>71</v>
      </c>
      <c r="E55" s="5">
        <v>84.25</v>
      </c>
      <c r="F55" s="4">
        <v>67.9115006346412</v>
      </c>
      <c r="G55" s="4">
        <v>38.112903225806399</v>
      </c>
      <c r="H55" s="4">
        <v>50.354838709677402</v>
      </c>
      <c r="I55" s="5">
        <v>48.790322580645203</v>
      </c>
      <c r="J55" s="5">
        <v>50.75</v>
      </c>
      <c r="K55" s="4">
        <v>38.2362982671212</v>
      </c>
      <c r="L55" s="4">
        <v>63.456989247071498</v>
      </c>
      <c r="M55" s="4">
        <v>64.365590938957794</v>
      </c>
      <c r="N55" s="5">
        <v>61.3064515383574</v>
      </c>
      <c r="O55" s="5">
        <v>70.365591344884294</v>
      </c>
      <c r="P55" s="4">
        <v>55.829072753353401</v>
      </c>
    </row>
    <row r="56" spans="1:16" x14ac:dyDescent="0.2">
      <c r="A56" s="3">
        <v>38565</v>
      </c>
      <c r="B56" s="4">
        <v>95</v>
      </c>
      <c r="C56" s="4">
        <v>93</v>
      </c>
      <c r="D56" s="5">
        <v>84</v>
      </c>
      <c r="E56" s="5">
        <v>98.25</v>
      </c>
      <c r="F56" s="4">
        <v>107.33404372070299</v>
      </c>
      <c r="G56" s="4">
        <v>59.9677419354839</v>
      </c>
      <c r="H56" s="4">
        <v>61.870967741935502</v>
      </c>
      <c r="I56" s="5">
        <v>52.258064516128997</v>
      </c>
      <c r="J56" s="5">
        <v>52.75</v>
      </c>
      <c r="K56" s="4">
        <v>41.173622395951902</v>
      </c>
      <c r="L56" s="4">
        <v>81.279569356431907</v>
      </c>
      <c r="M56" s="4">
        <v>80.623655173567002</v>
      </c>
      <c r="N56" s="5">
        <v>71.612902749930697</v>
      </c>
      <c r="O56" s="5">
        <v>80.970429530126907</v>
      </c>
      <c r="P56" s="4">
        <v>82.972310683071498</v>
      </c>
    </row>
    <row r="57" spans="1:16" x14ac:dyDescent="0.2">
      <c r="A57" s="3">
        <v>38596</v>
      </c>
      <c r="B57" s="4">
        <v>64</v>
      </c>
      <c r="C57" s="4">
        <v>69</v>
      </c>
      <c r="D57" s="5">
        <v>72</v>
      </c>
      <c r="E57" s="5">
        <v>58.25</v>
      </c>
      <c r="F57" s="4">
        <v>49.763823412041802</v>
      </c>
      <c r="G57" s="4">
        <v>64.8333333333333</v>
      </c>
      <c r="H57" s="4">
        <v>57.1666666666667</v>
      </c>
      <c r="I57" s="5">
        <v>48.5</v>
      </c>
      <c r="J57" s="5">
        <v>47.75</v>
      </c>
      <c r="K57" s="4">
        <v>44.522579033270901</v>
      </c>
      <c r="L57" s="4">
        <v>62.499999534338698</v>
      </c>
      <c r="M57" s="4">
        <v>63.138887859053099</v>
      </c>
      <c r="N57" s="5">
        <v>62.166666203488901</v>
      </c>
      <c r="O57" s="5">
        <v>53.1319440485806</v>
      </c>
      <c r="P57" s="4">
        <v>46.634413413766197</v>
      </c>
    </row>
    <row r="58" spans="1:16" x14ac:dyDescent="0.2">
      <c r="A58" s="3">
        <v>38626</v>
      </c>
      <c r="B58" s="4">
        <v>46.73</v>
      </c>
      <c r="C58" s="4">
        <v>48.73</v>
      </c>
      <c r="D58" s="5">
        <v>42</v>
      </c>
      <c r="E58" s="5">
        <v>46.75</v>
      </c>
      <c r="F58" s="4">
        <v>36.825821309180199</v>
      </c>
      <c r="G58" s="4">
        <v>41.887096774193601</v>
      </c>
      <c r="H58" s="4">
        <v>38.4838709677419</v>
      </c>
      <c r="I58" s="5">
        <v>35.612903225806399</v>
      </c>
      <c r="J58" s="5">
        <v>39.75</v>
      </c>
      <c r="K58" s="4">
        <v>45.865044664528199</v>
      </c>
      <c r="L58" s="4">
        <v>43.859516470506797</v>
      </c>
      <c r="M58" s="4">
        <v>44.005261362444401</v>
      </c>
      <c r="N58" s="5">
        <v>38.741935795834003</v>
      </c>
      <c r="O58" s="5">
        <v>43.159946583531898</v>
      </c>
      <c r="P58" s="4">
        <v>38.8489544156905</v>
      </c>
    </row>
    <row r="59" spans="1:16" x14ac:dyDescent="0.2">
      <c r="A59" s="3">
        <v>38657</v>
      </c>
      <c r="B59" s="4">
        <v>34.729999999999997</v>
      </c>
      <c r="C59" s="4">
        <v>36.729999999999997</v>
      </c>
      <c r="D59" s="5">
        <v>41</v>
      </c>
      <c r="E59" s="5">
        <v>37.75</v>
      </c>
      <c r="F59" s="4">
        <v>29.6083829270001</v>
      </c>
      <c r="G59" s="4">
        <v>28.6</v>
      </c>
      <c r="H59" s="4">
        <v>27.5</v>
      </c>
      <c r="I59" s="5">
        <v>34.5833333333333</v>
      </c>
      <c r="J59" s="5">
        <v>33.75</v>
      </c>
      <c r="K59" s="4">
        <v>41.072172242106198</v>
      </c>
      <c r="L59" s="4">
        <v>31.721944373415599</v>
      </c>
      <c r="M59" s="4">
        <v>32.6321754882443</v>
      </c>
      <c r="N59" s="5">
        <v>37.7222221363335</v>
      </c>
      <c r="O59" s="5">
        <v>35.368055471736497</v>
      </c>
      <c r="P59" s="4">
        <v>32.607191021199199</v>
      </c>
    </row>
    <row r="60" spans="1:16" x14ac:dyDescent="0.2">
      <c r="A60" s="3">
        <v>38687</v>
      </c>
      <c r="B60" s="4">
        <v>46.73</v>
      </c>
      <c r="C60" s="4">
        <v>45.73</v>
      </c>
      <c r="D60" s="5">
        <v>42</v>
      </c>
      <c r="E60" s="5">
        <v>37.75</v>
      </c>
      <c r="F60" s="4">
        <v>31.214566705513</v>
      </c>
      <c r="G60" s="4">
        <v>38.5161290322581</v>
      </c>
      <c r="H60" s="4">
        <v>34.290322580645203</v>
      </c>
      <c r="I60" s="5">
        <v>34.290322580645203</v>
      </c>
      <c r="J60" s="5">
        <v>33.75</v>
      </c>
      <c r="K60" s="4">
        <v>41.082417588514502</v>
      </c>
      <c r="L60" s="4">
        <v>42.735860215053798</v>
      </c>
      <c r="M60" s="4">
        <v>40.6865733640008</v>
      </c>
      <c r="N60" s="5">
        <v>38.3010752688172</v>
      </c>
      <c r="O60" s="5">
        <v>35.401881720430097</v>
      </c>
      <c r="P60" s="4">
        <v>33.664749152051897</v>
      </c>
    </row>
  </sheetData>
  <mergeCells count="3">
    <mergeCell ref="B4:F4"/>
    <mergeCell ref="G4:K4"/>
    <mergeCell ref="L4:P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GasFP0510</vt:lpstr>
      <vt:lpstr>ElectricFP0509</vt:lpstr>
      <vt:lpstr>Gas Chart</vt:lpstr>
      <vt:lpstr>Peak Chart</vt:lpstr>
      <vt:lpstr>Off-Peak Chart</vt:lpstr>
      <vt:lpstr>Flat Chart</vt:lpstr>
      <vt:lpstr>ElectricFP0509!Print_Titles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Jan Havlíček</cp:lastModifiedBy>
  <cp:lastPrinted>2001-01-09T07:23:19Z</cp:lastPrinted>
  <dcterms:created xsi:type="dcterms:W3CDTF">2000-12-22T17:38:04Z</dcterms:created>
  <dcterms:modified xsi:type="dcterms:W3CDTF">2023-09-15T20:22:43Z</dcterms:modified>
</cp:coreProperties>
</file>