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402907-F173-4C50-BDE0-DA27D4A66573}" xr6:coauthVersionLast="47" xr6:coauthVersionMax="47" xr10:uidLastSave="{00000000-0000-0000-0000-000000000000}"/>
  <bookViews>
    <workbookView xWindow="-120" yWindow="-120" windowWidth="38640" windowHeight="15720"/>
  </bookViews>
  <sheets>
    <sheet name="Mike Day Budget" sheetId="6" r:id="rId1"/>
  </sheets>
  <definedNames>
    <definedName name="_xlnm.Print_Area" localSheetId="0">'Mike Day Budget'!$A$1:$N$70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J9" i="6"/>
  <c r="I14" i="6"/>
  <c r="J14" i="6"/>
  <c r="I19" i="6"/>
  <c r="J19" i="6"/>
  <c r="I23" i="6"/>
  <c r="J23" i="6"/>
  <c r="I25" i="6"/>
  <c r="J25" i="6"/>
  <c r="I27" i="6"/>
  <c r="J27" i="6"/>
  <c r="I31" i="6"/>
  <c r="J31" i="6"/>
  <c r="I33" i="6"/>
  <c r="J33" i="6"/>
  <c r="F34" i="6"/>
  <c r="G34" i="6"/>
  <c r="I34" i="6"/>
  <c r="J34" i="6"/>
</calcChain>
</file>

<file path=xl/sharedStrings.xml><?xml version="1.0" encoding="utf-8"?>
<sst xmlns="http://schemas.openxmlformats.org/spreadsheetml/2006/main" count="52" uniqueCount="39">
  <si>
    <t>AREA FOCUS</t>
  </si>
  <si>
    <t>Direct access suspension</t>
  </si>
  <si>
    <t xml:space="preserve">   Retroactive date</t>
  </si>
  <si>
    <t xml:space="preserve">   Terms and conditions of DA</t>
  </si>
  <si>
    <t xml:space="preserve">   IOU undercollection</t>
  </si>
  <si>
    <t xml:space="preserve">   General fund dollars ("bonds")</t>
  </si>
  <si>
    <t xml:space="preserve">   DWR long-term contracts</t>
  </si>
  <si>
    <t>DA Cost structure</t>
  </si>
  <si>
    <t>PX credit structure</t>
  </si>
  <si>
    <t xml:space="preserve">   Past due amounts</t>
  </si>
  <si>
    <t xml:space="preserve">   Calculation--post Jan. 17 to present</t>
  </si>
  <si>
    <t>PUC/DWR rate agreement</t>
  </si>
  <si>
    <t>HIGH</t>
  </si>
  <si>
    <t>LOW</t>
  </si>
  <si>
    <t xml:space="preserve">   Allocation across utilities</t>
  </si>
  <si>
    <t xml:space="preserve">   PUC oversight of DWR contracts</t>
  </si>
  <si>
    <t>Allocation of SDG&amp;E Undercollection</t>
  </si>
  <si>
    <t>Revision of Baseline Service</t>
  </si>
  <si>
    <t>VERY LOW</t>
  </si>
  <si>
    <t xml:space="preserve">   Enron Complaints against IOUs</t>
  </si>
  <si>
    <t>(Off Calendar)</t>
  </si>
  <si>
    <t>Utility Procurement/Renewables</t>
  </si>
  <si>
    <t>ARM</t>
  </si>
  <si>
    <t>MIKE DAY</t>
  </si>
  <si>
    <t>MIKE</t>
  </si>
  <si>
    <t>DAY</t>
  </si>
  <si>
    <t>Thru 12.31</t>
  </si>
  <si>
    <t>Thru Q1 '02</t>
  </si>
  <si>
    <t>NA</t>
  </si>
  <si>
    <t xml:space="preserve">    ESTIMATED TIME (hours)</t>
  </si>
  <si>
    <t>ESTIMATED RESOURCES</t>
  </si>
  <si>
    <t>LEGAL BUDGET--MIKE DAY</t>
  </si>
  <si>
    <t>Notes:</t>
  </si>
  <si>
    <t>1) Time estimates includes services of both Mike Day and Jeanne Bennett</t>
  </si>
  <si>
    <t>2) Time estimates includes services related to PUC litigation, potential negotiations and legislative activity</t>
  </si>
  <si>
    <t>PRIORITY/ACTIVITY LEVEL</t>
  </si>
  <si>
    <t xml:space="preserve">   Re-instate DA</t>
  </si>
  <si>
    <t xml:space="preserve">   Calculation: Going forward/Bottom's Up</t>
  </si>
  <si>
    <t>(@ average cost of  $250/hr)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</si>
</sst>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i/>
      <sz val="10"/>
      <name val="Arial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0" xfId="0" quotePrefix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3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 applyBorder="1"/>
    <xf numFmtId="0" fontId="5" fillId="0" borderId="0" xfId="0" applyFont="1"/>
    <xf numFmtId="0" fontId="6" fillId="0" borderId="0" xfId="0" applyFont="1"/>
    <xf numFmtId="165" fontId="4" fillId="0" borderId="0" xfId="1" applyNumberFormat="1" applyFont="1"/>
    <xf numFmtId="3" fontId="4" fillId="0" borderId="0" xfId="0" applyNumberFormat="1" applyFont="1"/>
    <xf numFmtId="165" fontId="4" fillId="0" borderId="1" xfId="0" applyNumberFormat="1" applyFont="1" applyBorder="1"/>
    <xf numFmtId="3" fontId="4" fillId="0" borderId="1" xfId="0" applyNumberFormat="1" applyFont="1" applyBorder="1"/>
    <xf numFmtId="165" fontId="4" fillId="0" borderId="3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0" xfId="0" applyFont="1"/>
    <xf numFmtId="0" fontId="4" fillId="0" borderId="1" xfId="0" quotePrefix="1" applyFont="1" applyBorder="1"/>
    <xf numFmtId="0" fontId="2" fillId="0" borderId="1" xfId="0" applyFont="1" applyBorder="1" applyAlignment="1">
      <alignment horizontal="left"/>
    </xf>
    <xf numFmtId="165" fontId="2" fillId="0" borderId="0" xfId="1" applyNumberFormat="1" applyFont="1" applyAlignment="1"/>
    <xf numFmtId="0" fontId="2" fillId="0" borderId="0" xfId="0" applyFont="1" applyAlignment="1"/>
    <xf numFmtId="167" fontId="2" fillId="0" borderId="0" xfId="2" applyNumberFormat="1" applyFont="1" applyAlignment="1"/>
    <xf numFmtId="165" fontId="0" fillId="0" borderId="0" xfId="1" applyNumberFormat="1" applyFont="1" applyAlignment="1"/>
    <xf numFmtId="0" fontId="0" fillId="0" borderId="0" xfId="0" applyAlignment="1"/>
    <xf numFmtId="3" fontId="2" fillId="0" borderId="0" xfId="0" applyNumberFormat="1" applyFont="1" applyAlignment="1"/>
    <xf numFmtId="0" fontId="2" fillId="0" borderId="0" xfId="0" quotePrefix="1" applyFont="1" applyAlignment="1"/>
    <xf numFmtId="165" fontId="2" fillId="0" borderId="1" xfId="1" applyNumberFormat="1" applyFont="1" applyBorder="1" applyAlignment="1"/>
    <xf numFmtId="0" fontId="2" fillId="0" borderId="1" xfId="0" applyFont="1" applyBorder="1" applyAlignment="1"/>
    <xf numFmtId="0" fontId="4" fillId="0" borderId="0" xfId="0" applyFont="1" applyAlignment="1"/>
    <xf numFmtId="167" fontId="4" fillId="0" borderId="0" xfId="0" applyNumberFormat="1" applyFont="1" applyAlignment="1"/>
    <xf numFmtId="167" fontId="2" fillId="0" borderId="1" xfId="2" applyNumberFormat="1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Normal="100" workbookViewId="0">
      <selection activeCell="I6" sqref="I6"/>
    </sheetView>
  </sheetViews>
  <sheetFormatPr defaultRowHeight="12.75" x14ac:dyDescent="0.2"/>
  <cols>
    <col min="1" max="1" width="32.140625" customWidth="1"/>
    <col min="2" max="2" width="12.7109375" customWidth="1"/>
    <col min="3" max="3" width="13" customWidth="1"/>
    <col min="4" max="4" width="12" customWidth="1"/>
    <col min="5" max="5" width="6.5703125" customWidth="1"/>
    <col min="6" max="6" width="12.7109375" customWidth="1"/>
    <col min="7" max="7" width="13.42578125" customWidth="1"/>
    <col min="8" max="8" width="6.42578125" customWidth="1"/>
    <col min="9" max="9" width="11.140625" customWidth="1"/>
    <col min="10" max="10" width="11.85546875" customWidth="1"/>
    <col min="13" max="13" width="10.140625" customWidth="1"/>
  </cols>
  <sheetData>
    <row r="1" spans="1:14" ht="15.75" x14ac:dyDescent="0.25">
      <c r="A1" s="2"/>
      <c r="B1" s="2"/>
      <c r="C1" s="2"/>
      <c r="D1" s="2"/>
      <c r="E1" s="18" t="s">
        <v>31</v>
      </c>
      <c r="F1" s="19"/>
      <c r="G1" s="19"/>
      <c r="H1" s="19"/>
      <c r="I1" s="2"/>
      <c r="J1" s="2"/>
      <c r="K1" s="2"/>
      <c r="L1" s="2"/>
      <c r="M1" s="2"/>
      <c r="N1" s="2"/>
    </row>
    <row r="2" spans="1:14" ht="15.75" x14ac:dyDescent="0.25">
      <c r="A2" s="2"/>
      <c r="B2" s="2"/>
      <c r="C2" s="2"/>
      <c r="D2" s="2"/>
      <c r="E2" s="18"/>
      <c r="F2" s="19"/>
      <c r="G2" s="19"/>
      <c r="H2" s="19"/>
      <c r="I2" s="2"/>
      <c r="J2" s="2"/>
      <c r="K2" s="2"/>
      <c r="L2" s="2"/>
      <c r="M2" s="2"/>
      <c r="N2" s="2"/>
    </row>
    <row r="3" spans="1:14" x14ac:dyDescent="0.2">
      <c r="K3" s="2"/>
      <c r="L3" s="2"/>
      <c r="M3" s="2"/>
      <c r="N3" s="2"/>
    </row>
    <row r="4" spans="1:14" x14ac:dyDescent="0.2">
      <c r="A4" s="2"/>
      <c r="B4" s="2"/>
      <c r="E4" s="2"/>
      <c r="F4" s="34" t="s">
        <v>29</v>
      </c>
      <c r="G4" s="2"/>
      <c r="H4" s="2"/>
      <c r="I4" s="4" t="s">
        <v>30</v>
      </c>
      <c r="J4" s="2"/>
      <c r="K4" s="2"/>
      <c r="L4" s="2"/>
      <c r="M4" s="2"/>
      <c r="N4" s="2"/>
    </row>
    <row r="5" spans="1:14" x14ac:dyDescent="0.2">
      <c r="A5" s="6"/>
      <c r="B5" s="38"/>
      <c r="C5" s="35" t="s">
        <v>35</v>
      </c>
      <c r="D5" s="5"/>
      <c r="E5" s="25"/>
      <c r="F5" s="29" t="s">
        <v>24</v>
      </c>
      <c r="G5" s="35" t="s">
        <v>25</v>
      </c>
      <c r="H5" s="30"/>
      <c r="I5" s="37" t="s">
        <v>38</v>
      </c>
      <c r="J5" s="6"/>
      <c r="K5" s="13"/>
      <c r="L5" s="13"/>
      <c r="M5" s="13"/>
      <c r="N5" s="2"/>
    </row>
    <row r="6" spans="1:14" x14ac:dyDescent="0.2">
      <c r="A6" s="5" t="s">
        <v>0</v>
      </c>
      <c r="B6" s="5"/>
      <c r="C6" s="25" t="s">
        <v>22</v>
      </c>
      <c r="D6" s="5" t="s">
        <v>23</v>
      </c>
      <c r="E6" s="25"/>
      <c r="F6" s="33" t="s">
        <v>26</v>
      </c>
      <c r="G6" s="33" t="s">
        <v>27</v>
      </c>
      <c r="H6" s="5"/>
      <c r="I6" s="33" t="s">
        <v>27</v>
      </c>
      <c r="J6" s="33" t="s">
        <v>27</v>
      </c>
      <c r="K6" s="2"/>
      <c r="L6" s="2"/>
      <c r="M6" s="2"/>
      <c r="N6" s="2"/>
    </row>
    <row r="7" spans="1:14" ht="13.5" x14ac:dyDescent="0.25">
      <c r="A7" s="3"/>
      <c r="B7" s="2"/>
      <c r="C7" s="2"/>
      <c r="D7" s="2"/>
      <c r="E7" s="2"/>
      <c r="F7" s="2"/>
      <c r="G7" s="2"/>
      <c r="H7" s="2"/>
      <c r="I7" s="2"/>
      <c r="J7" s="2"/>
    </row>
    <row r="8" spans="1:14" ht="15" x14ac:dyDescent="0.25">
      <c r="A8" s="36"/>
      <c r="K8" s="2"/>
      <c r="L8" s="2"/>
      <c r="M8" s="2"/>
      <c r="N8" s="2"/>
    </row>
    <row r="9" spans="1:14" x14ac:dyDescent="0.2">
      <c r="A9" s="4" t="s">
        <v>1</v>
      </c>
      <c r="C9" s="9" t="s">
        <v>12</v>
      </c>
      <c r="D9" s="2" t="s">
        <v>12</v>
      </c>
      <c r="E9" s="2"/>
      <c r="F9" s="39">
        <v>15</v>
      </c>
      <c r="G9" s="39">
        <v>30</v>
      </c>
      <c r="H9" s="40"/>
      <c r="I9" s="41">
        <f>F9*250</f>
        <v>3750</v>
      </c>
      <c r="J9" s="41">
        <f>G9*250</f>
        <v>7500</v>
      </c>
      <c r="K9" s="2"/>
      <c r="L9" s="2"/>
      <c r="M9" s="2"/>
      <c r="N9" s="2"/>
    </row>
    <row r="10" spans="1:14" x14ac:dyDescent="0.2">
      <c r="A10" s="2" t="s">
        <v>2</v>
      </c>
      <c r="C10" s="9"/>
      <c r="D10" s="2"/>
      <c r="E10" s="2"/>
      <c r="F10" s="39"/>
      <c r="G10" s="39"/>
      <c r="H10" s="40"/>
      <c r="I10" s="40"/>
      <c r="J10" s="41"/>
      <c r="K10" s="2"/>
      <c r="L10" s="2"/>
      <c r="M10" s="2"/>
      <c r="N10" s="2"/>
    </row>
    <row r="11" spans="1:14" x14ac:dyDescent="0.2">
      <c r="A11" s="2" t="s">
        <v>3</v>
      </c>
      <c r="C11" s="9"/>
      <c r="D11" s="2"/>
      <c r="E11" s="2"/>
      <c r="F11" s="39"/>
      <c r="G11" s="39"/>
      <c r="H11" s="40"/>
      <c r="I11" s="40"/>
      <c r="J11" s="41"/>
      <c r="K11" s="2"/>
      <c r="L11" s="2"/>
      <c r="M11" s="2"/>
      <c r="N11" s="2"/>
    </row>
    <row r="12" spans="1:14" x14ac:dyDescent="0.2">
      <c r="A12" s="2" t="s">
        <v>36</v>
      </c>
      <c r="C12" s="9"/>
      <c r="D12" s="2"/>
      <c r="E12" s="2"/>
      <c r="F12" s="39"/>
      <c r="G12" s="39"/>
      <c r="H12" s="40"/>
      <c r="I12" s="40"/>
      <c r="J12" s="41"/>
      <c r="K12" s="2"/>
      <c r="N12" s="2"/>
    </row>
    <row r="13" spans="1:14" x14ac:dyDescent="0.2">
      <c r="F13" s="42"/>
      <c r="G13" s="42"/>
      <c r="H13" s="43"/>
      <c r="I13" s="43"/>
      <c r="J13" s="43"/>
      <c r="K13" s="2"/>
      <c r="L13" s="2"/>
      <c r="M13" s="2"/>
      <c r="N13" s="2"/>
    </row>
    <row r="14" spans="1:14" x14ac:dyDescent="0.2">
      <c r="A14" s="4" t="s">
        <v>7</v>
      </c>
      <c r="C14" s="9" t="s">
        <v>12</v>
      </c>
      <c r="D14" s="2" t="s">
        <v>12</v>
      </c>
      <c r="E14" s="2"/>
      <c r="F14" s="39">
        <v>15</v>
      </c>
      <c r="G14" s="39">
        <v>30</v>
      </c>
      <c r="H14" s="40"/>
      <c r="I14" s="41">
        <f>F14*250</f>
        <v>3750</v>
      </c>
      <c r="J14" s="41">
        <f>G14*250</f>
        <v>7500</v>
      </c>
      <c r="K14" s="2"/>
    </row>
    <row r="15" spans="1:14" x14ac:dyDescent="0.2">
      <c r="A15" s="2" t="s">
        <v>4</v>
      </c>
      <c r="C15" s="9"/>
      <c r="D15" s="2"/>
      <c r="E15" s="2"/>
      <c r="F15" s="39"/>
      <c r="G15" s="39"/>
      <c r="H15" s="40"/>
      <c r="I15" s="40"/>
      <c r="J15" s="41"/>
      <c r="K15" s="2"/>
    </row>
    <row r="16" spans="1:14" x14ac:dyDescent="0.2">
      <c r="A16" s="2" t="s">
        <v>5</v>
      </c>
      <c r="C16" s="9"/>
      <c r="D16" s="2"/>
      <c r="E16" s="2"/>
      <c r="F16" s="39"/>
      <c r="G16" s="39"/>
      <c r="H16" s="40"/>
      <c r="I16" s="40"/>
      <c r="J16" s="41"/>
      <c r="K16" s="2"/>
    </row>
    <row r="17" spans="1:11" x14ac:dyDescent="0.2">
      <c r="A17" s="2" t="s">
        <v>6</v>
      </c>
      <c r="C17" s="9"/>
      <c r="D17" s="2"/>
      <c r="E17" s="2"/>
      <c r="F17" s="39"/>
      <c r="G17" s="39"/>
      <c r="H17" s="40"/>
      <c r="I17" s="40"/>
      <c r="J17" s="41"/>
      <c r="K17" s="2"/>
    </row>
    <row r="18" spans="1:11" x14ac:dyDescent="0.2">
      <c r="C18" s="9"/>
      <c r="D18" s="2"/>
      <c r="E18" s="2"/>
      <c r="F18" s="39"/>
      <c r="G18" s="39"/>
      <c r="H18" s="40"/>
      <c r="I18" s="40"/>
      <c r="J18" s="41"/>
      <c r="K18" s="2"/>
    </row>
    <row r="19" spans="1:11" x14ac:dyDescent="0.2">
      <c r="A19" s="4" t="s">
        <v>8</v>
      </c>
      <c r="C19" s="9" t="s">
        <v>12</v>
      </c>
      <c r="D19" s="2" t="s">
        <v>12</v>
      </c>
      <c r="E19" s="2"/>
      <c r="F19" s="39">
        <v>15</v>
      </c>
      <c r="G19" s="39">
        <v>30</v>
      </c>
      <c r="H19" s="40"/>
      <c r="I19" s="41">
        <f>F19*250</f>
        <v>3750</v>
      </c>
      <c r="J19" s="41">
        <f>G19*250</f>
        <v>7500</v>
      </c>
      <c r="K19" s="2"/>
    </row>
    <row r="20" spans="1:11" x14ac:dyDescent="0.2">
      <c r="A20" s="2" t="s">
        <v>9</v>
      </c>
      <c r="C20" s="9"/>
      <c r="D20" s="2"/>
      <c r="E20" s="2"/>
      <c r="F20" s="39"/>
      <c r="G20" s="39"/>
      <c r="H20" s="40"/>
      <c r="I20" s="40"/>
      <c r="J20" s="40"/>
      <c r="K20" s="2"/>
    </row>
    <row r="21" spans="1:11" x14ac:dyDescent="0.2">
      <c r="A21" s="2" t="s">
        <v>10</v>
      </c>
      <c r="C21" s="9"/>
      <c r="D21" s="2"/>
      <c r="E21" s="2"/>
      <c r="F21" s="39"/>
      <c r="G21" s="39"/>
      <c r="H21" s="40"/>
      <c r="I21" s="40"/>
      <c r="J21" s="40"/>
      <c r="K21" s="2"/>
    </row>
    <row r="22" spans="1:11" x14ac:dyDescent="0.2">
      <c r="A22" s="2" t="s">
        <v>37</v>
      </c>
      <c r="B22" s="2"/>
      <c r="C22" s="9"/>
      <c r="D22" s="2"/>
      <c r="E22" s="2"/>
      <c r="F22" s="39"/>
      <c r="G22" s="39"/>
      <c r="H22" s="44"/>
      <c r="I22" s="45"/>
      <c r="J22" s="40"/>
      <c r="K22" s="2"/>
    </row>
    <row r="23" spans="1:11" x14ac:dyDescent="0.2">
      <c r="A23" s="27" t="s">
        <v>19</v>
      </c>
      <c r="B23" s="28"/>
      <c r="C23" s="9" t="s">
        <v>28</v>
      </c>
      <c r="D23" s="32" t="s">
        <v>20</v>
      </c>
      <c r="E23" s="2"/>
      <c r="F23" s="39">
        <v>0</v>
      </c>
      <c r="G23" s="39">
        <v>0</v>
      </c>
      <c r="H23" s="40"/>
      <c r="I23" s="41">
        <f>F23*250</f>
        <v>0</v>
      </c>
      <c r="J23" s="41">
        <f>G23*250</f>
        <v>0</v>
      </c>
      <c r="K23" s="2"/>
    </row>
    <row r="24" spans="1:11" x14ac:dyDescent="0.2">
      <c r="C24" s="2"/>
      <c r="D24" s="2"/>
      <c r="E24" s="2"/>
      <c r="F24" s="39"/>
      <c r="G24" s="39"/>
      <c r="H24" s="40"/>
      <c r="I24" s="40"/>
      <c r="J24" s="40"/>
      <c r="K24" s="2"/>
    </row>
    <row r="25" spans="1:11" x14ac:dyDescent="0.2">
      <c r="A25" s="4" t="s">
        <v>16</v>
      </c>
      <c r="C25" s="9" t="s">
        <v>13</v>
      </c>
      <c r="D25" s="9" t="s">
        <v>18</v>
      </c>
      <c r="E25" s="2"/>
      <c r="F25" s="39">
        <v>0</v>
      </c>
      <c r="G25" s="39">
        <v>0</v>
      </c>
      <c r="H25" s="40"/>
      <c r="I25" s="41">
        <f>F25*250</f>
        <v>0</v>
      </c>
      <c r="J25" s="41">
        <f>G25*250</f>
        <v>0</v>
      </c>
      <c r="K25" s="2"/>
    </row>
    <row r="26" spans="1:11" x14ac:dyDescent="0.2">
      <c r="C26" s="2"/>
      <c r="D26" s="2"/>
      <c r="E26" s="2"/>
      <c r="F26" s="39"/>
      <c r="G26" s="39"/>
      <c r="H26" s="40"/>
      <c r="I26" s="40"/>
      <c r="J26" s="40"/>
      <c r="K26" s="2"/>
    </row>
    <row r="27" spans="1:11" x14ac:dyDescent="0.2">
      <c r="A27" s="4" t="s">
        <v>11</v>
      </c>
      <c r="C27" s="9" t="s">
        <v>13</v>
      </c>
      <c r="D27" s="9" t="s">
        <v>18</v>
      </c>
      <c r="E27" s="2"/>
      <c r="F27" s="39">
        <v>0</v>
      </c>
      <c r="G27" s="39">
        <v>0</v>
      </c>
      <c r="H27" s="40"/>
      <c r="I27" s="41">
        <f>F27*250</f>
        <v>0</v>
      </c>
      <c r="J27" s="41">
        <f>G27*250</f>
        <v>0</v>
      </c>
      <c r="K27" s="2"/>
    </row>
    <row r="28" spans="1:11" x14ac:dyDescent="0.2">
      <c r="A28" s="2" t="s">
        <v>14</v>
      </c>
      <c r="C28" s="2"/>
      <c r="D28" s="2"/>
      <c r="E28" s="2"/>
      <c r="F28" s="39"/>
      <c r="G28" s="39"/>
      <c r="H28" s="40"/>
      <c r="I28" s="40"/>
      <c r="J28" s="40"/>
      <c r="K28" s="2"/>
    </row>
    <row r="29" spans="1:11" x14ac:dyDescent="0.2">
      <c r="A29" s="2" t="s">
        <v>15</v>
      </c>
      <c r="C29" s="2"/>
      <c r="D29" s="2"/>
      <c r="E29" s="2"/>
      <c r="F29" s="39"/>
      <c r="G29" s="39"/>
      <c r="H29" s="40"/>
      <c r="I29" s="40"/>
      <c r="J29" s="40"/>
      <c r="K29" s="2"/>
    </row>
    <row r="30" spans="1:11" x14ac:dyDescent="0.2">
      <c r="C30" s="2"/>
      <c r="D30" s="2"/>
      <c r="E30" s="2"/>
      <c r="F30" s="39"/>
      <c r="G30" s="39"/>
      <c r="H30" s="40"/>
      <c r="I30" s="40"/>
      <c r="J30" s="40"/>
      <c r="K30" s="2"/>
    </row>
    <row r="31" spans="1:11" x14ac:dyDescent="0.2">
      <c r="A31" s="4" t="s">
        <v>17</v>
      </c>
      <c r="C31" s="9" t="s">
        <v>13</v>
      </c>
      <c r="D31" s="9" t="s">
        <v>18</v>
      </c>
      <c r="E31" s="2"/>
      <c r="F31" s="39">
        <v>0</v>
      </c>
      <c r="G31" s="39">
        <v>0</v>
      </c>
      <c r="H31" s="40"/>
      <c r="I31" s="41">
        <f>F31*250</f>
        <v>0</v>
      </c>
      <c r="J31" s="41">
        <f>G31*250</f>
        <v>0</v>
      </c>
      <c r="K31" s="2"/>
    </row>
    <row r="32" spans="1:11" x14ac:dyDescent="0.2">
      <c r="F32" s="39"/>
      <c r="G32" s="39"/>
      <c r="H32" s="40"/>
      <c r="I32" s="40"/>
      <c r="J32" s="40"/>
      <c r="K32" s="2"/>
    </row>
    <row r="33" spans="1:11" x14ac:dyDescent="0.2">
      <c r="A33" s="5" t="s">
        <v>21</v>
      </c>
      <c r="B33" s="30"/>
      <c r="C33" s="31" t="s">
        <v>13</v>
      </c>
      <c r="D33" s="31" t="s">
        <v>18</v>
      </c>
      <c r="E33" s="30"/>
      <c r="F33" s="46">
        <v>0</v>
      </c>
      <c r="G33" s="46">
        <v>0</v>
      </c>
      <c r="H33" s="47"/>
      <c r="I33" s="50">
        <f>F33*250</f>
        <v>0</v>
      </c>
      <c r="J33" s="50">
        <f>G33*250</f>
        <v>0</v>
      </c>
      <c r="K33" s="2"/>
    </row>
    <row r="34" spans="1:11" x14ac:dyDescent="0.2">
      <c r="D34" s="2"/>
      <c r="E34" s="2"/>
      <c r="F34" s="48">
        <f>SUM(F9:F33)</f>
        <v>45</v>
      </c>
      <c r="G34" s="48">
        <f>SUM(G9:G33)</f>
        <v>90</v>
      </c>
      <c r="H34" s="48"/>
      <c r="I34" s="49">
        <f>SUM(I9:I33)</f>
        <v>11250</v>
      </c>
      <c r="J34" s="49">
        <f>SUM(J9:J33)</f>
        <v>22500</v>
      </c>
      <c r="K34" s="2"/>
    </row>
    <row r="35" spans="1:11" x14ac:dyDescent="0.2">
      <c r="F35" s="26"/>
      <c r="K35" s="2"/>
    </row>
    <row r="36" spans="1:11" x14ac:dyDescent="0.2">
      <c r="F36" s="26"/>
    </row>
    <row r="37" spans="1:11" x14ac:dyDescent="0.2">
      <c r="A37" s="4" t="s">
        <v>32</v>
      </c>
      <c r="F37" s="26"/>
    </row>
    <row r="38" spans="1:11" x14ac:dyDescent="0.2">
      <c r="A38" s="27" t="s">
        <v>33</v>
      </c>
      <c r="F38" s="26"/>
    </row>
    <row r="39" spans="1:11" x14ac:dyDescent="0.2">
      <c r="A39" s="27" t="s">
        <v>34</v>
      </c>
    </row>
    <row r="66" spans="1:14" x14ac:dyDescent="0.2">
      <c r="A66" s="2"/>
      <c r="B66" s="2"/>
      <c r="C66" s="2"/>
      <c r="D66" s="2"/>
      <c r="E66" s="2"/>
      <c r="F66" s="2"/>
      <c r="G66" s="2"/>
      <c r="I66" s="2"/>
      <c r="J66" s="2"/>
    </row>
    <row r="67" spans="1:14" x14ac:dyDescent="0.2">
      <c r="A67" s="2"/>
      <c r="B67" s="2"/>
      <c r="C67" s="2"/>
      <c r="D67" s="2"/>
      <c r="E67" s="2"/>
      <c r="F67" s="2"/>
      <c r="G67" s="2"/>
      <c r="H67" s="9"/>
      <c r="I67" s="2"/>
      <c r="J67" s="2"/>
    </row>
    <row r="68" spans="1:14" x14ac:dyDescent="0.2">
      <c r="A68" s="2"/>
      <c r="B68" s="2"/>
      <c r="C68" s="2"/>
      <c r="D68" s="2"/>
      <c r="E68" s="2"/>
      <c r="F68" s="2"/>
      <c r="G68" s="2"/>
      <c r="H68" s="8"/>
      <c r="I68" s="2"/>
      <c r="J68" s="2"/>
    </row>
    <row r="69" spans="1:14" x14ac:dyDescent="0.2">
      <c r="A69" s="2"/>
    </row>
    <row r="71" spans="1:14" x14ac:dyDescent="0.2">
      <c r="K71" s="2"/>
      <c r="L71" s="2"/>
      <c r="M71" s="2"/>
      <c r="N71" s="2"/>
    </row>
    <row r="72" spans="1:14" x14ac:dyDescent="0.2">
      <c r="K72" s="2"/>
      <c r="L72" s="2"/>
      <c r="M72" s="2"/>
      <c r="N72" s="2"/>
    </row>
    <row r="73" spans="1:14" x14ac:dyDescent="0.2">
      <c r="K73" s="2"/>
      <c r="L73" s="2"/>
      <c r="M73" s="2"/>
      <c r="N73" s="2"/>
    </row>
    <row r="74" spans="1:14" x14ac:dyDescent="0.2">
      <c r="K74" s="2"/>
      <c r="L74" s="2"/>
      <c r="M74" s="2"/>
      <c r="N74" s="2"/>
    </row>
    <row r="75" spans="1:14" x14ac:dyDescent="0.2">
      <c r="A75" s="4"/>
      <c r="B75" s="2"/>
      <c r="C75" s="2"/>
      <c r="D75" s="2"/>
      <c r="E75" s="2"/>
      <c r="F75" s="2"/>
      <c r="G75" s="2"/>
      <c r="H75" s="20"/>
      <c r="I75" s="2"/>
      <c r="J75" s="2"/>
      <c r="K75" s="2"/>
      <c r="L75" s="2"/>
      <c r="M75" s="2"/>
      <c r="N75" s="2"/>
    </row>
    <row r="76" spans="1:14" ht="13.5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7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4" x14ac:dyDescent="0.2">
      <c r="A79" s="4"/>
      <c r="B79" s="2"/>
      <c r="C79" s="2"/>
      <c r="D79" s="2"/>
      <c r="E79" s="2"/>
      <c r="F79" s="2"/>
      <c r="G79" s="2"/>
      <c r="H79" s="4"/>
      <c r="I79" s="2"/>
      <c r="J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5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9"/>
      <c r="I82" s="7"/>
      <c r="J82" s="2"/>
      <c r="K82" s="2"/>
      <c r="L82" s="2"/>
      <c r="M82" s="2"/>
      <c r="N82" s="2"/>
    </row>
    <row r="83" spans="1:14" x14ac:dyDescent="0.2">
      <c r="A83" s="2"/>
      <c r="C83" s="2"/>
      <c r="F83" s="2"/>
      <c r="H83" s="1"/>
      <c r="I83" s="7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7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8"/>
      <c r="I85" s="2"/>
      <c r="J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8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9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9"/>
      <c r="I88" s="7"/>
      <c r="J88" s="2"/>
      <c r="K88" s="2"/>
      <c r="L88" s="2"/>
      <c r="M88" s="2"/>
      <c r="N88" s="2"/>
    </row>
    <row r="89" spans="1:14" x14ac:dyDescent="0.2">
      <c r="A89" s="2"/>
      <c r="H89" s="8"/>
      <c r="K89" s="2"/>
      <c r="L89" s="2"/>
      <c r="M89" s="2"/>
      <c r="N89" s="2"/>
    </row>
    <row r="90" spans="1:14" x14ac:dyDescent="0.2">
      <c r="A90" s="4"/>
      <c r="B90" s="2"/>
      <c r="C90" s="2"/>
      <c r="D90" s="2"/>
      <c r="E90" s="2"/>
      <c r="F90" s="2"/>
      <c r="G90" s="2"/>
      <c r="H90" s="20"/>
      <c r="I90" s="2"/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5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8"/>
      <c r="I93" s="7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8"/>
      <c r="I94" s="7"/>
      <c r="J94" s="2"/>
      <c r="K94" s="2"/>
      <c r="L94" s="2"/>
      <c r="M94" s="2"/>
      <c r="N94" s="2"/>
    </row>
    <row r="95" spans="1:14" x14ac:dyDescent="0.2">
      <c r="A95" s="4"/>
      <c r="B95" s="2"/>
      <c r="C95" s="2"/>
      <c r="D95" s="2"/>
      <c r="E95" s="2"/>
      <c r="F95" s="2"/>
      <c r="G95" s="2"/>
      <c r="H95" s="21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4"/>
      <c r="B97" s="2"/>
      <c r="C97" s="2"/>
      <c r="D97" s="2"/>
      <c r="E97" s="2"/>
      <c r="F97" s="2"/>
      <c r="G97" s="2"/>
      <c r="H97" s="2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5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10"/>
      <c r="B101" s="11"/>
      <c r="C101" s="12"/>
      <c r="D101" s="13"/>
      <c r="E101" s="2"/>
      <c r="F101" s="2"/>
      <c r="G101" s="2"/>
      <c r="H101" s="8"/>
      <c r="I101" s="2"/>
      <c r="J101" s="2"/>
      <c r="K101" s="2"/>
      <c r="L101" s="2"/>
      <c r="M101" s="2"/>
      <c r="N101" s="2"/>
    </row>
    <row r="102" spans="1:14" x14ac:dyDescent="0.2">
      <c r="A102" s="14"/>
      <c r="B102" s="11"/>
      <c r="C102" s="12"/>
      <c r="D102" s="13"/>
      <c r="E102" s="2"/>
      <c r="F102" s="2"/>
      <c r="G102" s="2"/>
      <c r="H102" s="8"/>
      <c r="I102" s="2"/>
      <c r="J102" s="2"/>
      <c r="K102" s="2"/>
      <c r="L102" s="2"/>
      <c r="M102" s="2"/>
      <c r="N102" s="2"/>
    </row>
    <row r="103" spans="1:14" x14ac:dyDescent="0.2">
      <c r="A103" s="14"/>
      <c r="B103" s="11"/>
      <c r="C103" s="12"/>
      <c r="D103" s="13"/>
      <c r="E103" s="2"/>
      <c r="F103" s="2"/>
      <c r="G103" s="2"/>
      <c r="H103" s="8"/>
      <c r="I103" s="2"/>
      <c r="J103" s="2"/>
      <c r="K103" s="2"/>
      <c r="L103" s="2"/>
      <c r="M103" s="2"/>
      <c r="N103" s="2"/>
    </row>
    <row r="104" spans="1:14" x14ac:dyDescent="0.2">
      <c r="A104" s="10"/>
      <c r="B104" s="11"/>
      <c r="C104" s="12"/>
      <c r="D104" s="13"/>
      <c r="E104" s="2"/>
      <c r="F104" s="2"/>
      <c r="G104" s="2"/>
      <c r="H104" s="8"/>
      <c r="I104" s="2"/>
      <c r="J104" s="2"/>
      <c r="K104" s="2"/>
      <c r="L104" s="2"/>
      <c r="M104" s="2"/>
      <c r="N104" s="2"/>
    </row>
    <row r="105" spans="1:14" x14ac:dyDescent="0.2">
      <c r="A105" s="10"/>
      <c r="B105" s="11"/>
      <c r="C105" s="12"/>
      <c r="D105" s="13"/>
      <c r="E105" s="2"/>
      <c r="F105" s="2"/>
      <c r="G105" s="2"/>
      <c r="H105" s="8"/>
      <c r="I105" s="2"/>
      <c r="J105" s="2"/>
      <c r="K105" s="2"/>
      <c r="L105" s="2"/>
      <c r="M105" s="2"/>
      <c r="N105" s="2"/>
    </row>
    <row r="106" spans="1:14" x14ac:dyDescent="0.2">
      <c r="A106" s="15"/>
      <c r="B106" s="16"/>
      <c r="C106" s="17"/>
      <c r="D106" s="13"/>
      <c r="E106" s="2"/>
      <c r="F106" s="2"/>
      <c r="G106" s="2"/>
      <c r="H106" s="8"/>
      <c r="I106" s="2"/>
      <c r="J106" s="2"/>
      <c r="K106" s="2"/>
      <c r="L106" s="2"/>
      <c r="M106" s="2"/>
      <c r="N106" s="2"/>
    </row>
    <row r="107" spans="1:14" x14ac:dyDescent="0.2">
      <c r="A107" s="15"/>
      <c r="B107" s="16"/>
      <c r="C107" s="17"/>
      <c r="D107" s="13"/>
      <c r="E107" s="2"/>
      <c r="F107" s="2"/>
      <c r="G107" s="2"/>
      <c r="H107" s="8"/>
      <c r="I107" s="2"/>
      <c r="J107" s="2"/>
      <c r="K107" s="2"/>
      <c r="L107" s="2"/>
      <c r="M107" s="2"/>
      <c r="N107" s="2"/>
    </row>
    <row r="108" spans="1:14" x14ac:dyDescent="0.2">
      <c r="A108" s="15"/>
      <c r="B108" s="16"/>
      <c r="C108" s="17"/>
      <c r="D108" s="13"/>
      <c r="E108" s="2"/>
      <c r="F108" s="2"/>
      <c r="G108" s="2"/>
      <c r="H108" s="8"/>
      <c r="I108" s="2"/>
      <c r="J108" s="2"/>
      <c r="K108" s="2"/>
      <c r="L108" s="2"/>
      <c r="M108" s="2"/>
      <c r="N108" s="2"/>
    </row>
    <row r="109" spans="1:14" x14ac:dyDescent="0.2">
      <c r="A109" s="15"/>
      <c r="B109" s="16"/>
      <c r="C109" s="17"/>
      <c r="D109" s="13"/>
      <c r="E109" s="2"/>
      <c r="F109" s="2"/>
      <c r="G109" s="2"/>
      <c r="H109" s="8"/>
      <c r="I109" s="2"/>
      <c r="J109" s="2"/>
      <c r="K109" s="2"/>
      <c r="L109" s="2"/>
      <c r="M109" s="2"/>
      <c r="N109" s="2"/>
    </row>
    <row r="110" spans="1:14" x14ac:dyDescent="0.2">
      <c r="A110" s="15"/>
      <c r="B110" s="16"/>
      <c r="C110" s="17"/>
      <c r="D110" s="13"/>
      <c r="E110" s="2"/>
      <c r="F110" s="2"/>
      <c r="G110" s="2"/>
      <c r="H110" s="8"/>
      <c r="I110" s="2"/>
      <c r="J110" s="2"/>
      <c r="K110" s="2"/>
      <c r="L110" s="2"/>
      <c r="M110" s="2"/>
      <c r="N110" s="2"/>
    </row>
    <row r="111" spans="1:14" x14ac:dyDescent="0.2">
      <c r="A111" s="15"/>
      <c r="B111" s="16"/>
      <c r="C111" s="2"/>
      <c r="D111" s="2"/>
      <c r="E111" s="2"/>
      <c r="F111" s="2"/>
      <c r="G111" s="2"/>
      <c r="H111" s="9"/>
      <c r="I111" s="2"/>
      <c r="J111" s="2"/>
      <c r="K111" s="2"/>
      <c r="L111" s="2"/>
      <c r="M111" s="2"/>
    </row>
    <row r="112" spans="1:1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4"/>
      <c r="B114" s="2"/>
      <c r="C114" s="2"/>
      <c r="D114" s="2"/>
      <c r="E114" s="2"/>
      <c r="F114" s="2"/>
      <c r="G114" s="2"/>
      <c r="H114" s="23"/>
      <c r="I114" s="2"/>
      <c r="J114" s="2"/>
    </row>
    <row r="115" spans="1:1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3.5" thickBot="1" x14ac:dyDescent="0.25">
      <c r="A116" s="4"/>
      <c r="B116" s="2"/>
      <c r="C116" s="2"/>
      <c r="D116" s="2"/>
      <c r="E116" s="2"/>
      <c r="F116" s="2"/>
      <c r="G116" s="2"/>
      <c r="H116" s="24"/>
      <c r="I116" s="2"/>
      <c r="J116" s="2"/>
    </row>
    <row r="117" spans="1:10" ht="13.5" thickTop="1" x14ac:dyDescent="0.2"/>
  </sheetData>
  <phoneticPr fontId="0" type="noConversion"/>
  <printOptions gridLines="1"/>
  <pageMargins left="0.75" right="0.75" top="1" bottom="1" header="0.5" footer="0.5"/>
  <pageSetup scale="78" orientation="landscape" r:id="rId1"/>
  <headerFooter alignWithMargins="0"/>
  <rowBreaks count="1" manualBreakCount="1">
    <brk id="92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Mike Day Budget</vt:lpstr>
      <vt:lpstr>'Mike Day Budget'!Print_Area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2001-11-14T01:03:26Z</cp:lastPrinted>
  <dcterms:created xsi:type="dcterms:W3CDTF">2001-09-25T15:33:54Z</dcterms:created>
  <dcterms:modified xsi:type="dcterms:W3CDTF">2023-09-15T21:02:49Z</dcterms:modified>
</cp:coreProperties>
</file>