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66BD2EC-E16D-488E-82D6-DD08EC33F82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Sheet1!$A$1:$M$48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K23" i="1"/>
  <c r="L23" i="1"/>
  <c r="K32" i="1"/>
  <c r="L32" i="1"/>
  <c r="K34" i="1"/>
  <c r="L34" i="1"/>
</calcChain>
</file>

<file path=xl/sharedStrings.xml><?xml version="1.0" encoding="utf-8"?>
<sst xmlns="http://schemas.openxmlformats.org/spreadsheetml/2006/main" count="77" uniqueCount="54">
  <si>
    <t>DELIVERY POINT</t>
  </si>
  <si>
    <t>Eff. 0900 hrs.</t>
  </si>
  <si>
    <t xml:space="preserve">NOMINATED </t>
  </si>
  <si>
    <t>VOLUME</t>
  </si>
  <si>
    <t>CC:   G. Tyer</t>
  </si>
  <si>
    <t xml:space="preserve">         R. Skerik</t>
  </si>
  <si>
    <t>B. Beebe</t>
  </si>
  <si>
    <t>S. Looney</t>
  </si>
  <si>
    <t>K. English</t>
  </si>
  <si>
    <t>GCC Dispatcher</t>
  </si>
  <si>
    <t xml:space="preserve">SUPPLIER </t>
  </si>
  <si>
    <t>STATION</t>
  </si>
  <si>
    <t>NUMBER</t>
  </si>
  <si>
    <t>UPSTREAM</t>
  </si>
  <si>
    <t>INFO</t>
  </si>
  <si>
    <t>**  Nominations to continue until TU Electric changes such nominations.</t>
  </si>
  <si>
    <t>*   Change</t>
  </si>
  <si>
    <t>B. Fleming</t>
  </si>
  <si>
    <t xml:space="preserve">         G. Green</t>
  </si>
  <si>
    <t>FROM:  TIM POWELL - TXU ELECTRIC &amp; GAS  (TU Electric) on behalf of TUFCO</t>
  </si>
  <si>
    <t xml:space="preserve"> </t>
  </si>
  <si>
    <t xml:space="preserve">Prior </t>
  </si>
  <si>
    <t>Nom</t>
  </si>
  <si>
    <t xml:space="preserve">    </t>
  </si>
  <si>
    <t>Tenaska (S)</t>
  </si>
  <si>
    <t>ONEOK TRANSPORTATION K# 517325</t>
  </si>
  <si>
    <t>TOTAL MORGAN &amp; PERMIAN PLANT SUMMARY</t>
  </si>
  <si>
    <t>TO:  SHARON PARK / DON MCCLAIN - ONEOK WESTEX TRANSMISSION, INC.</t>
  </si>
  <si>
    <t>Goldsmith</t>
  </si>
  <si>
    <t>GID# 19129</t>
  </si>
  <si>
    <t>MORGAN PLANT SUMMARY            103793</t>
  </si>
  <si>
    <t>PERMIAN PLANT SUMMARY              103787</t>
  </si>
  <si>
    <t>Westex Pool</t>
  </si>
  <si>
    <t>GID # 19129</t>
  </si>
  <si>
    <t>TXU FUELS</t>
  </si>
  <si>
    <t>GLASSCOCK DEL.</t>
  </si>
  <si>
    <t>Texaco (S)</t>
  </si>
  <si>
    <t>Headley Plant</t>
  </si>
  <si>
    <t>GID #6251</t>
  </si>
  <si>
    <t>Western Gas Res. (S)</t>
  </si>
  <si>
    <t>TX. Harvey</t>
  </si>
  <si>
    <t>Duke Energy (S)</t>
  </si>
  <si>
    <t>Oasis Waha</t>
  </si>
  <si>
    <t>Conoco (S)</t>
  </si>
  <si>
    <t>20842 / GID # 9967</t>
  </si>
  <si>
    <t>106425 / GID# 1608</t>
  </si>
  <si>
    <t>USGT (S)</t>
  </si>
  <si>
    <t>TW Ward</t>
  </si>
  <si>
    <t>27161 / GID# 18204</t>
  </si>
  <si>
    <t>104154 / GID # 18204</t>
  </si>
  <si>
    <t>0281978502010 /GID# 15041</t>
  </si>
  <si>
    <t>WTX811.XLS</t>
  </si>
  <si>
    <t>SUBJECT:  WESTEX K # 517325 - August 11, 2000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</si>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</sst>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13" x14ac:knownFonts="1">
    <font>
      <sz val="10"/>
      <name val="Arial"/>
    </font>
    <font>
      <sz val="14"/>
      <name val="Arial"/>
      <family val="2"/>
    </font>
    <font>
      <sz val="12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u/>
      <sz val="20"/>
      <name val="Arial"/>
      <family val="2"/>
    </font>
    <font>
      <u/>
      <sz val="20"/>
      <name val="Arial"/>
      <family val="2"/>
    </font>
    <font>
      <sz val="18"/>
      <name val="MS Serif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/>
    <xf numFmtId="0" fontId="0" fillId="0" borderId="0" xfId="0" applyFill="1"/>
    <xf numFmtId="0" fontId="1" fillId="0" borderId="0" xfId="0" applyFont="1" applyFill="1" applyBorder="1" applyAlignment="1"/>
    <xf numFmtId="164" fontId="1" fillId="0" borderId="0" xfId="0" applyNumberFormat="1" applyFont="1" applyFill="1" applyBorder="1" applyAlignment="1"/>
    <xf numFmtId="164" fontId="2" fillId="0" borderId="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Fill="1" applyBorder="1" applyAlignment="1"/>
    <xf numFmtId="164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0" xfId="0" applyNumberFormat="1" applyFont="1"/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Alignment="1">
      <alignment horizontal="center"/>
    </xf>
    <xf numFmtId="164" fontId="5" fillId="0" borderId="0" xfId="0" applyNumberFormat="1" applyFont="1" applyFill="1"/>
    <xf numFmtId="164" fontId="5" fillId="0" borderId="0" xfId="0" applyNumberFormat="1" applyFont="1" applyFill="1" applyBorder="1" applyAlignment="1"/>
    <xf numFmtId="164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/>
    <xf numFmtId="164" fontId="4" fillId="0" borderId="0" xfId="0" applyNumberFormat="1" applyFont="1"/>
    <xf numFmtId="164" fontId="6" fillId="0" borderId="0" xfId="0" applyNumberFormat="1" applyFont="1"/>
    <xf numFmtId="0" fontId="7" fillId="0" borderId="0" xfId="0" applyFont="1" applyAlignment="1">
      <alignment horizontal="left"/>
    </xf>
    <xf numFmtId="0" fontId="8" fillId="0" borderId="0" xfId="0" applyFont="1"/>
    <xf numFmtId="165" fontId="7" fillId="0" borderId="0" xfId="0" applyNumberFormat="1" applyFont="1" applyAlignment="1">
      <alignment horizontal="left"/>
    </xf>
    <xf numFmtId="0" fontId="8" fillId="0" borderId="0" xfId="0" applyFont="1" applyFill="1" applyBorder="1" applyAlignment="1"/>
    <xf numFmtId="0" fontId="7" fillId="0" borderId="0" xfId="0" applyFont="1" applyFill="1" applyBorder="1" applyAlignment="1"/>
    <xf numFmtId="0" fontId="7" fillId="0" borderId="0" xfId="0" applyFont="1" applyFill="1" applyBorder="1" applyAlignment="1">
      <alignment horizontal="right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14" fontId="7" fillId="0" borderId="0" xfId="0" applyNumberFormat="1" applyFont="1" applyFill="1" applyBorder="1" applyAlignment="1">
      <alignment horizontal="right"/>
    </xf>
    <xf numFmtId="0" fontId="9" fillId="0" borderId="0" xfId="0" applyFont="1" applyFill="1" applyBorder="1" applyAlignment="1"/>
    <xf numFmtId="0" fontId="9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164" fontId="8" fillId="0" borderId="0" xfId="0" applyNumberFormat="1" applyFont="1" applyFill="1" applyBorder="1" applyAlignment="1">
      <alignment horizontal="right"/>
    </xf>
    <xf numFmtId="164" fontId="7" fillId="0" borderId="0" xfId="0" applyNumberFormat="1" applyFont="1" applyFill="1" applyBorder="1" applyAlignment="1">
      <alignment horizontal="right"/>
    </xf>
    <xf numFmtId="0" fontId="8" fillId="0" borderId="5" xfId="0" applyFont="1" applyFill="1" applyBorder="1" applyAlignment="1"/>
    <xf numFmtId="0" fontId="7" fillId="0" borderId="5" xfId="0" applyFont="1" applyFill="1" applyBorder="1" applyAlignment="1"/>
    <xf numFmtId="164" fontId="7" fillId="0" borderId="5" xfId="0" applyNumberFormat="1" applyFont="1" applyFill="1" applyBorder="1" applyAlignment="1">
      <alignment horizontal="right"/>
    </xf>
    <xf numFmtId="164" fontId="8" fillId="0" borderId="0" xfId="0" applyNumberFormat="1" applyFont="1" applyFill="1" applyBorder="1" applyAlignment="1"/>
    <xf numFmtId="0" fontId="10" fillId="0" borderId="0" xfId="0" applyFont="1" applyFill="1" applyBorder="1" applyAlignment="1"/>
    <xf numFmtId="164" fontId="10" fillId="0" borderId="0" xfId="0" applyNumberFormat="1" applyFont="1" applyFill="1" applyBorder="1" applyAlignment="1"/>
    <xf numFmtId="0" fontId="8" fillId="0" borderId="0" xfId="0" applyFont="1" applyAlignment="1">
      <alignment horizontal="right"/>
    </xf>
    <xf numFmtId="0" fontId="7" fillId="0" borderId="0" xfId="0" applyFont="1" applyFill="1" applyBorder="1" applyAlignment="1">
      <alignment horizontal="center"/>
    </xf>
    <xf numFmtId="0" fontId="7" fillId="0" borderId="0" xfId="0" applyFont="1"/>
    <xf numFmtId="164" fontId="8" fillId="0" borderId="0" xfId="0" applyNumberFormat="1" applyFont="1" applyAlignment="1">
      <alignment horizontal="right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11" fillId="0" borderId="0" xfId="0" applyFont="1"/>
    <xf numFmtId="164" fontId="7" fillId="0" borderId="0" xfId="0" applyNumberFormat="1" applyFont="1" applyAlignment="1">
      <alignment horizontal="right"/>
    </xf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684"/>
  <sheetViews>
    <sheetView tabSelected="1" showOutlineSymbols="0" topLeftCell="A7" zoomScale="50" workbookViewId="0">
      <selection activeCell="B38" sqref="B38"/>
    </sheetView>
  </sheetViews>
  <sheetFormatPr defaultRowHeight="12.75" outlineLevelRow="2" x14ac:dyDescent="0.2"/>
  <cols>
    <col min="1" max="1" width="38" customWidth="1"/>
    <col min="2" max="2" width="7.7109375" customWidth="1"/>
    <col min="3" max="3" width="30.7109375" customWidth="1"/>
    <col min="4" max="4" width="15.85546875" customWidth="1"/>
    <col min="5" max="5" width="8.85546875" customWidth="1"/>
    <col min="6" max="6" width="27.7109375" customWidth="1"/>
    <col min="7" max="7" width="7.140625" customWidth="1"/>
    <col min="8" max="8" width="48.7109375" customWidth="1"/>
    <col min="9" max="10" width="4.5703125" customWidth="1"/>
    <col min="11" max="11" width="25.5703125" customWidth="1"/>
    <col min="12" max="12" width="27.7109375" customWidth="1"/>
    <col min="13" max="13" width="10.140625" customWidth="1"/>
  </cols>
  <sheetData>
    <row r="1" spans="1:17" ht="26.25" x14ac:dyDescent="0.4">
      <c r="A1" s="34" t="s">
        <v>51</v>
      </c>
      <c r="B1" s="35"/>
      <c r="C1" s="34"/>
      <c r="D1" s="35"/>
      <c r="E1" s="35"/>
      <c r="F1" s="35"/>
      <c r="G1" s="35"/>
      <c r="H1" s="35"/>
      <c r="I1" s="35"/>
      <c r="J1" s="35"/>
      <c r="K1" s="35"/>
      <c r="L1" s="58"/>
      <c r="M1" s="18"/>
      <c r="N1" s="18"/>
      <c r="O1" s="18"/>
      <c r="P1" s="18"/>
      <c r="Q1" s="18"/>
    </row>
    <row r="2" spans="1:17" ht="26.25" x14ac:dyDescent="0.4">
      <c r="A2" s="36">
        <f ca="1">NOW()</f>
        <v>36748.468422685182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58"/>
      <c r="M2" s="19"/>
      <c r="N2" s="19"/>
      <c r="O2" s="18"/>
      <c r="P2" s="18"/>
      <c r="Q2" s="18"/>
    </row>
    <row r="3" spans="1:17" ht="25.5" x14ac:dyDescent="0.3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21"/>
      <c r="N3" s="19"/>
      <c r="O3" s="18"/>
      <c r="P3" s="18"/>
      <c r="Q3" s="18"/>
    </row>
    <row r="4" spans="1:17" ht="26.25" x14ac:dyDescent="0.4">
      <c r="A4" s="38" t="s">
        <v>27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8"/>
      <c r="M4" s="21"/>
      <c r="N4" s="19"/>
      <c r="O4" s="18"/>
      <c r="P4" s="18"/>
      <c r="Q4" s="18"/>
    </row>
    <row r="5" spans="1:17" ht="26.25" x14ac:dyDescent="0.4">
      <c r="A5" s="38"/>
      <c r="B5" s="37"/>
      <c r="C5" s="37"/>
      <c r="D5" s="37"/>
      <c r="E5" s="37"/>
      <c r="F5" s="37"/>
      <c r="G5" s="37"/>
      <c r="H5" s="37"/>
      <c r="I5" s="37"/>
      <c r="J5" s="37"/>
      <c r="K5" s="37"/>
      <c r="L5" s="38" t="s">
        <v>20</v>
      </c>
      <c r="M5" s="21"/>
      <c r="N5" s="19"/>
      <c r="O5" s="18"/>
      <c r="P5" s="18"/>
      <c r="Q5" s="18"/>
    </row>
    <row r="6" spans="1:17" ht="26.25" x14ac:dyDescent="0.4">
      <c r="A6" s="38" t="s">
        <v>19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57" t="s">
        <v>20</v>
      </c>
      <c r="M6" s="21"/>
      <c r="N6" s="19"/>
      <c r="O6" s="18"/>
      <c r="P6" s="18"/>
      <c r="Q6" s="18"/>
    </row>
    <row r="7" spans="1:17" ht="26.25" x14ac:dyDescent="0.4">
      <c r="A7" s="38"/>
      <c r="B7" s="37"/>
      <c r="C7" s="37"/>
      <c r="D7" s="37"/>
      <c r="E7" s="37"/>
      <c r="F7" s="37"/>
      <c r="G7" s="37"/>
      <c r="H7" s="37"/>
      <c r="I7" s="37"/>
      <c r="J7" s="37"/>
      <c r="K7" s="37"/>
      <c r="L7" s="38"/>
      <c r="M7" s="21"/>
      <c r="N7" s="19"/>
      <c r="O7" s="18"/>
      <c r="P7" s="18"/>
      <c r="Q7" s="18"/>
    </row>
    <row r="8" spans="1:17" ht="26.25" x14ac:dyDescent="0.4">
      <c r="A8" s="38"/>
      <c r="B8" s="37"/>
      <c r="C8" s="37"/>
      <c r="D8" s="37"/>
      <c r="E8" s="37"/>
      <c r="F8" s="37"/>
      <c r="G8" s="37"/>
      <c r="H8" s="37"/>
      <c r="I8" s="37"/>
      <c r="J8" s="37"/>
      <c r="K8" s="38"/>
      <c r="L8" s="38"/>
      <c r="M8" s="21"/>
      <c r="N8" s="19"/>
      <c r="O8" s="18"/>
      <c r="P8" s="18"/>
      <c r="Q8" s="18"/>
    </row>
    <row r="9" spans="1:17" ht="26.25" x14ac:dyDescent="0.4">
      <c r="A9" s="38"/>
      <c r="B9" s="37"/>
      <c r="C9" s="37"/>
      <c r="D9" s="37"/>
      <c r="E9" s="37"/>
      <c r="F9" s="37"/>
      <c r="G9" s="37"/>
      <c r="H9" s="37"/>
      <c r="I9" s="37"/>
      <c r="J9" s="37"/>
      <c r="L9" s="38"/>
      <c r="M9" s="21"/>
      <c r="N9" s="19"/>
      <c r="O9" s="18"/>
      <c r="P9" s="18"/>
      <c r="Q9" s="18"/>
    </row>
    <row r="10" spans="1:17" ht="26.25" x14ac:dyDescent="0.4">
      <c r="A10" s="38" t="s">
        <v>52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57" t="s">
        <v>20</v>
      </c>
      <c r="M10" s="21"/>
      <c r="N10" s="19"/>
      <c r="O10" s="18"/>
      <c r="P10" s="18"/>
      <c r="Q10" s="18"/>
    </row>
    <row r="11" spans="1:17" ht="25.5" x14ac:dyDescent="0.35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21"/>
      <c r="N11" s="19"/>
      <c r="O11" s="18"/>
      <c r="P11" s="18"/>
      <c r="Q11" s="18"/>
    </row>
    <row r="12" spans="1:17" ht="25.5" x14ac:dyDescent="0.35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21"/>
      <c r="N12" s="19"/>
      <c r="O12" s="18"/>
      <c r="P12" s="18"/>
      <c r="Q12" s="18"/>
    </row>
    <row r="13" spans="1:17" ht="24" customHeight="1" thickBot="1" x14ac:dyDescent="0.45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9" t="s">
        <v>20</v>
      </c>
      <c r="L13" s="39" t="s">
        <v>53</v>
      </c>
      <c r="M13" s="22"/>
      <c r="N13" s="19"/>
      <c r="O13" s="18"/>
      <c r="P13" s="18"/>
      <c r="Q13" s="18"/>
    </row>
    <row r="14" spans="1:17" ht="24" customHeight="1" thickTop="1" thickBot="1" x14ac:dyDescent="0.45">
      <c r="A14" s="40" t="s">
        <v>25</v>
      </c>
      <c r="B14" s="41"/>
      <c r="C14" s="42"/>
      <c r="D14" s="42"/>
      <c r="E14" s="38"/>
      <c r="F14" s="38"/>
      <c r="G14" s="38"/>
      <c r="H14" s="38"/>
      <c r="I14" s="38"/>
      <c r="J14" s="38"/>
      <c r="K14" s="43" t="s">
        <v>20</v>
      </c>
      <c r="L14" s="43">
        <v>36749</v>
      </c>
      <c r="M14" s="21"/>
      <c r="N14" s="19"/>
      <c r="O14" s="18"/>
      <c r="P14" s="18"/>
      <c r="Q14" s="62"/>
    </row>
    <row r="15" spans="1:17" ht="27" thickTop="1" x14ac:dyDescent="0.4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9" t="s">
        <v>21</v>
      </c>
      <c r="L15" s="39" t="s">
        <v>1</v>
      </c>
      <c r="M15" s="21"/>
      <c r="N15" s="19"/>
      <c r="O15" s="18"/>
      <c r="P15" s="18"/>
      <c r="Q15" s="18"/>
    </row>
    <row r="16" spans="1:17" ht="26.25" x14ac:dyDescent="0.4">
      <c r="A16" s="38"/>
      <c r="B16" s="38"/>
      <c r="C16" s="38"/>
      <c r="D16" s="38"/>
      <c r="E16" s="38"/>
      <c r="F16" s="39" t="s">
        <v>11</v>
      </c>
      <c r="G16" s="39"/>
      <c r="H16" s="39" t="s">
        <v>13</v>
      </c>
      <c r="I16" s="39"/>
      <c r="J16" s="39"/>
      <c r="K16" s="39" t="s">
        <v>22</v>
      </c>
      <c r="L16" s="39" t="s">
        <v>2</v>
      </c>
      <c r="M16" s="21"/>
      <c r="N16" s="19"/>
      <c r="O16" s="18"/>
      <c r="P16" s="18"/>
      <c r="Q16" s="18"/>
    </row>
    <row r="17" spans="1:47" ht="26.25" x14ac:dyDescent="0.4">
      <c r="A17" s="44" t="s">
        <v>10</v>
      </c>
      <c r="B17" s="38"/>
      <c r="C17" s="44" t="s">
        <v>0</v>
      </c>
      <c r="D17" s="38"/>
      <c r="E17" s="38"/>
      <c r="F17" s="45" t="s">
        <v>12</v>
      </c>
      <c r="G17" s="45"/>
      <c r="H17" s="45" t="s">
        <v>14</v>
      </c>
      <c r="I17" s="45"/>
      <c r="J17" s="45"/>
      <c r="K17" s="45" t="s">
        <v>3</v>
      </c>
      <c r="L17" s="45" t="s">
        <v>3</v>
      </c>
      <c r="M17" s="21"/>
      <c r="N17" s="19" t="s">
        <v>23</v>
      </c>
      <c r="O17" s="18" t="s">
        <v>20</v>
      </c>
      <c r="P17" s="18" t="s">
        <v>20</v>
      </c>
      <c r="Q17" s="18"/>
    </row>
    <row r="18" spans="1:47" ht="25.5" x14ac:dyDescent="0.35">
      <c r="A18" s="37" t="s">
        <v>20</v>
      </c>
      <c r="B18" s="35" t="s">
        <v>20</v>
      </c>
      <c r="C18" s="37" t="s">
        <v>20</v>
      </c>
      <c r="D18" s="37" t="s">
        <v>20</v>
      </c>
      <c r="E18" s="37" t="s">
        <v>20</v>
      </c>
      <c r="F18" s="37" t="s">
        <v>20</v>
      </c>
      <c r="G18" s="37" t="s">
        <v>20</v>
      </c>
      <c r="H18" s="37" t="s">
        <v>20</v>
      </c>
      <c r="I18" s="37"/>
      <c r="J18" s="37"/>
      <c r="K18" s="46"/>
      <c r="L18" s="46"/>
      <c r="M18" s="21"/>
      <c r="N18" s="60"/>
      <c r="O18" s="61"/>
      <c r="P18" s="61"/>
      <c r="Q18" s="61"/>
    </row>
    <row r="19" spans="1:47" ht="26.25" outlineLevel="2" x14ac:dyDescent="0.4">
      <c r="A19" s="37" t="s">
        <v>24</v>
      </c>
      <c r="B19" s="37"/>
      <c r="C19" s="37" t="s">
        <v>28</v>
      </c>
      <c r="D19" s="37"/>
      <c r="E19" s="37"/>
      <c r="F19" s="47">
        <v>103707</v>
      </c>
      <c r="G19" s="37"/>
      <c r="H19" s="47" t="s">
        <v>29</v>
      </c>
      <c r="I19" s="38"/>
      <c r="J19" s="38"/>
      <c r="K19" s="59">
        <v>16</v>
      </c>
      <c r="L19" s="59">
        <v>16</v>
      </c>
      <c r="M19" s="26"/>
      <c r="N19" s="24"/>
      <c r="O19" s="25"/>
      <c r="P19" s="25"/>
      <c r="Q19" s="25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</row>
    <row r="20" spans="1:47" ht="26.25" outlineLevel="2" x14ac:dyDescent="0.4">
      <c r="A20" s="37" t="s">
        <v>43</v>
      </c>
      <c r="B20" s="37"/>
      <c r="C20" s="37" t="s">
        <v>42</v>
      </c>
      <c r="D20" s="37"/>
      <c r="E20" s="37"/>
      <c r="F20" s="47">
        <v>103729</v>
      </c>
      <c r="G20" s="37"/>
      <c r="H20" s="47" t="s">
        <v>50</v>
      </c>
      <c r="I20" s="38"/>
      <c r="J20" s="38"/>
      <c r="K20" s="59">
        <v>7</v>
      </c>
      <c r="L20" s="63">
        <v>0</v>
      </c>
      <c r="M20" s="26"/>
      <c r="N20" s="24"/>
      <c r="O20" s="25"/>
      <c r="P20" s="25"/>
      <c r="Q20" s="25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</row>
    <row r="21" spans="1:47" ht="26.25" outlineLevel="2" x14ac:dyDescent="0.4">
      <c r="A21" s="37" t="s">
        <v>24</v>
      </c>
      <c r="B21" s="37"/>
      <c r="C21" s="37" t="s">
        <v>32</v>
      </c>
      <c r="D21" s="37"/>
      <c r="E21" s="37"/>
      <c r="F21" s="47">
        <v>977872</v>
      </c>
      <c r="G21" s="37"/>
      <c r="H21" s="47" t="s">
        <v>33</v>
      </c>
      <c r="I21" s="38"/>
      <c r="J21" s="38"/>
      <c r="K21" s="59">
        <v>10</v>
      </c>
      <c r="L21" s="63">
        <v>14.742000000000001</v>
      </c>
      <c r="N21" s="24"/>
      <c r="O21" s="25"/>
      <c r="P21" s="25"/>
      <c r="Q21" s="25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</row>
    <row r="22" spans="1:47" ht="23.25" outlineLevel="2" x14ac:dyDescent="0.35">
      <c r="K22" s="64"/>
      <c r="L22" s="64"/>
      <c r="M22" s="26"/>
      <c r="N22" s="24"/>
      <c r="O22" s="25"/>
      <c r="P22" s="25"/>
      <c r="Q22" s="25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</row>
    <row r="23" spans="1:47" ht="27" outlineLevel="1" thickBot="1" x14ac:dyDescent="0.45">
      <c r="A23" s="50"/>
      <c r="B23" s="51"/>
      <c r="C23" s="51" t="s">
        <v>31</v>
      </c>
      <c r="D23" s="50"/>
      <c r="E23" s="50"/>
      <c r="F23" s="50"/>
      <c r="G23" s="50"/>
      <c r="H23" s="52"/>
      <c r="I23" s="52"/>
      <c r="J23" s="52"/>
      <c r="K23" s="52">
        <f>SUM(K19:K21)</f>
        <v>33</v>
      </c>
      <c r="L23" s="52">
        <f>SUM(L19:L21)</f>
        <v>30.742000000000001</v>
      </c>
      <c r="M23" s="21"/>
      <c r="N23" s="21"/>
      <c r="O23" s="20"/>
      <c r="P23" s="20"/>
      <c r="Q23" s="20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4"/>
      <c r="AP23" s="4"/>
      <c r="AQ23" s="4"/>
      <c r="AR23" s="4"/>
      <c r="AS23" s="4"/>
      <c r="AT23" s="4"/>
      <c r="AU23" s="4"/>
    </row>
    <row r="24" spans="1:47" ht="27" outlineLevel="1" thickTop="1" x14ac:dyDescent="0.4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49"/>
      <c r="L24" s="49"/>
      <c r="M24" s="26"/>
      <c r="N24" s="24"/>
      <c r="O24" s="25"/>
      <c r="P24" s="25"/>
      <c r="Q24" s="25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</row>
    <row r="25" spans="1:47" ht="26.25" outlineLevel="2" x14ac:dyDescent="0.4">
      <c r="A25" s="38"/>
      <c r="B25" s="38"/>
      <c r="C25" s="38"/>
      <c r="D25" s="38"/>
      <c r="E25" s="38"/>
      <c r="F25" s="39"/>
      <c r="G25" s="38"/>
      <c r="H25" s="39"/>
      <c r="I25" s="38"/>
      <c r="J25" s="38"/>
      <c r="K25" s="63"/>
      <c r="L25" s="63"/>
      <c r="M25" s="26"/>
      <c r="N25" s="24"/>
      <c r="O25" s="25"/>
      <c r="P25" s="25"/>
      <c r="Q25" s="25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</row>
    <row r="26" spans="1:47" ht="25.5" outlineLevel="2" x14ac:dyDescent="0.35">
      <c r="A26" s="37" t="s">
        <v>36</v>
      </c>
      <c r="B26" s="37"/>
      <c r="C26" s="37" t="s">
        <v>37</v>
      </c>
      <c r="D26" s="37"/>
      <c r="E26" s="37"/>
      <c r="F26" s="47">
        <v>103763</v>
      </c>
      <c r="G26" s="37"/>
      <c r="H26" s="47" t="s">
        <v>38</v>
      </c>
      <c r="I26" s="37"/>
      <c r="J26" s="37"/>
      <c r="K26" s="48">
        <v>11.127000000000001</v>
      </c>
      <c r="L26" s="48">
        <v>11.127000000000001</v>
      </c>
      <c r="M26" s="26"/>
      <c r="N26" s="24"/>
      <c r="O26" s="25"/>
      <c r="P26" s="25"/>
      <c r="Q26" s="25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</row>
    <row r="27" spans="1:47" ht="26.25" outlineLevel="2" x14ac:dyDescent="0.4">
      <c r="A27" s="37" t="s">
        <v>39</v>
      </c>
      <c r="B27" s="37"/>
      <c r="C27" s="37" t="s">
        <v>40</v>
      </c>
      <c r="D27" s="37"/>
      <c r="E27" s="37"/>
      <c r="F27" s="47">
        <v>103830</v>
      </c>
      <c r="G27" s="37"/>
      <c r="H27" s="47" t="s">
        <v>44</v>
      </c>
      <c r="I27" s="37"/>
      <c r="J27" s="37"/>
      <c r="K27" s="48">
        <v>5</v>
      </c>
      <c r="L27" s="49">
        <v>0</v>
      </c>
      <c r="M27" s="26" t="s">
        <v>20</v>
      </c>
      <c r="N27" s="24"/>
      <c r="O27" s="25"/>
      <c r="P27" s="25"/>
      <c r="Q27" s="25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</row>
    <row r="28" spans="1:47" ht="25.5" outlineLevel="2" x14ac:dyDescent="0.35">
      <c r="A28" s="35" t="s">
        <v>41</v>
      </c>
      <c r="B28" s="37"/>
      <c r="C28" s="37" t="s">
        <v>40</v>
      </c>
      <c r="D28" s="37"/>
      <c r="E28" s="37"/>
      <c r="F28" s="47">
        <v>103830</v>
      </c>
      <c r="G28" s="37"/>
      <c r="H28" s="47" t="s">
        <v>45</v>
      </c>
      <c r="I28" s="37"/>
      <c r="J28" s="37"/>
      <c r="K28" s="48">
        <v>10</v>
      </c>
      <c r="L28" s="48">
        <v>10</v>
      </c>
      <c r="M28" s="26" t="s">
        <v>20</v>
      </c>
      <c r="N28" s="24"/>
      <c r="O28" s="25"/>
      <c r="P28" s="25"/>
      <c r="Q28" s="25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</row>
    <row r="29" spans="1:47" ht="26.25" outlineLevel="2" x14ac:dyDescent="0.4">
      <c r="A29" s="35" t="s">
        <v>46</v>
      </c>
      <c r="B29" s="37"/>
      <c r="C29" s="37" t="s">
        <v>40</v>
      </c>
      <c r="D29" s="37"/>
      <c r="E29" s="37"/>
      <c r="F29" s="47">
        <v>103830</v>
      </c>
      <c r="G29" s="37"/>
      <c r="H29" s="47" t="s">
        <v>49</v>
      </c>
      <c r="I29" s="37"/>
      <c r="J29" s="37"/>
      <c r="K29" s="48">
        <v>10</v>
      </c>
      <c r="L29" s="49">
        <v>15</v>
      </c>
      <c r="M29" s="26"/>
      <c r="N29" s="24"/>
      <c r="O29" s="25"/>
      <c r="P29" s="25"/>
      <c r="Q29" s="25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</row>
    <row r="30" spans="1:47" ht="26.25" outlineLevel="2" x14ac:dyDescent="0.4">
      <c r="A30" s="35" t="s">
        <v>46</v>
      </c>
      <c r="B30" s="37"/>
      <c r="C30" s="37" t="s">
        <v>47</v>
      </c>
      <c r="D30" s="37"/>
      <c r="E30" s="37"/>
      <c r="F30" s="47">
        <v>103750</v>
      </c>
      <c r="G30" s="47" t="s">
        <v>20</v>
      </c>
      <c r="H30" s="47" t="s">
        <v>48</v>
      </c>
      <c r="I30" s="37"/>
      <c r="J30" s="37"/>
      <c r="K30" s="48">
        <v>20</v>
      </c>
      <c r="L30" s="49">
        <v>15</v>
      </c>
      <c r="N30" s="24"/>
      <c r="O30" s="25"/>
      <c r="P30" s="25"/>
      <c r="Q30" s="25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</row>
    <row r="31" spans="1:47" ht="26.25" outlineLevel="2" x14ac:dyDescent="0.4">
      <c r="A31" s="37"/>
      <c r="B31" s="37"/>
      <c r="C31" s="37"/>
      <c r="D31" s="37"/>
      <c r="E31" s="37"/>
      <c r="F31" s="47"/>
      <c r="G31" s="37"/>
      <c r="H31" s="47"/>
      <c r="I31" s="37"/>
      <c r="J31" s="37"/>
      <c r="K31" s="49"/>
      <c r="L31" s="49"/>
      <c r="M31" s="26"/>
      <c r="N31" s="24"/>
      <c r="O31" s="25"/>
      <c r="P31" s="25"/>
      <c r="Q31" s="25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</row>
    <row r="32" spans="1:47" ht="27" outlineLevel="1" thickBot="1" x14ac:dyDescent="0.45">
      <c r="A32" s="50"/>
      <c r="B32" s="50"/>
      <c r="C32" s="51" t="s">
        <v>30</v>
      </c>
      <c r="D32" s="50"/>
      <c r="E32" s="50"/>
      <c r="F32" s="50"/>
      <c r="G32" s="50"/>
      <c r="H32" s="50"/>
      <c r="I32" s="50"/>
      <c r="J32" s="50"/>
      <c r="K32" s="52">
        <f>SUM(K26:K30)</f>
        <v>56.127000000000002</v>
      </c>
      <c r="L32" s="52">
        <f>SUM(L26:L30)</f>
        <v>51.127000000000002</v>
      </c>
      <c r="M32" s="26"/>
      <c r="N32" s="27"/>
      <c r="O32" s="28"/>
      <c r="P32" s="28"/>
      <c r="Q32" s="25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</row>
    <row r="33" spans="1:51" ht="27" outlineLevel="1" thickTop="1" x14ac:dyDescent="0.4">
      <c r="A33" s="35"/>
      <c r="B33" s="37"/>
      <c r="C33" s="38"/>
      <c r="D33" s="37"/>
      <c r="E33" s="37"/>
      <c r="F33" s="38"/>
      <c r="G33" s="38"/>
      <c r="H33" s="38"/>
      <c r="I33" s="38"/>
      <c r="J33" s="38"/>
      <c r="K33" s="49"/>
      <c r="L33" s="49"/>
      <c r="M33" s="23"/>
      <c r="N33" s="30"/>
      <c r="O33" s="31"/>
      <c r="P33" s="31"/>
      <c r="Q33" s="32"/>
      <c r="R33" s="33"/>
      <c r="S33" s="33"/>
      <c r="T33" s="33"/>
      <c r="U33" s="33"/>
      <c r="V33" s="33"/>
      <c r="W33" s="33"/>
      <c r="X33" s="33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</row>
    <row r="34" spans="1:51" ht="27" thickBot="1" x14ac:dyDescent="0.45">
      <c r="A34" s="50"/>
      <c r="B34" s="50"/>
      <c r="C34" s="51" t="s">
        <v>26</v>
      </c>
      <c r="D34" s="50"/>
      <c r="E34" s="50"/>
      <c r="F34" s="50"/>
      <c r="G34" s="50"/>
      <c r="H34" s="50"/>
      <c r="I34" s="50"/>
      <c r="J34" s="50"/>
      <c r="K34" s="52">
        <f>+K32+K23</f>
        <v>89.12700000000001</v>
      </c>
      <c r="L34" s="52">
        <f>+L32+L23</f>
        <v>81.869</v>
      </c>
      <c r="M34" s="23"/>
      <c r="N34" s="27"/>
      <c r="O34" s="28"/>
      <c r="P34" s="28"/>
      <c r="Q34" s="28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7"/>
      <c r="AW34" s="7"/>
      <c r="AX34" s="7"/>
      <c r="AY34" s="7"/>
    </row>
    <row r="35" spans="1:51" ht="26.25" thickTop="1" x14ac:dyDescent="0.35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5"/>
      <c r="L35" s="55"/>
      <c r="M35" s="23"/>
      <c r="N35" s="27"/>
      <c r="O35" s="28"/>
      <c r="P35" s="28"/>
      <c r="Q35" s="28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7"/>
      <c r="AW35" s="7"/>
      <c r="AX35" s="7"/>
      <c r="AY35" s="7"/>
    </row>
    <row r="36" spans="1:51" ht="25.5" x14ac:dyDescent="0.35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5"/>
      <c r="L36" s="55"/>
      <c r="M36" s="23"/>
      <c r="N36" s="27"/>
      <c r="O36" s="28"/>
      <c r="P36" s="28"/>
      <c r="Q36" s="28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7"/>
      <c r="AW36" s="7"/>
      <c r="AX36" s="7"/>
      <c r="AY36" s="7"/>
    </row>
    <row r="37" spans="1:51" ht="26.25" x14ac:dyDescent="0.4">
      <c r="A37" s="38" t="s">
        <v>34</v>
      </c>
      <c r="B37" s="38"/>
      <c r="C37" s="38" t="s">
        <v>35</v>
      </c>
      <c r="D37" s="38"/>
      <c r="E37" s="38"/>
      <c r="F37" s="39">
        <v>103768</v>
      </c>
      <c r="G37" s="38"/>
      <c r="H37" s="39" t="s">
        <v>34</v>
      </c>
      <c r="I37" s="38"/>
      <c r="J37" s="38"/>
      <c r="K37" s="63">
        <v>7</v>
      </c>
      <c r="L37" s="63">
        <v>7</v>
      </c>
      <c r="M37" s="23"/>
      <c r="N37" s="27"/>
      <c r="O37" s="28"/>
      <c r="P37" s="28"/>
      <c r="Q37" s="28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7"/>
      <c r="AW37" s="7"/>
      <c r="AX37" s="7"/>
      <c r="AY37" s="7"/>
    </row>
    <row r="38" spans="1:51" ht="26.25" x14ac:dyDescent="0.4">
      <c r="A38" s="38"/>
      <c r="B38" s="38"/>
      <c r="C38" s="38"/>
      <c r="D38" s="38"/>
      <c r="E38" s="38"/>
      <c r="F38" s="39"/>
      <c r="G38" s="38"/>
      <c r="H38" s="39"/>
      <c r="I38" s="38"/>
      <c r="J38" s="38"/>
      <c r="K38" s="63"/>
      <c r="L38" s="63"/>
      <c r="M38" s="23"/>
      <c r="N38" s="27"/>
      <c r="O38" s="28"/>
      <c r="P38" s="28"/>
      <c r="Q38" s="28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7"/>
      <c r="AW38" s="7"/>
      <c r="AX38" s="7"/>
      <c r="AY38" s="7"/>
    </row>
    <row r="39" spans="1:51" ht="23.25" customHeight="1" x14ac:dyDescent="0.35">
      <c r="A39" s="35"/>
      <c r="B39" s="35"/>
      <c r="C39" s="35"/>
      <c r="D39" s="35"/>
      <c r="E39" s="35"/>
      <c r="F39" s="56"/>
      <c r="G39" s="35"/>
      <c r="H39" s="56"/>
      <c r="I39" s="35"/>
      <c r="J39" s="35"/>
      <c r="K39" s="53"/>
      <c r="L39" s="53"/>
      <c r="M39" s="26"/>
      <c r="N39" s="24"/>
      <c r="O39" s="25"/>
      <c r="P39" s="25"/>
      <c r="Q39" s="25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</row>
    <row r="40" spans="1:51" ht="23.25" customHeight="1" x14ac:dyDescent="0.35">
      <c r="A40" s="37" t="s">
        <v>16</v>
      </c>
      <c r="B40" s="37"/>
      <c r="C40" s="37"/>
      <c r="D40" s="37"/>
      <c r="E40" s="37"/>
      <c r="F40" s="47"/>
      <c r="G40" s="47"/>
      <c r="H40" s="47"/>
      <c r="I40" s="47"/>
      <c r="J40" s="47"/>
      <c r="K40" s="53"/>
      <c r="L40" s="53"/>
      <c r="M40" s="26"/>
      <c r="N40" s="24"/>
      <c r="O40" s="25"/>
      <c r="P40" s="25"/>
      <c r="Q40" s="25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</row>
    <row r="41" spans="1:51" ht="23.25" customHeight="1" x14ac:dyDescent="0.35">
      <c r="A41" s="37" t="s">
        <v>15</v>
      </c>
      <c r="B41" s="37"/>
      <c r="C41" s="37"/>
      <c r="D41" s="37"/>
      <c r="E41" s="37"/>
      <c r="F41" s="47"/>
      <c r="G41" s="47"/>
      <c r="H41" s="47"/>
      <c r="I41" s="47"/>
      <c r="J41" s="47"/>
      <c r="K41" s="53"/>
      <c r="L41" s="53"/>
      <c r="M41" s="26"/>
      <c r="N41" s="24"/>
      <c r="O41" s="25"/>
      <c r="P41" s="25"/>
      <c r="Q41" s="25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</row>
    <row r="42" spans="1:51" ht="19.899999999999999" customHeight="1" x14ac:dyDescent="0.35">
      <c r="A42" s="37"/>
      <c r="B42" s="37"/>
      <c r="C42" s="37"/>
      <c r="D42" s="37"/>
      <c r="E42" s="37"/>
      <c r="F42" s="47"/>
      <c r="G42" s="47"/>
      <c r="H42" s="47"/>
      <c r="I42" s="47"/>
      <c r="J42" s="47"/>
      <c r="K42" s="53"/>
      <c r="L42" s="53"/>
      <c r="M42" s="26"/>
      <c r="N42" s="24"/>
      <c r="O42" s="25"/>
      <c r="P42" s="25"/>
      <c r="Q42" s="25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</row>
    <row r="43" spans="1:51" ht="25.5" x14ac:dyDescent="0.35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53"/>
      <c r="L43" s="53"/>
      <c r="M43" s="26"/>
      <c r="N43" s="24"/>
      <c r="O43" s="25"/>
      <c r="P43" s="25"/>
      <c r="Q43" s="25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</row>
    <row r="44" spans="1:51" ht="25.5" x14ac:dyDescent="0.35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53"/>
      <c r="L44" s="53"/>
      <c r="M44" s="26"/>
      <c r="N44" s="24"/>
      <c r="O44" s="25"/>
      <c r="P44" s="25"/>
      <c r="Q44" s="25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</row>
    <row r="45" spans="1:51" ht="25.5" x14ac:dyDescent="0.35">
      <c r="A45" s="37" t="s">
        <v>4</v>
      </c>
      <c r="B45" s="37" t="s">
        <v>17</v>
      </c>
      <c r="C45" s="37"/>
      <c r="D45" s="37" t="s">
        <v>8</v>
      </c>
      <c r="E45" s="37"/>
      <c r="F45" s="37"/>
      <c r="G45" s="37"/>
      <c r="H45" s="37"/>
      <c r="I45" s="37"/>
      <c r="J45" s="37"/>
      <c r="K45" s="53"/>
      <c r="L45" s="53"/>
      <c r="M45" s="26"/>
      <c r="N45" s="24"/>
      <c r="O45" s="25"/>
      <c r="P45" s="25"/>
      <c r="Q45" s="25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</row>
    <row r="46" spans="1:51" ht="25.5" x14ac:dyDescent="0.35">
      <c r="A46" s="37" t="s">
        <v>5</v>
      </c>
      <c r="B46" s="37" t="s">
        <v>6</v>
      </c>
      <c r="C46" s="37"/>
      <c r="D46" s="37" t="s">
        <v>9</v>
      </c>
      <c r="E46" s="37"/>
      <c r="F46" s="37"/>
      <c r="G46" s="37"/>
      <c r="H46" s="37"/>
      <c r="I46" s="37"/>
      <c r="J46" s="37"/>
      <c r="K46" s="53"/>
      <c r="L46" s="53"/>
      <c r="M46" s="26"/>
      <c r="N46" s="24"/>
      <c r="O46" s="25"/>
      <c r="P46" s="25"/>
      <c r="Q46" s="25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</row>
    <row r="47" spans="1:51" ht="25.5" x14ac:dyDescent="0.35">
      <c r="A47" s="37" t="s">
        <v>18</v>
      </c>
      <c r="B47" s="37" t="s">
        <v>7</v>
      </c>
      <c r="C47" s="37"/>
      <c r="D47" s="37"/>
      <c r="E47" s="37"/>
      <c r="F47" s="37"/>
      <c r="G47" s="37"/>
      <c r="H47" s="37"/>
      <c r="I47" s="37"/>
      <c r="J47" s="37"/>
      <c r="K47" s="53"/>
      <c r="L47" s="53"/>
      <c r="M47" s="26"/>
      <c r="N47" s="24"/>
      <c r="O47" s="25"/>
      <c r="P47" s="25"/>
      <c r="Q47" s="25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</row>
    <row r="48" spans="1:51" ht="23.25" x14ac:dyDescent="0.3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9"/>
      <c r="L48" s="29"/>
      <c r="M48" s="26"/>
      <c r="N48" s="24"/>
      <c r="O48" s="25"/>
      <c r="P48" s="25"/>
      <c r="Q48" s="25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</row>
    <row r="49" spans="1:47" ht="23.25" x14ac:dyDescent="0.35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9"/>
      <c r="L49" s="29"/>
      <c r="M49" s="26"/>
      <c r="N49" s="24"/>
      <c r="O49" s="25"/>
      <c r="P49" s="25"/>
      <c r="Q49" s="25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</row>
    <row r="50" spans="1:47" ht="23.25" x14ac:dyDescent="0.35">
      <c r="A50" s="13"/>
      <c r="B50" s="20"/>
      <c r="C50" s="20"/>
      <c r="D50" s="20"/>
      <c r="E50" s="20"/>
      <c r="F50" s="20"/>
      <c r="G50" s="20"/>
      <c r="H50" s="20"/>
      <c r="I50" s="20"/>
      <c r="J50" s="20"/>
      <c r="K50" s="29"/>
      <c r="L50" s="29"/>
      <c r="M50" s="26"/>
      <c r="N50" s="24"/>
      <c r="O50" s="25"/>
      <c r="P50" s="25"/>
      <c r="Q50" s="25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</row>
    <row r="51" spans="1:47" ht="20.25" x14ac:dyDescent="0.3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7"/>
      <c r="L51" s="17"/>
      <c r="M51" s="16"/>
      <c r="N51" s="14"/>
      <c r="O51" s="15"/>
      <c r="P51" s="15"/>
      <c r="Q51" s="15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</row>
    <row r="52" spans="1:47" ht="20.25" x14ac:dyDescent="0.3">
      <c r="A52" s="8"/>
      <c r="B52" s="13"/>
      <c r="C52" s="13"/>
      <c r="D52" s="13"/>
      <c r="E52" s="13"/>
      <c r="F52" s="13"/>
      <c r="G52" s="13"/>
      <c r="H52" s="13"/>
      <c r="I52" s="13"/>
      <c r="J52" s="13"/>
      <c r="K52" s="17"/>
      <c r="L52" s="17"/>
      <c r="M52" s="16"/>
      <c r="N52" s="14"/>
      <c r="O52" s="15"/>
      <c r="P52" s="15"/>
      <c r="Q52" s="15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</row>
    <row r="53" spans="1:47" ht="18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9"/>
      <c r="L53" s="9"/>
      <c r="M53" s="10"/>
      <c r="N53" s="11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</row>
    <row r="54" spans="1:47" ht="18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9"/>
      <c r="L54" s="9"/>
      <c r="M54" s="10"/>
      <c r="N54" s="11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</row>
    <row r="55" spans="1:47" ht="18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9"/>
      <c r="L55" s="9"/>
      <c r="M55" s="12"/>
      <c r="N55" s="11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</row>
    <row r="56" spans="1:47" ht="18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9"/>
      <c r="L56" s="9"/>
      <c r="M56" s="12"/>
      <c r="N56" s="11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</row>
    <row r="57" spans="1:47" ht="18" x14ac:dyDescent="0.25">
      <c r="A57" s="1"/>
      <c r="B57" s="8"/>
      <c r="C57" s="8"/>
      <c r="D57" s="8"/>
      <c r="E57" s="8"/>
      <c r="F57" s="8"/>
      <c r="G57" s="8"/>
      <c r="H57" s="8"/>
      <c r="I57" s="8"/>
      <c r="J57" s="8"/>
      <c r="K57" s="9"/>
      <c r="L57" s="9"/>
      <c r="M57" s="12"/>
      <c r="N57" s="11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</row>
    <row r="58" spans="1:47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3"/>
      <c r="L58" s="3"/>
      <c r="M58" s="12"/>
      <c r="N58" s="11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</row>
    <row r="59" spans="1:47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3"/>
      <c r="L59" s="3"/>
      <c r="M59" s="12"/>
      <c r="N59" s="11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</row>
    <row r="60" spans="1:47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3"/>
      <c r="L60" s="3"/>
      <c r="M60" s="12"/>
      <c r="N60" s="11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</row>
    <row r="61" spans="1:47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3"/>
      <c r="L61" s="3"/>
      <c r="M61" s="12"/>
      <c r="N61" s="11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</row>
    <row r="62" spans="1:47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3"/>
      <c r="L62" s="3"/>
      <c r="M62" s="12"/>
      <c r="N62" s="11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</row>
    <row r="63" spans="1:47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3"/>
      <c r="L63" s="3"/>
      <c r="M63" s="12"/>
      <c r="N63" s="11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</row>
    <row r="64" spans="1:47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3"/>
      <c r="L64" s="3"/>
      <c r="M64" s="12"/>
      <c r="N64" s="11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</row>
    <row r="65" spans="1:47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3"/>
      <c r="L65" s="3"/>
      <c r="M65" s="12"/>
      <c r="N65" s="11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</row>
    <row r="66" spans="1:47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3"/>
      <c r="L66" s="3"/>
      <c r="M66" s="12"/>
      <c r="N66" s="11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</row>
    <row r="67" spans="1:47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3"/>
      <c r="L67" s="3"/>
      <c r="M67" s="12"/>
      <c r="N67" s="11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</row>
    <row r="68" spans="1:47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3"/>
      <c r="L68" s="3"/>
      <c r="M68" s="12"/>
      <c r="N68" s="11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</row>
    <row r="69" spans="1:4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3"/>
      <c r="L69" s="3"/>
      <c r="M69" s="12"/>
      <c r="N69" s="11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</row>
    <row r="70" spans="1:47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3"/>
      <c r="L70" s="3"/>
      <c r="M70" s="12"/>
      <c r="N70" s="11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</row>
    <row r="71" spans="1:47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3"/>
      <c r="L71" s="3"/>
      <c r="M71" s="12"/>
      <c r="N71" s="11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</row>
    <row r="72" spans="1:47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3"/>
      <c r="L72" s="3"/>
      <c r="M72" s="12"/>
      <c r="N72" s="11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</row>
    <row r="73" spans="1:47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3"/>
      <c r="L73" s="3"/>
      <c r="M73" s="12"/>
      <c r="N73" s="11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</row>
    <row r="74" spans="1:47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3"/>
      <c r="L74" s="3"/>
      <c r="M74" s="12"/>
      <c r="N74" s="11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</row>
    <row r="75" spans="1:47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3"/>
      <c r="L75" s="3"/>
      <c r="M75" s="12"/>
      <c r="N75" s="11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</row>
    <row r="76" spans="1:47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3"/>
      <c r="L76" s="3"/>
      <c r="M76" s="12"/>
      <c r="N76" s="11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</row>
    <row r="77" spans="1:47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3"/>
      <c r="L77" s="3"/>
      <c r="M77" s="12"/>
      <c r="N77" s="11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</row>
    <row r="78" spans="1:47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3"/>
      <c r="L78" s="3"/>
      <c r="M78" s="12"/>
      <c r="N78" s="11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</row>
    <row r="79" spans="1:47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3"/>
      <c r="L79" s="3"/>
      <c r="M79" s="12"/>
      <c r="N79" s="11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</row>
    <row r="80" spans="1:4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3"/>
      <c r="L80" s="3"/>
      <c r="M80" s="12"/>
      <c r="N80" s="11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</row>
    <row r="81" spans="1:4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3"/>
      <c r="L81" s="3"/>
      <c r="M81" s="12"/>
      <c r="N81" s="11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</row>
    <row r="82" spans="1:4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3"/>
      <c r="L82" s="3"/>
      <c r="M82" s="12"/>
      <c r="N82" s="11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</row>
    <row r="83" spans="1:47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3"/>
      <c r="L83" s="3"/>
      <c r="M83" s="12"/>
      <c r="N83" s="11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</row>
    <row r="84" spans="1:4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3"/>
      <c r="L84" s="3"/>
      <c r="M84" s="12"/>
      <c r="N84" s="11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</row>
    <row r="85" spans="1:47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3"/>
      <c r="L85" s="3"/>
      <c r="M85" s="12"/>
      <c r="N85" s="11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</row>
    <row r="86" spans="1:47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3"/>
      <c r="L86" s="3"/>
      <c r="M86" s="12"/>
      <c r="N86" s="11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</row>
    <row r="87" spans="1:47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3"/>
      <c r="L87" s="3"/>
      <c r="M87" s="12"/>
      <c r="N87" s="11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</row>
    <row r="88" spans="1:47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3"/>
      <c r="L88" s="3"/>
      <c r="M88" s="12"/>
      <c r="N88" s="11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</row>
    <row r="89" spans="1:47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3"/>
      <c r="L89" s="3"/>
      <c r="M89" s="12"/>
      <c r="N89" s="11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</row>
    <row r="90" spans="1:47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3"/>
      <c r="L90" s="3"/>
      <c r="M90" s="12"/>
      <c r="N90" s="11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</row>
    <row r="91" spans="1:47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3"/>
      <c r="L91" s="3"/>
      <c r="M91" s="12"/>
      <c r="N91" s="11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</row>
    <row r="92" spans="1:47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3"/>
      <c r="L92" s="3"/>
      <c r="M92" s="12"/>
      <c r="N92" s="11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</row>
    <row r="93" spans="1:47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3"/>
      <c r="L93" s="3"/>
      <c r="M93" s="12"/>
      <c r="N93" s="11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</row>
    <row r="94" spans="1:47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3"/>
      <c r="L94" s="3"/>
      <c r="M94" s="12"/>
      <c r="N94" s="11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</row>
    <row r="95" spans="1:47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3"/>
      <c r="L95" s="3"/>
      <c r="M95" s="12"/>
      <c r="N95" s="11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</row>
    <row r="96" spans="1:47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3"/>
      <c r="L96" s="3"/>
      <c r="M96" s="12"/>
      <c r="N96" s="11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</row>
    <row r="97" spans="1:47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3"/>
      <c r="L97" s="3"/>
      <c r="M97" s="12"/>
      <c r="N97" s="11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</row>
    <row r="98" spans="1:47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3"/>
      <c r="L98" s="3"/>
      <c r="M98" s="12"/>
      <c r="N98" s="11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</row>
    <row r="99" spans="1:47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3"/>
      <c r="L99" s="3"/>
      <c r="M99" s="12"/>
      <c r="N99" s="11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</row>
    <row r="100" spans="1:47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3"/>
      <c r="L100" s="3"/>
      <c r="M100" s="12"/>
      <c r="N100" s="11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</row>
    <row r="101" spans="1:47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3"/>
      <c r="L101" s="3"/>
      <c r="M101" s="12"/>
      <c r="N101" s="11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</row>
    <row r="102" spans="1:47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3"/>
      <c r="L102" s="3"/>
      <c r="M102" s="12"/>
      <c r="N102" s="11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</row>
    <row r="103" spans="1:47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3"/>
      <c r="L103" s="3"/>
      <c r="M103" s="12"/>
      <c r="N103" s="11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</row>
    <row r="104" spans="1:47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3"/>
      <c r="L104" s="3"/>
      <c r="M104" s="12"/>
      <c r="N104" s="11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</row>
    <row r="105" spans="1:47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3"/>
      <c r="L105" s="3"/>
      <c r="M105" s="12"/>
      <c r="N105" s="11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</row>
    <row r="106" spans="1:47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3"/>
      <c r="L106" s="3"/>
      <c r="M106" s="12"/>
      <c r="N106" s="11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</row>
    <row r="107" spans="1:47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3"/>
      <c r="L107" s="3"/>
      <c r="M107" s="12"/>
      <c r="N107" s="11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</row>
    <row r="108" spans="1:47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3"/>
      <c r="L108" s="3"/>
      <c r="M108" s="12"/>
      <c r="N108" s="11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</row>
    <row r="109" spans="1:47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3"/>
      <c r="L109" s="3"/>
      <c r="M109" s="12"/>
      <c r="N109" s="11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</row>
    <row r="110" spans="1:47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3"/>
      <c r="L110" s="3"/>
      <c r="M110" s="12"/>
      <c r="N110" s="11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</row>
    <row r="111" spans="1:47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3"/>
      <c r="L111" s="3"/>
      <c r="M111" s="12"/>
      <c r="N111" s="11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</row>
    <row r="112" spans="1:47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3"/>
      <c r="L112" s="3"/>
      <c r="M112" s="12"/>
      <c r="N112" s="11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</row>
    <row r="113" spans="1:47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3"/>
      <c r="L113" s="3"/>
      <c r="M113" s="12"/>
      <c r="N113" s="11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</row>
    <row r="114" spans="1:47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3"/>
      <c r="L114" s="3"/>
      <c r="M114" s="12"/>
      <c r="N114" s="11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</row>
    <row r="115" spans="1:47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3"/>
      <c r="L115" s="3"/>
      <c r="M115" s="12"/>
      <c r="N115" s="11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</row>
    <row r="116" spans="1:47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3"/>
      <c r="L116" s="3"/>
      <c r="M116" s="12"/>
      <c r="N116" s="11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</row>
    <row r="117" spans="1:47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3"/>
      <c r="L117" s="3"/>
      <c r="M117" s="12"/>
      <c r="N117" s="11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</row>
    <row r="118" spans="1:47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3"/>
      <c r="L118" s="3"/>
      <c r="M118" s="12"/>
      <c r="N118" s="11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</row>
    <row r="119" spans="1:47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3"/>
      <c r="L119" s="3"/>
      <c r="M119" s="12"/>
      <c r="N119" s="11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</row>
    <row r="120" spans="1:47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3"/>
      <c r="L120" s="3"/>
      <c r="M120" s="12"/>
      <c r="N120" s="11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</row>
    <row r="121" spans="1:47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3"/>
      <c r="L121" s="3"/>
      <c r="M121" s="12"/>
      <c r="N121" s="11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</row>
    <row r="122" spans="1:47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3"/>
      <c r="L122" s="3"/>
      <c r="M122" s="12"/>
      <c r="N122" s="11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</row>
    <row r="123" spans="1:47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3"/>
      <c r="L123" s="3"/>
      <c r="M123" s="12"/>
      <c r="N123" s="11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</row>
    <row r="124" spans="1:47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3"/>
      <c r="L124" s="3"/>
      <c r="M124" s="12"/>
      <c r="N124" s="11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</row>
    <row r="125" spans="1:47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3"/>
      <c r="L125" s="3"/>
      <c r="M125" s="12"/>
      <c r="N125" s="11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</row>
    <row r="126" spans="1:47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3"/>
      <c r="L126" s="3"/>
      <c r="M126" s="12"/>
      <c r="N126" s="11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</row>
    <row r="127" spans="1:47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3"/>
      <c r="L127" s="3"/>
      <c r="M127" s="12"/>
      <c r="N127" s="11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</row>
    <row r="128" spans="1:47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3"/>
      <c r="L128" s="3"/>
      <c r="M128" s="12"/>
      <c r="N128" s="11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</row>
    <row r="129" spans="1:47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3"/>
      <c r="L129" s="3"/>
      <c r="M129" s="12"/>
      <c r="N129" s="11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</row>
    <row r="130" spans="1:47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3"/>
      <c r="L130" s="3"/>
      <c r="M130" s="12"/>
      <c r="N130" s="11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</row>
    <row r="131" spans="1:47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3"/>
      <c r="L131" s="3"/>
      <c r="M131" s="12"/>
      <c r="N131" s="11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</row>
    <row r="132" spans="1:47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3"/>
      <c r="L132" s="3"/>
      <c r="M132" s="12"/>
      <c r="N132" s="11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</row>
    <row r="133" spans="1:47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3"/>
      <c r="L133" s="3"/>
      <c r="M133" s="12"/>
      <c r="N133" s="11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</row>
    <row r="134" spans="1:47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3"/>
      <c r="L134" s="3"/>
      <c r="M134" s="12"/>
      <c r="N134" s="11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</row>
    <row r="135" spans="1:47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3"/>
      <c r="L135" s="3"/>
      <c r="M135" s="12"/>
      <c r="N135" s="11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</row>
    <row r="136" spans="1:47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3"/>
      <c r="L136" s="3"/>
      <c r="M136" s="12"/>
      <c r="N136" s="11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</row>
    <row r="137" spans="1:47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3"/>
      <c r="L137" s="3"/>
      <c r="M137" s="12"/>
      <c r="N137" s="11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</row>
    <row r="138" spans="1:47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3"/>
      <c r="L138" s="3"/>
      <c r="M138" s="12"/>
      <c r="N138" s="11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</row>
    <row r="139" spans="1:47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3"/>
      <c r="L139" s="3"/>
      <c r="M139" s="12"/>
      <c r="N139" s="11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</row>
    <row r="140" spans="1:47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3"/>
      <c r="L140" s="3"/>
      <c r="M140" s="12"/>
      <c r="N140" s="11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</row>
    <row r="141" spans="1:47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3"/>
      <c r="L141" s="3"/>
      <c r="M141" s="12"/>
      <c r="N141" s="11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</row>
    <row r="142" spans="1:47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3"/>
      <c r="L142" s="3"/>
      <c r="M142" s="12"/>
      <c r="N142" s="11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</row>
    <row r="143" spans="1:47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3"/>
      <c r="L143" s="3"/>
      <c r="M143" s="12"/>
      <c r="N143" s="11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</row>
    <row r="144" spans="1:47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3"/>
      <c r="L144" s="3"/>
      <c r="M144" s="12"/>
      <c r="N144" s="11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</row>
    <row r="145" spans="1:47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3"/>
      <c r="L145" s="3"/>
      <c r="M145" s="12"/>
      <c r="N145" s="11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</row>
    <row r="146" spans="1:47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3"/>
      <c r="L146" s="3"/>
      <c r="M146" s="12"/>
      <c r="N146" s="11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</row>
    <row r="147" spans="1:47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3"/>
      <c r="L147" s="3"/>
      <c r="M147" s="12"/>
      <c r="N147" s="11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</row>
    <row r="148" spans="1:47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3"/>
      <c r="L148" s="3"/>
      <c r="M148" s="12"/>
      <c r="N148" s="11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</row>
    <row r="149" spans="1:47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3"/>
      <c r="L149" s="3"/>
      <c r="M149" s="12"/>
      <c r="N149" s="11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</row>
    <row r="150" spans="1:47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3"/>
      <c r="L150" s="3"/>
      <c r="M150" s="12"/>
      <c r="N150" s="11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</row>
    <row r="151" spans="1:47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3"/>
      <c r="L151" s="3"/>
      <c r="M151" s="12"/>
      <c r="N151" s="11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</row>
    <row r="152" spans="1:47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3"/>
      <c r="L152" s="3"/>
      <c r="M152" s="12"/>
      <c r="N152" s="11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</row>
    <row r="153" spans="1:47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3"/>
      <c r="L153" s="3"/>
      <c r="M153" s="12"/>
      <c r="N153" s="11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</row>
    <row r="154" spans="1:47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3"/>
      <c r="L154" s="3"/>
      <c r="M154" s="12"/>
      <c r="N154" s="11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</row>
    <row r="155" spans="1:47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3"/>
      <c r="L155" s="3"/>
      <c r="M155" s="12"/>
      <c r="N155" s="11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</row>
    <row r="156" spans="1:47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3"/>
      <c r="L156" s="3"/>
      <c r="M156" s="12"/>
      <c r="N156" s="11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</row>
    <row r="157" spans="1:47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3"/>
      <c r="L157" s="3"/>
      <c r="M157" s="12"/>
      <c r="N157" s="11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</row>
    <row r="158" spans="1:47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3"/>
      <c r="L158" s="3"/>
      <c r="M158" s="12"/>
      <c r="N158" s="11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</row>
    <row r="159" spans="1:47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3"/>
      <c r="L159" s="3"/>
      <c r="M159" s="12"/>
      <c r="N159" s="11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</row>
    <row r="160" spans="1:47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3"/>
      <c r="L160" s="3"/>
      <c r="M160" s="12"/>
      <c r="N160" s="11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</row>
    <row r="161" spans="1:47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3"/>
      <c r="L161" s="3"/>
      <c r="M161" s="12"/>
      <c r="N161" s="11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</row>
    <row r="162" spans="1:47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3"/>
      <c r="L162" s="3"/>
      <c r="M162" s="12"/>
      <c r="N162" s="11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</row>
    <row r="163" spans="1:47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3"/>
      <c r="L163" s="3"/>
      <c r="M163" s="12"/>
      <c r="N163" s="11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</row>
    <row r="164" spans="1:47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3"/>
      <c r="L164" s="3"/>
      <c r="M164" s="12"/>
      <c r="N164" s="11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</row>
    <row r="165" spans="1:47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3"/>
      <c r="L165" s="3"/>
      <c r="M165" s="12"/>
      <c r="N165" s="11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</row>
    <row r="166" spans="1:47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3"/>
      <c r="L166" s="3"/>
      <c r="M166" s="12"/>
      <c r="N166" s="11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</row>
    <row r="167" spans="1:47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3"/>
      <c r="L167" s="3"/>
      <c r="M167" s="12"/>
      <c r="N167" s="11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</row>
    <row r="168" spans="1:47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3"/>
      <c r="L168" s="3"/>
      <c r="M168" s="12"/>
      <c r="N168" s="11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</row>
    <row r="169" spans="1:47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3"/>
      <c r="L169" s="3"/>
      <c r="M169" s="12"/>
      <c r="N169" s="11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</row>
    <row r="170" spans="1:47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3"/>
      <c r="L170" s="3"/>
      <c r="M170" s="12"/>
      <c r="N170" s="11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</row>
    <row r="171" spans="1:47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3"/>
      <c r="L171" s="3"/>
      <c r="M171" s="12"/>
      <c r="N171" s="11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</row>
    <row r="172" spans="1:47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3"/>
      <c r="L172" s="3"/>
      <c r="M172" s="12"/>
      <c r="N172" s="11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</row>
    <row r="173" spans="1:47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3"/>
      <c r="L173" s="3"/>
      <c r="M173" s="12"/>
      <c r="N173" s="11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</row>
    <row r="174" spans="1:47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3"/>
      <c r="L174" s="3"/>
      <c r="M174" s="12"/>
      <c r="N174" s="11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</row>
    <row r="175" spans="1:47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3"/>
      <c r="L175" s="3"/>
      <c r="M175" s="12"/>
      <c r="N175" s="11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</row>
    <row r="176" spans="1:47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3"/>
      <c r="L176" s="3"/>
      <c r="M176" s="12"/>
      <c r="N176" s="11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</row>
    <row r="177" spans="1:47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3"/>
      <c r="L177" s="3"/>
      <c r="M177" s="12"/>
      <c r="N177" s="11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</row>
    <row r="178" spans="1:47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3"/>
      <c r="L178" s="3"/>
      <c r="M178" s="12"/>
      <c r="N178" s="11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</row>
    <row r="179" spans="1:47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3"/>
      <c r="L179" s="3"/>
      <c r="M179" s="12"/>
      <c r="N179" s="11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</row>
    <row r="180" spans="1:47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3"/>
      <c r="L180" s="3"/>
      <c r="M180" s="12"/>
      <c r="N180" s="11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</row>
    <row r="181" spans="1:47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3"/>
      <c r="L181" s="3"/>
      <c r="M181" s="12"/>
      <c r="N181" s="11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</row>
    <row r="182" spans="1:47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3"/>
      <c r="L182" s="3"/>
      <c r="M182" s="12"/>
      <c r="N182" s="11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</row>
    <row r="183" spans="1:47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3"/>
      <c r="L183" s="3"/>
      <c r="M183" s="12"/>
      <c r="N183" s="11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</row>
    <row r="184" spans="1:47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3"/>
      <c r="L184" s="3"/>
      <c r="M184" s="12"/>
      <c r="N184" s="11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</row>
    <row r="185" spans="1:47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3"/>
      <c r="L185" s="3"/>
      <c r="M185" s="12"/>
      <c r="N185" s="11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</row>
    <row r="186" spans="1:47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3"/>
      <c r="L186" s="3"/>
      <c r="M186" s="12"/>
      <c r="N186" s="11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</row>
    <row r="187" spans="1:47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3"/>
      <c r="L187" s="3"/>
      <c r="M187" s="12"/>
      <c r="N187" s="11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</row>
    <row r="188" spans="1:47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3"/>
      <c r="L188" s="3"/>
      <c r="M188" s="12"/>
      <c r="N188" s="11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</row>
    <row r="189" spans="1:47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3"/>
      <c r="L189" s="3"/>
      <c r="M189" s="12"/>
      <c r="N189" s="11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</row>
    <row r="190" spans="1:47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3"/>
      <c r="L190" s="3"/>
      <c r="M190" s="12"/>
      <c r="N190" s="11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</row>
    <row r="191" spans="1:47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3"/>
      <c r="L191" s="3"/>
      <c r="M191" s="12"/>
      <c r="N191" s="11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</row>
    <row r="192" spans="1:47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3"/>
      <c r="L192" s="3"/>
      <c r="M192" s="12"/>
      <c r="N192" s="11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</row>
    <row r="193" spans="1:47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3"/>
      <c r="L193" s="3"/>
      <c r="M193" s="12"/>
      <c r="N193" s="11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</row>
    <row r="194" spans="1:47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3"/>
      <c r="L194" s="3"/>
      <c r="M194" s="12"/>
      <c r="N194" s="11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</row>
    <row r="195" spans="1:47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3"/>
      <c r="L195" s="3"/>
      <c r="M195" s="12"/>
      <c r="N195" s="11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</row>
    <row r="196" spans="1:47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3"/>
      <c r="L196" s="3"/>
      <c r="M196" s="12"/>
      <c r="N196" s="11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</row>
    <row r="197" spans="1:47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3"/>
      <c r="L197" s="3"/>
      <c r="M197" s="3"/>
      <c r="N197" s="11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</row>
    <row r="198" spans="1:47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3"/>
      <c r="L198" s="3"/>
      <c r="M198" s="3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</row>
    <row r="199" spans="1:47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3"/>
      <c r="L199" s="3"/>
      <c r="M199" s="3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</row>
    <row r="200" spans="1:47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3"/>
      <c r="L200" s="3"/>
      <c r="M200" s="3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</row>
    <row r="201" spans="1:47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3"/>
      <c r="L201" s="3"/>
      <c r="M201" s="3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</row>
    <row r="202" spans="1:47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3"/>
      <c r="L202" s="3"/>
      <c r="M202" s="3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</row>
    <row r="203" spans="1:47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3"/>
      <c r="L203" s="3"/>
      <c r="M203" s="3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</row>
    <row r="204" spans="1:47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3"/>
      <c r="L204" s="3"/>
      <c r="M204" s="3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</row>
    <row r="205" spans="1:47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3"/>
      <c r="L205" s="3"/>
      <c r="M205" s="3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</row>
    <row r="206" spans="1:47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3"/>
      <c r="L206" s="3"/>
      <c r="M206" s="3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</row>
    <row r="207" spans="1:47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3"/>
      <c r="L207" s="3"/>
      <c r="M207" s="3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</row>
    <row r="208" spans="1:47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3"/>
      <c r="L208" s="3"/>
      <c r="M208" s="3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</row>
    <row r="209" spans="1:47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3"/>
      <c r="L209" s="3"/>
      <c r="M209" s="3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</row>
    <row r="210" spans="1:47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3"/>
      <c r="L210" s="3"/>
      <c r="M210" s="3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</row>
    <row r="211" spans="1:47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3"/>
      <c r="L211" s="3"/>
      <c r="M211" s="3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</row>
    <row r="212" spans="1:47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3"/>
      <c r="L212" s="3"/>
      <c r="M212" s="3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</row>
    <row r="213" spans="1:47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3"/>
      <c r="L213" s="3"/>
      <c r="M213" s="3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</row>
    <row r="214" spans="1:47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3"/>
      <c r="L214" s="3"/>
      <c r="M214" s="3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</row>
    <row r="215" spans="1:47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3"/>
      <c r="L215" s="3"/>
      <c r="M215" s="3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</row>
    <row r="216" spans="1:47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3"/>
      <c r="L216" s="3"/>
      <c r="M216" s="3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</row>
    <row r="217" spans="1:47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3"/>
      <c r="L217" s="3"/>
      <c r="M217" s="3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</row>
    <row r="218" spans="1:47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3"/>
      <c r="L218" s="3"/>
      <c r="M218" s="3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</row>
    <row r="219" spans="1:47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3"/>
      <c r="L219" s="3"/>
      <c r="M219" s="3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</row>
    <row r="220" spans="1:47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3"/>
      <c r="L220" s="3"/>
      <c r="M220" s="3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</row>
    <row r="221" spans="1:47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3"/>
      <c r="L221" s="3"/>
      <c r="M221" s="3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</row>
    <row r="222" spans="1:47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3"/>
      <c r="L222" s="3"/>
      <c r="M222" s="3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</row>
    <row r="223" spans="1:47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3"/>
      <c r="L223" s="3"/>
      <c r="M223" s="3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</row>
    <row r="224" spans="1:47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3"/>
      <c r="L224" s="3"/>
      <c r="M224" s="3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</row>
    <row r="225" spans="1:47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3"/>
      <c r="L225" s="3"/>
      <c r="M225" s="3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</row>
    <row r="226" spans="1:47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3"/>
      <c r="L226" s="3"/>
      <c r="M226" s="3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</row>
    <row r="227" spans="1:47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3"/>
      <c r="L227" s="3"/>
      <c r="M227" s="3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</row>
    <row r="228" spans="1:47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3"/>
      <c r="L228" s="3"/>
      <c r="M228" s="3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</row>
    <row r="229" spans="1:47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3"/>
      <c r="L229" s="3"/>
      <c r="M229" s="3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</row>
    <row r="230" spans="1:47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3"/>
      <c r="L230" s="3"/>
      <c r="M230" s="3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</row>
    <row r="231" spans="1:47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3"/>
      <c r="L231" s="3"/>
      <c r="M231" s="3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</row>
    <row r="232" spans="1:47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3"/>
      <c r="L232" s="3"/>
      <c r="M232" s="3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</row>
    <row r="233" spans="1:47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3"/>
      <c r="L233" s="3"/>
      <c r="M233" s="3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</row>
    <row r="234" spans="1:47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3"/>
      <c r="L234" s="3"/>
      <c r="M234" s="3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</row>
    <row r="235" spans="1:47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3"/>
      <c r="L235" s="3"/>
      <c r="M235" s="3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</row>
    <row r="236" spans="1:47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3"/>
      <c r="L236" s="3"/>
      <c r="M236" s="3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</row>
    <row r="237" spans="1:47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3"/>
      <c r="L237" s="3"/>
      <c r="M237" s="3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</row>
    <row r="238" spans="1:47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3"/>
      <c r="L238" s="3"/>
      <c r="M238" s="3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</row>
    <row r="239" spans="1:47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3"/>
      <c r="L239" s="3"/>
      <c r="M239" s="3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</row>
    <row r="240" spans="1:47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3"/>
      <c r="L240" s="3"/>
      <c r="M240" s="3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</row>
    <row r="241" spans="1:47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3"/>
      <c r="L241" s="3"/>
      <c r="M241" s="3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</row>
    <row r="242" spans="1:47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3"/>
      <c r="L242" s="3"/>
      <c r="M242" s="3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</row>
    <row r="243" spans="1:47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3"/>
      <c r="L243" s="3"/>
      <c r="M243" s="3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</row>
    <row r="244" spans="1:47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3"/>
      <c r="L244" s="3"/>
      <c r="M244" s="3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</row>
    <row r="245" spans="1:47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3"/>
      <c r="L245" s="3"/>
      <c r="M245" s="3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</row>
    <row r="246" spans="1:47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3"/>
      <c r="L246" s="3"/>
      <c r="M246" s="3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</row>
    <row r="247" spans="1:47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3"/>
      <c r="L247" s="3"/>
      <c r="M247" s="3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</row>
    <row r="248" spans="1:47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3"/>
      <c r="L248" s="3"/>
      <c r="M248" s="3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</row>
    <row r="249" spans="1:47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3"/>
      <c r="L249" s="3"/>
      <c r="M249" s="3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</row>
    <row r="250" spans="1:47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3"/>
      <c r="L250" s="3"/>
      <c r="M250" s="3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</row>
    <row r="251" spans="1:47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3"/>
      <c r="L251" s="3"/>
      <c r="M251" s="3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</row>
    <row r="252" spans="1:47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3"/>
      <c r="L252" s="3"/>
      <c r="M252" s="3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</row>
    <row r="253" spans="1:47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3"/>
      <c r="L253" s="3"/>
      <c r="M253" s="3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</row>
    <row r="254" spans="1:47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3"/>
      <c r="L254" s="3"/>
      <c r="M254" s="3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</row>
    <row r="255" spans="1:47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3"/>
      <c r="L255" s="3"/>
      <c r="M255" s="3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</row>
    <row r="256" spans="1:47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3"/>
      <c r="L256" s="3"/>
      <c r="M256" s="3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</row>
    <row r="257" spans="1:47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3"/>
      <c r="L257" s="3"/>
      <c r="M257" s="3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</row>
    <row r="258" spans="1:47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3"/>
      <c r="L258" s="3"/>
      <c r="M258" s="3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</row>
    <row r="259" spans="1:47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3"/>
      <c r="L259" s="3"/>
      <c r="M259" s="3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</row>
    <row r="260" spans="1:47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3"/>
      <c r="L260" s="3"/>
      <c r="M260" s="3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</row>
    <row r="261" spans="1:47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3"/>
      <c r="L261" s="3"/>
      <c r="M261" s="3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</row>
    <row r="262" spans="1:47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3"/>
      <c r="L262" s="3"/>
      <c r="M262" s="3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</row>
    <row r="263" spans="1:47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3"/>
      <c r="L263" s="3"/>
      <c r="M263" s="3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</row>
    <row r="264" spans="1:47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3"/>
      <c r="L264" s="3"/>
      <c r="M264" s="3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</row>
    <row r="265" spans="1:47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3"/>
      <c r="L265" s="3"/>
      <c r="M265" s="3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</row>
    <row r="266" spans="1:47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3"/>
      <c r="L266" s="3"/>
      <c r="M266" s="3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</row>
    <row r="267" spans="1:47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3"/>
      <c r="L267" s="3"/>
      <c r="M267" s="3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</row>
    <row r="268" spans="1:47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3"/>
      <c r="L268" s="3"/>
      <c r="M268" s="3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</row>
    <row r="269" spans="1:47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3"/>
      <c r="L269" s="3"/>
      <c r="M269" s="3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</row>
    <row r="270" spans="1:47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3"/>
      <c r="L270" s="3"/>
      <c r="M270" s="3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</row>
    <row r="271" spans="1:47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3"/>
      <c r="L271" s="3"/>
      <c r="M271" s="3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</row>
    <row r="272" spans="1:47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3"/>
      <c r="L272" s="3"/>
      <c r="M272" s="3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</row>
    <row r="273" spans="1:47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3"/>
      <c r="L273" s="3"/>
      <c r="M273" s="3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</row>
    <row r="274" spans="1:47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3"/>
      <c r="L274" s="3"/>
      <c r="M274" s="3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</row>
    <row r="275" spans="1:47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3"/>
      <c r="L275" s="3"/>
      <c r="M275" s="3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</row>
    <row r="276" spans="1:47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3"/>
      <c r="L276" s="3"/>
      <c r="M276" s="3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</row>
    <row r="277" spans="1:47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3"/>
      <c r="L277" s="3"/>
      <c r="M277" s="3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</row>
    <row r="278" spans="1:47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3"/>
      <c r="L278" s="3"/>
      <c r="M278" s="3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</row>
    <row r="279" spans="1:47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3"/>
      <c r="L279" s="3"/>
      <c r="M279" s="3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</row>
    <row r="280" spans="1:47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3"/>
      <c r="L280" s="3"/>
      <c r="M280" s="3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</row>
    <row r="281" spans="1:47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3"/>
      <c r="L281" s="3"/>
      <c r="M281" s="3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</row>
    <row r="282" spans="1:47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3"/>
      <c r="L282" s="3"/>
      <c r="M282" s="3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</row>
    <row r="283" spans="1:47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3"/>
      <c r="L283" s="3"/>
      <c r="M283" s="3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</row>
    <row r="284" spans="1:47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3"/>
      <c r="L284" s="3"/>
      <c r="M284" s="3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</row>
    <row r="285" spans="1:47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3"/>
      <c r="L285" s="3"/>
      <c r="M285" s="3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</row>
    <row r="286" spans="1:47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3"/>
      <c r="L286" s="3"/>
      <c r="M286" s="3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</row>
    <row r="287" spans="1:47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3"/>
      <c r="L287" s="3"/>
      <c r="M287" s="3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</row>
    <row r="288" spans="1:47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3"/>
      <c r="L288" s="3"/>
      <c r="M288" s="3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</row>
    <row r="289" spans="1:47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3"/>
      <c r="L289" s="3"/>
      <c r="M289" s="3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</row>
    <row r="290" spans="1:47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3"/>
      <c r="L290" s="3"/>
      <c r="M290" s="3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</row>
    <row r="291" spans="1:47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3"/>
      <c r="L291" s="3"/>
      <c r="M291" s="3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</row>
    <row r="292" spans="1:47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3"/>
      <c r="L292" s="3"/>
      <c r="M292" s="3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</row>
    <row r="293" spans="1:47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3"/>
      <c r="L293" s="3"/>
      <c r="M293" s="3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</row>
    <row r="294" spans="1:47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3"/>
      <c r="L294" s="3"/>
      <c r="M294" s="3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</row>
    <row r="295" spans="1:47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3"/>
      <c r="L295" s="3"/>
      <c r="M295" s="3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</row>
    <row r="296" spans="1:47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3"/>
      <c r="L296" s="3"/>
      <c r="M296" s="3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</row>
    <row r="297" spans="1:47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3"/>
      <c r="L297" s="3"/>
      <c r="M297" s="3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</row>
    <row r="298" spans="1:47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3"/>
      <c r="L298" s="3"/>
      <c r="M298" s="3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</row>
    <row r="299" spans="1:47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3"/>
      <c r="L299" s="3"/>
      <c r="M299" s="3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</row>
    <row r="300" spans="1:47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3"/>
      <c r="L300" s="3"/>
      <c r="M300" s="3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</row>
    <row r="301" spans="1:47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3"/>
      <c r="L301" s="3"/>
      <c r="M301" s="3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</row>
    <row r="302" spans="1:47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3"/>
      <c r="L302" s="3"/>
      <c r="M302" s="3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</row>
    <row r="303" spans="1:47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3"/>
      <c r="L303" s="3"/>
      <c r="M303" s="3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</row>
    <row r="304" spans="1:47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3"/>
      <c r="L304" s="3"/>
      <c r="M304" s="3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</row>
    <row r="305" spans="1:47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3"/>
      <c r="L305" s="3"/>
      <c r="M305" s="3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</row>
    <row r="306" spans="1:47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3"/>
      <c r="L306" s="3"/>
      <c r="M306" s="3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</row>
    <row r="307" spans="1:47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3"/>
      <c r="L307" s="3"/>
      <c r="M307" s="3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</row>
    <row r="308" spans="1:47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3"/>
      <c r="L308" s="3"/>
      <c r="M308" s="3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</row>
    <row r="309" spans="1:47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3"/>
      <c r="L309" s="3"/>
      <c r="M309" s="3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</row>
    <row r="310" spans="1:47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3"/>
      <c r="L310" s="3"/>
      <c r="M310" s="3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</row>
    <row r="311" spans="1:47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3"/>
      <c r="L311" s="3"/>
      <c r="M311" s="3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</row>
    <row r="312" spans="1:47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3"/>
      <c r="L312" s="3"/>
      <c r="M312" s="3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</row>
    <row r="313" spans="1:47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3"/>
      <c r="L313" s="3"/>
      <c r="M313" s="3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</row>
    <row r="314" spans="1:47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3"/>
      <c r="L314" s="3"/>
      <c r="M314" s="3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</row>
    <row r="315" spans="1:47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3"/>
      <c r="L315" s="3"/>
      <c r="M315" s="3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</row>
    <row r="316" spans="1:47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3"/>
      <c r="L316" s="3"/>
      <c r="M316" s="3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</row>
    <row r="317" spans="1:47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3"/>
      <c r="L317" s="3"/>
      <c r="M317" s="3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</row>
    <row r="318" spans="1:47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3"/>
      <c r="L318" s="3"/>
      <c r="M318" s="3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</row>
    <row r="319" spans="1:47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3"/>
      <c r="L319" s="3"/>
      <c r="M319" s="3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</row>
    <row r="320" spans="1:47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3"/>
      <c r="L320" s="3"/>
      <c r="M320" s="3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</row>
    <row r="321" spans="1:47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3"/>
      <c r="L321" s="3"/>
      <c r="M321" s="3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</row>
    <row r="322" spans="1:47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3"/>
      <c r="L322" s="3"/>
      <c r="M322" s="3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</row>
    <row r="323" spans="1:47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3"/>
      <c r="L323" s="3"/>
      <c r="M323" s="3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</row>
    <row r="324" spans="1:47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3"/>
      <c r="L324" s="3"/>
      <c r="M324" s="3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</row>
    <row r="325" spans="1:47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3"/>
      <c r="L325" s="3"/>
      <c r="M325" s="3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</row>
    <row r="326" spans="1:47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3"/>
      <c r="L326" s="3"/>
      <c r="M326" s="3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</row>
    <row r="327" spans="1:47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3"/>
      <c r="L327" s="3"/>
      <c r="M327" s="3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</row>
    <row r="328" spans="1:47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3"/>
      <c r="L328" s="3"/>
      <c r="M328" s="3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</row>
    <row r="329" spans="1:47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3"/>
      <c r="L329" s="3"/>
      <c r="M329" s="3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</row>
    <row r="330" spans="1:47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3"/>
      <c r="L330" s="3"/>
      <c r="M330" s="3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</row>
    <row r="331" spans="1:47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3"/>
      <c r="L331" s="3"/>
      <c r="M331" s="3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</row>
    <row r="332" spans="1:47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3"/>
      <c r="L332" s="3"/>
      <c r="M332" s="3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</row>
    <row r="333" spans="1:47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3"/>
      <c r="L333" s="3"/>
      <c r="M333" s="3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</row>
    <row r="334" spans="1:47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3"/>
      <c r="L334" s="3"/>
      <c r="M334" s="3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</row>
    <row r="335" spans="1:47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3"/>
      <c r="L335" s="3"/>
      <c r="M335" s="3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</row>
    <row r="336" spans="1:47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3"/>
      <c r="L336" s="3"/>
      <c r="M336" s="3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</row>
    <row r="337" spans="1:47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3"/>
      <c r="L337" s="3"/>
      <c r="M337" s="3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</row>
    <row r="338" spans="1:47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3"/>
      <c r="L338" s="3"/>
      <c r="M338" s="3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</row>
    <row r="339" spans="1:47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3"/>
      <c r="L339" s="3"/>
      <c r="M339" s="3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</row>
    <row r="340" spans="1:47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3"/>
      <c r="L340" s="3"/>
      <c r="M340" s="3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</row>
    <row r="341" spans="1:47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3"/>
      <c r="L341" s="3"/>
      <c r="M341" s="3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</row>
    <row r="342" spans="1:47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3"/>
      <c r="L342" s="3"/>
      <c r="M342" s="3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</row>
    <row r="343" spans="1:47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3"/>
      <c r="L343" s="3"/>
      <c r="M343" s="3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</row>
    <row r="344" spans="1:47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3"/>
      <c r="L344" s="3"/>
      <c r="M344" s="3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</row>
    <row r="345" spans="1:47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3"/>
      <c r="L345" s="3"/>
      <c r="M345" s="3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</row>
    <row r="346" spans="1:47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3"/>
      <c r="L346" s="3"/>
      <c r="M346" s="3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</row>
    <row r="347" spans="1:47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3"/>
      <c r="L347" s="3"/>
      <c r="M347" s="3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</row>
    <row r="348" spans="1:47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3"/>
      <c r="L348" s="3"/>
      <c r="M348" s="3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</row>
    <row r="349" spans="1:47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3"/>
      <c r="L349" s="3"/>
      <c r="M349" s="3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</row>
    <row r="350" spans="1:47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3"/>
      <c r="L350" s="3"/>
      <c r="M350" s="3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</row>
    <row r="351" spans="1:47" ht="13.5" thickBot="1" x14ac:dyDescent="0.25">
      <c r="A351" s="2"/>
      <c r="B351" s="1"/>
      <c r="C351" s="1"/>
      <c r="D351" s="1"/>
      <c r="E351" s="1"/>
      <c r="F351" s="1"/>
      <c r="G351" s="1"/>
      <c r="H351" s="1"/>
      <c r="I351" s="1"/>
      <c r="J351" s="1"/>
      <c r="K351" s="3"/>
      <c r="L351" s="3"/>
      <c r="M351" s="3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</row>
    <row r="352" spans="1:47" ht="13.5" thickBot="1" x14ac:dyDescent="0.25">
      <c r="B352" s="2"/>
      <c r="C352" s="2"/>
      <c r="D352" s="2"/>
      <c r="E352" s="2"/>
      <c r="F352" s="2"/>
      <c r="G352" s="2"/>
      <c r="H352" s="2"/>
      <c r="I352" s="2"/>
      <c r="J352" s="2"/>
      <c r="K352" s="3"/>
      <c r="L352" s="3"/>
      <c r="M352" s="3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</row>
    <row r="353" spans="11:47" x14ac:dyDescent="0.2">
      <c r="K353" s="4"/>
      <c r="L353" s="4"/>
      <c r="M353" s="3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</row>
    <row r="354" spans="11:47" x14ac:dyDescent="0.2">
      <c r="K354" s="4"/>
      <c r="L354" s="4"/>
      <c r="M354" s="3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</row>
    <row r="355" spans="11:47" ht="13.5" thickBot="1" x14ac:dyDescent="0.25">
      <c r="K355" s="4"/>
      <c r="L355" s="4"/>
      <c r="M355" s="5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</row>
    <row r="356" spans="11:47" x14ac:dyDescent="0.2"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</row>
    <row r="357" spans="11:47" x14ac:dyDescent="0.2"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</row>
    <row r="358" spans="11:47" x14ac:dyDescent="0.2"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</row>
    <row r="359" spans="11:47" x14ac:dyDescent="0.2"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</row>
    <row r="360" spans="11:47" x14ac:dyDescent="0.2"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</row>
    <row r="361" spans="11:47" x14ac:dyDescent="0.2"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</row>
    <row r="362" spans="11:47" x14ac:dyDescent="0.2"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</row>
    <row r="363" spans="11:47" x14ac:dyDescent="0.2"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</row>
    <row r="364" spans="11:47" x14ac:dyDescent="0.2"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</row>
    <row r="365" spans="11:47" x14ac:dyDescent="0.2"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</row>
    <row r="366" spans="11:47" x14ac:dyDescent="0.2"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</row>
    <row r="367" spans="11:47" x14ac:dyDescent="0.2"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</row>
    <row r="368" spans="11:47" x14ac:dyDescent="0.2"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</row>
    <row r="369" spans="11:47" x14ac:dyDescent="0.2"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</row>
    <row r="370" spans="11:47" x14ac:dyDescent="0.2"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</row>
    <row r="371" spans="11:47" x14ac:dyDescent="0.2"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</row>
    <row r="372" spans="11:47" x14ac:dyDescent="0.2"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</row>
    <row r="373" spans="11:47" x14ac:dyDescent="0.2"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</row>
    <row r="374" spans="11:47" x14ac:dyDescent="0.2"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</row>
    <row r="375" spans="11:47" x14ac:dyDescent="0.2"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</row>
    <row r="376" spans="11:47" x14ac:dyDescent="0.2"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</row>
    <row r="377" spans="11:47" x14ac:dyDescent="0.2"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</row>
    <row r="378" spans="11:47" x14ac:dyDescent="0.2"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</row>
    <row r="379" spans="11:47" x14ac:dyDescent="0.2"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</row>
    <row r="380" spans="11:47" x14ac:dyDescent="0.2"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</row>
    <row r="381" spans="11:47" x14ac:dyDescent="0.2"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</row>
    <row r="382" spans="11:47" x14ac:dyDescent="0.2"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</row>
    <row r="383" spans="11:47" x14ac:dyDescent="0.2"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</row>
    <row r="384" spans="11:47" x14ac:dyDescent="0.2"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</row>
    <row r="385" spans="11:47" x14ac:dyDescent="0.2"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</row>
    <row r="386" spans="11:47" x14ac:dyDescent="0.2"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</row>
    <row r="387" spans="11:47" x14ac:dyDescent="0.2"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</row>
    <row r="388" spans="11:47" x14ac:dyDescent="0.2"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</row>
    <row r="389" spans="11:47" x14ac:dyDescent="0.2"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</row>
    <row r="390" spans="11:47" x14ac:dyDescent="0.2"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</row>
    <row r="391" spans="11:47" x14ac:dyDescent="0.2"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</row>
    <row r="392" spans="11:47" x14ac:dyDescent="0.2"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</row>
    <row r="393" spans="11:47" x14ac:dyDescent="0.2"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</row>
    <row r="394" spans="11:47" x14ac:dyDescent="0.2"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</row>
    <row r="395" spans="11:47" x14ac:dyDescent="0.2"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</row>
    <row r="396" spans="11:47" x14ac:dyDescent="0.2"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</row>
    <row r="397" spans="11:47" x14ac:dyDescent="0.2"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</row>
    <row r="398" spans="11:47" x14ac:dyDescent="0.2"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</row>
    <row r="399" spans="11:47" x14ac:dyDescent="0.2"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</row>
    <row r="400" spans="11:47" x14ac:dyDescent="0.2"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</row>
    <row r="401" spans="11:47" x14ac:dyDescent="0.2"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</row>
    <row r="402" spans="11:47" x14ac:dyDescent="0.2"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</row>
    <row r="403" spans="11:47" x14ac:dyDescent="0.2"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</row>
    <row r="404" spans="11:47" x14ac:dyDescent="0.2"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</row>
    <row r="405" spans="11:47" x14ac:dyDescent="0.2"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</row>
    <row r="406" spans="11:47" x14ac:dyDescent="0.2"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</row>
    <row r="407" spans="11:47" x14ac:dyDescent="0.2"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</row>
    <row r="408" spans="11:47" x14ac:dyDescent="0.2"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</row>
    <row r="409" spans="11:47" x14ac:dyDescent="0.2"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</row>
    <row r="410" spans="11:47" x14ac:dyDescent="0.2"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</row>
    <row r="411" spans="11:47" x14ac:dyDescent="0.2"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</row>
    <row r="412" spans="11:47" x14ac:dyDescent="0.2"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</row>
    <row r="413" spans="11:47" x14ac:dyDescent="0.2"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</row>
    <row r="414" spans="11:47" x14ac:dyDescent="0.2"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</row>
    <row r="415" spans="11:47" x14ac:dyDescent="0.2"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</row>
    <row r="416" spans="11:47" x14ac:dyDescent="0.2"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</row>
    <row r="417" spans="11:47" x14ac:dyDescent="0.2"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</row>
    <row r="418" spans="11:47" x14ac:dyDescent="0.2"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</row>
    <row r="419" spans="11:47" x14ac:dyDescent="0.2"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</row>
    <row r="420" spans="11:47" x14ac:dyDescent="0.2"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</row>
    <row r="421" spans="11:47" x14ac:dyDescent="0.2"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</row>
    <row r="422" spans="11:47" x14ac:dyDescent="0.2"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</row>
    <row r="423" spans="11:47" x14ac:dyDescent="0.2"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</row>
    <row r="424" spans="11:47" x14ac:dyDescent="0.2"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</row>
    <row r="425" spans="11:47" x14ac:dyDescent="0.2"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</row>
    <row r="426" spans="11:47" x14ac:dyDescent="0.2"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</row>
    <row r="427" spans="11:47" x14ac:dyDescent="0.2"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</row>
    <row r="428" spans="11:47" x14ac:dyDescent="0.2"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</row>
    <row r="429" spans="11:47" x14ac:dyDescent="0.2"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</row>
    <row r="430" spans="11:47" x14ac:dyDescent="0.2"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</row>
    <row r="431" spans="11:47" x14ac:dyDescent="0.2"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</row>
    <row r="432" spans="11:47" x14ac:dyDescent="0.2"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</row>
    <row r="433" spans="11:47" x14ac:dyDescent="0.2"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</row>
    <row r="434" spans="11:47" x14ac:dyDescent="0.2"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</row>
    <row r="435" spans="11:47" x14ac:dyDescent="0.2"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</row>
    <row r="436" spans="11:47" x14ac:dyDescent="0.2"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</row>
    <row r="437" spans="11:47" x14ac:dyDescent="0.2"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</row>
    <row r="438" spans="11:47" x14ac:dyDescent="0.2"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</row>
    <row r="439" spans="11:47" x14ac:dyDescent="0.2"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</row>
    <row r="440" spans="11:47" x14ac:dyDescent="0.2"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</row>
    <row r="441" spans="11:47" x14ac:dyDescent="0.2"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</row>
    <row r="442" spans="11:47" x14ac:dyDescent="0.2"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</row>
    <row r="443" spans="11:47" x14ac:dyDescent="0.2"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</row>
    <row r="444" spans="11:47" x14ac:dyDescent="0.2"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</row>
    <row r="445" spans="11:47" x14ac:dyDescent="0.2"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</row>
    <row r="446" spans="11:47" x14ac:dyDescent="0.2"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</row>
    <row r="447" spans="11:47" x14ac:dyDescent="0.2"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</row>
    <row r="448" spans="11:47" x14ac:dyDescent="0.2"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</row>
    <row r="449" spans="11:47" x14ac:dyDescent="0.2"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</row>
    <row r="450" spans="11:47" x14ac:dyDescent="0.2"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</row>
    <row r="451" spans="11:47" x14ac:dyDescent="0.2"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</row>
    <row r="452" spans="11:47" x14ac:dyDescent="0.2"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</row>
    <row r="453" spans="11:47" x14ac:dyDescent="0.2"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</row>
    <row r="454" spans="11:47" x14ac:dyDescent="0.2"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</row>
    <row r="455" spans="11:47" x14ac:dyDescent="0.2"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</row>
    <row r="456" spans="11:47" x14ac:dyDescent="0.2"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</row>
    <row r="457" spans="11:47" x14ac:dyDescent="0.2"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</row>
    <row r="458" spans="11:47" x14ac:dyDescent="0.2"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</row>
    <row r="459" spans="11:47" x14ac:dyDescent="0.2"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</row>
    <row r="460" spans="11:47" x14ac:dyDescent="0.2"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</row>
    <row r="461" spans="11:47" x14ac:dyDescent="0.2"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</row>
    <row r="462" spans="11:47" x14ac:dyDescent="0.2"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</row>
    <row r="463" spans="11:47" x14ac:dyDescent="0.2"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</row>
    <row r="464" spans="11:47" x14ac:dyDescent="0.2"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</row>
    <row r="465" spans="11:47" x14ac:dyDescent="0.2"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</row>
    <row r="466" spans="11:47" x14ac:dyDescent="0.2"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</row>
    <row r="467" spans="11:47" x14ac:dyDescent="0.2"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</row>
    <row r="468" spans="11:47" x14ac:dyDescent="0.2"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</row>
    <row r="469" spans="11:47" x14ac:dyDescent="0.2"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</row>
    <row r="470" spans="11:47" x14ac:dyDescent="0.2"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</row>
    <row r="471" spans="11:47" x14ac:dyDescent="0.2"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</row>
    <row r="472" spans="11:47" x14ac:dyDescent="0.2"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</row>
    <row r="473" spans="11:47" x14ac:dyDescent="0.2"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</row>
    <row r="474" spans="11:47" x14ac:dyDescent="0.2"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</row>
    <row r="475" spans="11:47" x14ac:dyDescent="0.2"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</row>
    <row r="476" spans="11:47" x14ac:dyDescent="0.2"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</row>
    <row r="477" spans="11:47" x14ac:dyDescent="0.2"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</row>
    <row r="478" spans="11:47" x14ac:dyDescent="0.2"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</row>
    <row r="479" spans="11:47" x14ac:dyDescent="0.2"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</row>
    <row r="480" spans="11:47" x14ac:dyDescent="0.2"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</row>
    <row r="481" spans="11:47" x14ac:dyDescent="0.2"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</row>
    <row r="482" spans="11:47" x14ac:dyDescent="0.2"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</row>
    <row r="483" spans="11:47" x14ac:dyDescent="0.2"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</row>
    <row r="484" spans="11:47" x14ac:dyDescent="0.2"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</row>
    <row r="485" spans="11:47" x14ac:dyDescent="0.2"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</row>
    <row r="486" spans="11:47" x14ac:dyDescent="0.2"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</row>
    <row r="487" spans="11:47" x14ac:dyDescent="0.2"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</row>
    <row r="488" spans="11:47" x14ac:dyDescent="0.2"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</row>
    <row r="489" spans="11:47" x14ac:dyDescent="0.2"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</row>
    <row r="490" spans="11:47" x14ac:dyDescent="0.2"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</row>
    <row r="491" spans="11:47" x14ac:dyDescent="0.2"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</row>
    <row r="492" spans="11:47" x14ac:dyDescent="0.2"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</row>
    <row r="493" spans="11:47" x14ac:dyDescent="0.2"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</row>
    <row r="494" spans="11:47" x14ac:dyDescent="0.2"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</row>
    <row r="495" spans="11:47" x14ac:dyDescent="0.2"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</row>
    <row r="496" spans="11:47" x14ac:dyDescent="0.2"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</row>
    <row r="497" spans="11:47" x14ac:dyDescent="0.2"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</row>
    <row r="498" spans="11:47" x14ac:dyDescent="0.2"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</row>
    <row r="499" spans="11:47" x14ac:dyDescent="0.2"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</row>
    <row r="500" spans="11:47" x14ac:dyDescent="0.2"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</row>
    <row r="501" spans="11:47" x14ac:dyDescent="0.2"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</row>
    <row r="502" spans="11:47" x14ac:dyDescent="0.2"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</row>
    <row r="503" spans="11:47" x14ac:dyDescent="0.2"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</row>
    <row r="504" spans="11:47" x14ac:dyDescent="0.2"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</row>
    <row r="505" spans="11:47" x14ac:dyDescent="0.2"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</row>
    <row r="506" spans="11:47" x14ac:dyDescent="0.2"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</row>
    <row r="507" spans="11:47" x14ac:dyDescent="0.2"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</row>
    <row r="508" spans="11:47" x14ac:dyDescent="0.2"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</row>
    <row r="509" spans="11:47" x14ac:dyDescent="0.2"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</row>
    <row r="510" spans="11:47" x14ac:dyDescent="0.2"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</row>
    <row r="511" spans="11:47" x14ac:dyDescent="0.2"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</row>
    <row r="512" spans="11:47" x14ac:dyDescent="0.2"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</row>
    <row r="513" spans="11:47" x14ac:dyDescent="0.2"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</row>
    <row r="514" spans="11:47" x14ac:dyDescent="0.2"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</row>
    <row r="515" spans="11:47" x14ac:dyDescent="0.2"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</row>
    <row r="516" spans="11:47" x14ac:dyDescent="0.2"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</row>
    <row r="517" spans="11:47" x14ac:dyDescent="0.2"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</row>
    <row r="518" spans="11:47" x14ac:dyDescent="0.2"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</row>
    <row r="519" spans="11:47" x14ac:dyDescent="0.2"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</row>
    <row r="520" spans="11:47" x14ac:dyDescent="0.2"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</row>
    <row r="521" spans="11:47" x14ac:dyDescent="0.2"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</row>
    <row r="522" spans="11:47" x14ac:dyDescent="0.2"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</row>
    <row r="523" spans="11:47" x14ac:dyDescent="0.2"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</row>
    <row r="524" spans="11:47" x14ac:dyDescent="0.2"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</row>
    <row r="525" spans="11:47" x14ac:dyDescent="0.2"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</row>
    <row r="526" spans="11:47" x14ac:dyDescent="0.2"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</row>
    <row r="527" spans="11:47" x14ac:dyDescent="0.2"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</row>
    <row r="528" spans="11:47" x14ac:dyDescent="0.2"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</row>
    <row r="529" spans="11:47" x14ac:dyDescent="0.2"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</row>
    <row r="530" spans="11:47" x14ac:dyDescent="0.2"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</row>
    <row r="531" spans="11:47" x14ac:dyDescent="0.2"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</row>
    <row r="532" spans="11:47" x14ac:dyDescent="0.2"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</row>
    <row r="533" spans="11:47" x14ac:dyDescent="0.2"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</row>
    <row r="534" spans="11:47" x14ac:dyDescent="0.2"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</row>
    <row r="535" spans="11:47" x14ac:dyDescent="0.2"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</row>
    <row r="536" spans="11:47" x14ac:dyDescent="0.2"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</row>
    <row r="537" spans="11:47" x14ac:dyDescent="0.2"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</row>
    <row r="538" spans="11:47" x14ac:dyDescent="0.2"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</row>
    <row r="539" spans="11:47" x14ac:dyDescent="0.2"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</row>
    <row r="540" spans="11:47" x14ac:dyDescent="0.2"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</row>
    <row r="541" spans="11:47" x14ac:dyDescent="0.2"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</row>
    <row r="542" spans="11:47" x14ac:dyDescent="0.2"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</row>
    <row r="543" spans="11:47" x14ac:dyDescent="0.2"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</row>
    <row r="544" spans="11:47" x14ac:dyDescent="0.2"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</row>
    <row r="545" spans="11:47" x14ac:dyDescent="0.2"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</row>
    <row r="546" spans="11:47" x14ac:dyDescent="0.2"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</row>
    <row r="547" spans="11:47" x14ac:dyDescent="0.2"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</row>
    <row r="548" spans="11:47" x14ac:dyDescent="0.2"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</row>
    <row r="549" spans="11:47" x14ac:dyDescent="0.2"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</row>
    <row r="550" spans="11:47" x14ac:dyDescent="0.2"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</row>
    <row r="551" spans="11:47" x14ac:dyDescent="0.2"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</row>
    <row r="552" spans="11:47" x14ac:dyDescent="0.2"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</row>
    <row r="553" spans="11:47" x14ac:dyDescent="0.2"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</row>
    <row r="554" spans="11:47" x14ac:dyDescent="0.2"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</row>
    <row r="555" spans="11:47" x14ac:dyDescent="0.2"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</row>
    <row r="556" spans="11:47" x14ac:dyDescent="0.2"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</row>
    <row r="557" spans="11:47" x14ac:dyDescent="0.2"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</row>
    <row r="558" spans="11:47" x14ac:dyDescent="0.2"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</row>
    <row r="559" spans="11:47" x14ac:dyDescent="0.2"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</row>
    <row r="560" spans="11:47" x14ac:dyDescent="0.2"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</row>
    <row r="561" spans="11:47" x14ac:dyDescent="0.2"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</row>
    <row r="562" spans="11:47" x14ac:dyDescent="0.2"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</row>
    <row r="563" spans="11:47" x14ac:dyDescent="0.2"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</row>
    <row r="564" spans="11:47" x14ac:dyDescent="0.2"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</row>
    <row r="565" spans="11:47" x14ac:dyDescent="0.2"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</row>
    <row r="566" spans="11:47" x14ac:dyDescent="0.2"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</row>
    <row r="567" spans="11:47" x14ac:dyDescent="0.2"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</row>
    <row r="568" spans="11:47" x14ac:dyDescent="0.2"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</row>
    <row r="569" spans="11:47" x14ac:dyDescent="0.2"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</row>
    <row r="570" spans="11:47" x14ac:dyDescent="0.2"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</row>
    <row r="571" spans="11:47" x14ac:dyDescent="0.2"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</row>
    <row r="572" spans="11:47" x14ac:dyDescent="0.2"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</row>
    <row r="573" spans="11:47" x14ac:dyDescent="0.2"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</row>
    <row r="574" spans="11:47" x14ac:dyDescent="0.2"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</row>
    <row r="575" spans="11:47" x14ac:dyDescent="0.2"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</row>
    <row r="576" spans="11:47" x14ac:dyDescent="0.2"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</row>
    <row r="577" spans="11:47" x14ac:dyDescent="0.2"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</row>
    <row r="578" spans="11:47" x14ac:dyDescent="0.2"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</row>
    <row r="579" spans="11:47" x14ac:dyDescent="0.2"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</row>
    <row r="580" spans="11:47" x14ac:dyDescent="0.2"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</row>
    <row r="581" spans="11:47" x14ac:dyDescent="0.2"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</row>
    <row r="582" spans="11:47" x14ac:dyDescent="0.2"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</row>
    <row r="583" spans="11:47" x14ac:dyDescent="0.2"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</row>
    <row r="584" spans="11:47" x14ac:dyDescent="0.2"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</row>
    <row r="585" spans="11:47" x14ac:dyDescent="0.2"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</row>
    <row r="586" spans="11:47" x14ac:dyDescent="0.2"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</row>
    <row r="587" spans="11:47" x14ac:dyDescent="0.2"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</row>
    <row r="588" spans="11:47" x14ac:dyDescent="0.2"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</row>
    <row r="589" spans="11:47" x14ac:dyDescent="0.2"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</row>
    <row r="590" spans="11:47" x14ac:dyDescent="0.2"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</row>
    <row r="591" spans="11:47" x14ac:dyDescent="0.2"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</row>
    <row r="592" spans="11:47" x14ac:dyDescent="0.2"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</row>
    <row r="593" spans="11:47" x14ac:dyDescent="0.2"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</row>
    <row r="594" spans="11:47" x14ac:dyDescent="0.2"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</row>
    <row r="595" spans="11:47" x14ac:dyDescent="0.2"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</row>
    <row r="596" spans="11:47" x14ac:dyDescent="0.2"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</row>
    <row r="597" spans="11:47" x14ac:dyDescent="0.2"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</row>
    <row r="598" spans="11:47" x14ac:dyDescent="0.2"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</row>
    <row r="599" spans="11:47" x14ac:dyDescent="0.2"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</row>
    <row r="600" spans="11:47" x14ac:dyDescent="0.2"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</row>
    <row r="601" spans="11:47" x14ac:dyDescent="0.2"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</row>
    <row r="602" spans="11:47" x14ac:dyDescent="0.2"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</row>
    <row r="603" spans="11:47" x14ac:dyDescent="0.2"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</row>
    <row r="604" spans="11:47" x14ac:dyDescent="0.2"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</row>
    <row r="605" spans="11:47" x14ac:dyDescent="0.2"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</row>
    <row r="606" spans="11:47" x14ac:dyDescent="0.2"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</row>
    <row r="607" spans="11:47" x14ac:dyDescent="0.2"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</row>
    <row r="608" spans="11:47" x14ac:dyDescent="0.2"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</row>
    <row r="609" spans="11:47" x14ac:dyDescent="0.2"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</row>
    <row r="610" spans="11:47" x14ac:dyDescent="0.2"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</row>
    <row r="611" spans="11:47" x14ac:dyDescent="0.2"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</row>
    <row r="612" spans="11:47" x14ac:dyDescent="0.2"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</row>
    <row r="613" spans="11:47" x14ac:dyDescent="0.2"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</row>
    <row r="614" spans="11:47" x14ac:dyDescent="0.2"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</row>
    <row r="615" spans="11:47" x14ac:dyDescent="0.2"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</row>
    <row r="616" spans="11:47" x14ac:dyDescent="0.2"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</row>
    <row r="617" spans="11:47" x14ac:dyDescent="0.2"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</row>
    <row r="618" spans="11:47" x14ac:dyDescent="0.2"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</row>
    <row r="619" spans="11:47" x14ac:dyDescent="0.2"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</row>
    <row r="620" spans="11:47" x14ac:dyDescent="0.2"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</row>
    <row r="621" spans="11:47" x14ac:dyDescent="0.2"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</row>
    <row r="622" spans="11:47" x14ac:dyDescent="0.2"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</row>
    <row r="623" spans="11:47" x14ac:dyDescent="0.2"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</row>
    <row r="624" spans="11:47" x14ac:dyDescent="0.2"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</row>
    <row r="625" spans="11:47" x14ac:dyDescent="0.2"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</row>
    <row r="626" spans="11:47" x14ac:dyDescent="0.2"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</row>
    <row r="627" spans="11:47" x14ac:dyDescent="0.2"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</row>
    <row r="628" spans="11:47" x14ac:dyDescent="0.2"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</row>
    <row r="629" spans="11:47" x14ac:dyDescent="0.2"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</row>
    <row r="630" spans="11:47" x14ac:dyDescent="0.2"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</row>
    <row r="631" spans="11:47" x14ac:dyDescent="0.2"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</row>
    <row r="632" spans="11:47" x14ac:dyDescent="0.2"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</row>
    <row r="633" spans="11:47" x14ac:dyDescent="0.2"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</row>
    <row r="634" spans="11:47" x14ac:dyDescent="0.2"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</row>
    <row r="635" spans="11:47" x14ac:dyDescent="0.2"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</row>
    <row r="636" spans="11:47" x14ac:dyDescent="0.2"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</row>
    <row r="637" spans="11:47" x14ac:dyDescent="0.2"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</row>
    <row r="638" spans="11:47" x14ac:dyDescent="0.2"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</row>
    <row r="639" spans="11:47" x14ac:dyDescent="0.2"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</row>
    <row r="640" spans="11:47" x14ac:dyDescent="0.2"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</row>
    <row r="641" spans="11:47" x14ac:dyDescent="0.2"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</row>
    <row r="642" spans="11:47" x14ac:dyDescent="0.2"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</row>
    <row r="643" spans="11:47" x14ac:dyDescent="0.2"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</row>
    <row r="644" spans="11:47" x14ac:dyDescent="0.2"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</row>
    <row r="645" spans="11:47" x14ac:dyDescent="0.2"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</row>
    <row r="646" spans="11:47" x14ac:dyDescent="0.2"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</row>
    <row r="647" spans="11:47" x14ac:dyDescent="0.2"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</row>
    <row r="648" spans="11:47" x14ac:dyDescent="0.2"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</row>
    <row r="649" spans="11:47" x14ac:dyDescent="0.2"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</row>
    <row r="650" spans="11:47" x14ac:dyDescent="0.2"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</row>
    <row r="651" spans="11:47" x14ac:dyDescent="0.2"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</row>
    <row r="652" spans="11:47" x14ac:dyDescent="0.2"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</row>
    <row r="653" spans="11:47" x14ac:dyDescent="0.2"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</row>
    <row r="654" spans="11:47" x14ac:dyDescent="0.2"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</row>
    <row r="655" spans="11:47" x14ac:dyDescent="0.2"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</row>
    <row r="656" spans="11:47" x14ac:dyDescent="0.2"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</row>
    <row r="657" spans="11:47" x14ac:dyDescent="0.2"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</row>
    <row r="658" spans="11:47" x14ac:dyDescent="0.2"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</row>
    <row r="659" spans="11:47" x14ac:dyDescent="0.2"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</row>
    <row r="660" spans="11:47" x14ac:dyDescent="0.2"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</row>
    <row r="661" spans="11:47" x14ac:dyDescent="0.2"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</row>
    <row r="662" spans="11:47" x14ac:dyDescent="0.2"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</row>
    <row r="663" spans="11:47" x14ac:dyDescent="0.2"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</row>
    <row r="664" spans="11:47" x14ac:dyDescent="0.2"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</row>
    <row r="665" spans="11:47" x14ac:dyDescent="0.2"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</row>
    <row r="666" spans="11:47" x14ac:dyDescent="0.2"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</row>
    <row r="667" spans="11:47" x14ac:dyDescent="0.2"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</row>
    <row r="668" spans="11:47" x14ac:dyDescent="0.2"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</row>
    <row r="669" spans="11:47" x14ac:dyDescent="0.2"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</row>
    <row r="670" spans="11:47" x14ac:dyDescent="0.2"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</row>
    <row r="671" spans="11:47" x14ac:dyDescent="0.2"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</row>
    <row r="672" spans="11:47" x14ac:dyDescent="0.2"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</row>
    <row r="673" spans="11:47" x14ac:dyDescent="0.2"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</row>
    <row r="674" spans="11:47" x14ac:dyDescent="0.2"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</row>
    <row r="675" spans="11:47" x14ac:dyDescent="0.2"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</row>
    <row r="676" spans="11:47" x14ac:dyDescent="0.2"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</row>
    <row r="677" spans="11:47" x14ac:dyDescent="0.2"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</row>
    <row r="678" spans="11:47" x14ac:dyDescent="0.2"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</row>
    <row r="679" spans="11:47" x14ac:dyDescent="0.2"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</row>
    <row r="680" spans="11:47" x14ac:dyDescent="0.2"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</row>
    <row r="681" spans="11:47" x14ac:dyDescent="0.2"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</row>
    <row r="682" spans="11:47" x14ac:dyDescent="0.2"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</row>
    <row r="683" spans="11:47" x14ac:dyDescent="0.2"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</row>
    <row r="684" spans="11:47" x14ac:dyDescent="0.2"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</row>
  </sheetData>
  <printOptions horizontalCentered="1" verticalCentered="1"/>
  <pageMargins left="0.16" right="0.14000000000000001" top="0.25" bottom="0.6" header="0.5" footer="0.5"/>
  <pageSetup scale="4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4" sqref="A14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2000-08-10T16:14:35Z</cp:lastPrinted>
  <dcterms:created xsi:type="dcterms:W3CDTF">1999-01-15T15:14:22Z</dcterms:created>
  <dcterms:modified xsi:type="dcterms:W3CDTF">2023-09-16T18:37:35Z</dcterms:modified>
</cp:coreProperties>
</file>