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2AE5002-2973-4A09-9EBA-B05AB4F151F0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E8" i="1" l="1"/>
  <c r="F8" i="1"/>
  <c r="H8" i="1"/>
</calcChain>
</file>

<file path=xl/sharedStrings.xml><?xml version="1.0" encoding="utf-8"?>
<sst xmlns="http://schemas.openxmlformats.org/spreadsheetml/2006/main" count="14" uniqueCount="14">
  <si>
    <t>CTP NAME</t>
  </si>
  <si>
    <t>PVR %</t>
  </si>
  <si>
    <t>PVR Volume</t>
  </si>
  <si>
    <t>Effective Date</t>
  </si>
  <si>
    <t>Avail. After PVR (MMBtu/d)</t>
  </si>
  <si>
    <t>Gross Vol. (MMBtu/d)</t>
  </si>
  <si>
    <t>From: Steve Holmes (Devon)</t>
  </si>
  <si>
    <t>To:   Christina Sanchez / Ami Chokshi          (Enron)</t>
  </si>
  <si>
    <t>DBQ</t>
  </si>
  <si>
    <t>Excess</t>
  </si>
  <si>
    <t>EI 330 C</t>
  </si>
  <si>
    <t>1st of month DBQ = 1323/d</t>
  </si>
  <si>
    <t>Date:  6/19/00</t>
  </si>
  <si>
    <t>Subject:  Revised Availabilities Effective 6/15/00 -6/16/00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</si>
</sst>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2"/>
  <sheetViews>
    <sheetView tabSelected="1" workbookViewId="0">
      <selection activeCell="C7" sqref="C7"/>
    </sheetView>
  </sheetViews>
  <sheetFormatPr defaultRowHeight="12.75" x14ac:dyDescent="0.2"/>
  <cols>
    <col min="2" max="2" width="10.5703125" bestFit="1" customWidth="1"/>
    <col min="3" max="3" width="10.42578125" customWidth="1"/>
    <col min="5" max="5" width="11.7109375" bestFit="1" customWidth="1"/>
    <col min="6" max="6" width="9.85546875" customWidth="1"/>
  </cols>
  <sheetData>
    <row r="2" spans="1:8" x14ac:dyDescent="0.2">
      <c r="A2" t="s">
        <v>7</v>
      </c>
    </row>
    <row r="3" spans="1:8" x14ac:dyDescent="0.2">
      <c r="A3" t="s">
        <v>6</v>
      </c>
    </row>
    <row r="4" spans="1:8" x14ac:dyDescent="0.2">
      <c r="A4" t="s">
        <v>12</v>
      </c>
    </row>
    <row r="5" spans="1:8" x14ac:dyDescent="0.2">
      <c r="A5" t="s">
        <v>13</v>
      </c>
    </row>
    <row r="7" spans="1:8" ht="51.75" thickBot="1" x14ac:dyDescent="0.25">
      <c r="A7" s="2" t="s">
        <v>3</v>
      </c>
      <c r="B7" s="3" t="s">
        <v>0</v>
      </c>
      <c r="C7" s="2" t="s">
        <v>5</v>
      </c>
      <c r="D7" s="3" t="s">
        <v>1</v>
      </c>
      <c r="E7" s="3" t="s">
        <v>2</v>
      </c>
      <c r="F7" s="2" t="s">
        <v>4</v>
      </c>
      <c r="G7" s="3" t="s">
        <v>8</v>
      </c>
      <c r="H7" s="3" t="s">
        <v>9</v>
      </c>
    </row>
    <row r="8" spans="1:8" x14ac:dyDescent="0.2">
      <c r="A8" s="4">
        <v>36692</v>
      </c>
      <c r="B8" s="5" t="s">
        <v>10</v>
      </c>
      <c r="C8">
        <v>2435</v>
      </c>
      <c r="D8">
        <v>0.2555</v>
      </c>
      <c r="E8" s="1">
        <f xml:space="preserve"> SUM(C8*D8)</f>
        <v>622.14250000000004</v>
      </c>
      <c r="F8" s="1">
        <f xml:space="preserve"> SUM(C8-E8)</f>
        <v>1812.8575000000001</v>
      </c>
      <c r="G8">
        <v>1323</v>
      </c>
      <c r="H8" s="1">
        <f xml:space="preserve"> SUM(F8-G8)</f>
        <v>489.85750000000007</v>
      </c>
    </row>
    <row r="9" spans="1:8" x14ac:dyDescent="0.2">
      <c r="A9" s="4"/>
      <c r="E9" s="1"/>
      <c r="F9" s="1"/>
    </row>
    <row r="10" spans="1:8" x14ac:dyDescent="0.2">
      <c r="A10" s="4"/>
      <c r="E10" s="1"/>
      <c r="F10" s="1"/>
    </row>
    <row r="11" spans="1:8" x14ac:dyDescent="0.2">
      <c r="A11" s="4" t="s">
        <v>11</v>
      </c>
      <c r="E11" s="1"/>
      <c r="F11" s="1"/>
    </row>
    <row r="12" spans="1:8" x14ac:dyDescent="0.2">
      <c r="A12" s="4"/>
      <c r="E12" s="1"/>
      <c r="F12" s="1"/>
    </row>
  </sheetData>
  <printOptions horizontalCentered="1" gridLines="1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Cynthia Cantrell</dc:creator>
  <cp:lastModifiedBy>Jan Havlíček</cp:lastModifiedBy>
  <cp:lastPrinted>2000-02-15T22:04:45Z</cp:lastPrinted>
  <dcterms:created xsi:type="dcterms:W3CDTF">2000-02-11T15:48:52Z</dcterms:created>
  <dcterms:modified xsi:type="dcterms:W3CDTF">2023-09-16T18:56:11Z</dcterms:modified>
</cp:coreProperties>
</file>