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FC5A88-1ACC-4B04-88E1-435D7BB7873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8" i="1" l="1"/>
  <c r="E8" i="1"/>
  <c r="G8" i="1"/>
  <c r="H8" i="1"/>
  <c r="J8" i="1"/>
</calcChain>
</file>

<file path=xl/sharedStrings.xml><?xml version="1.0" encoding="utf-8"?>
<sst xmlns="http://schemas.openxmlformats.org/spreadsheetml/2006/main" count="18" uniqueCount="18">
  <si>
    <t>CTP NAME</t>
  </si>
  <si>
    <t>PVR %</t>
  </si>
  <si>
    <t>PVR Volume</t>
  </si>
  <si>
    <t>Effective Date</t>
  </si>
  <si>
    <t>Avail. After PVR (MMBtu/d)</t>
  </si>
  <si>
    <t>GB 128</t>
  </si>
  <si>
    <t>Gross Vol. (MMBtu/d) @ Enchilada Platform</t>
  </si>
  <si>
    <t>Gas available for Processing</t>
  </si>
  <si>
    <t>Garden Banks fuel (2%)</t>
  </si>
  <si>
    <t>From:  Steve Holmes (Devon)</t>
  </si>
  <si>
    <t>To:  Christina Sanchez / Ami Chokshi (Enron)</t>
  </si>
  <si>
    <t>Date: 6/9/00</t>
  </si>
  <si>
    <t>Subject:  Revised Availabilities Effective 06/12/00</t>
  </si>
  <si>
    <t>DBQ</t>
  </si>
  <si>
    <t>EXCESS</t>
  </si>
  <si>
    <t xml:space="preserve">The Sea Robin Plant will shut down Monday, June 12, 2000 at 9:00 a.m. for repairs and maintenance.  </t>
  </si>
  <si>
    <t>The plant should be back up on Thursday, June 15, 2000.</t>
  </si>
  <si>
    <t>1st of month DBQ = 4645/d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</si>
</sst>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tabSelected="1" workbookViewId="0">
      <selection activeCell="D16" sqref="D16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customWidth="1"/>
    <col min="6" max="6" width="11.7109375" bestFit="1" customWidth="1"/>
    <col min="7" max="7" width="11.7109375" customWidth="1"/>
    <col min="8" max="8" width="9.85546875" customWidth="1"/>
  </cols>
  <sheetData>
    <row r="2" spans="1:10" x14ac:dyDescent="0.2">
      <c r="A2" t="s">
        <v>10</v>
      </c>
    </row>
    <row r="3" spans="1:10" x14ac:dyDescent="0.2">
      <c r="A3" t="s">
        <v>9</v>
      </c>
    </row>
    <row r="4" spans="1:10" x14ac:dyDescent="0.2">
      <c r="A4" t="s">
        <v>11</v>
      </c>
    </row>
    <row r="5" spans="1:10" x14ac:dyDescent="0.2">
      <c r="A5" t="s">
        <v>12</v>
      </c>
    </row>
    <row r="7" spans="1:10" ht="64.5" thickBot="1" x14ac:dyDescent="0.25">
      <c r="A7" s="2" t="s">
        <v>3</v>
      </c>
      <c r="B7" s="3" t="s">
        <v>0</v>
      </c>
      <c r="C7" s="2" t="s">
        <v>6</v>
      </c>
      <c r="D7" s="2" t="s">
        <v>8</v>
      </c>
      <c r="E7" s="2" t="s">
        <v>7</v>
      </c>
      <c r="F7" s="3" t="s">
        <v>1</v>
      </c>
      <c r="G7" s="3" t="s">
        <v>2</v>
      </c>
      <c r="H7" s="2" t="s">
        <v>4</v>
      </c>
      <c r="I7" s="3" t="s">
        <v>13</v>
      </c>
      <c r="J7" s="3" t="s">
        <v>14</v>
      </c>
    </row>
    <row r="8" spans="1:10" x14ac:dyDescent="0.2">
      <c r="A8" s="4">
        <v>36689</v>
      </c>
      <c r="B8" t="s">
        <v>5</v>
      </c>
      <c r="C8">
        <v>11281</v>
      </c>
      <c r="D8" s="1">
        <f xml:space="preserve"> SUM(C8*0.02)</f>
        <v>225.62</v>
      </c>
      <c r="E8" s="1">
        <f xml:space="preserve"> SUM(C8-D8)</f>
        <v>11055.38</v>
      </c>
      <c r="F8" s="5">
        <v>0</v>
      </c>
      <c r="G8" s="1">
        <f xml:space="preserve"> SUM(E8*F8)</f>
        <v>0</v>
      </c>
      <c r="H8" s="1">
        <f xml:space="preserve"> SUM(E8-G8)</f>
        <v>11055.38</v>
      </c>
      <c r="I8">
        <v>4645</v>
      </c>
      <c r="J8" s="1">
        <f xml:space="preserve"> SUM(H8-I8)</f>
        <v>6410.3799999999992</v>
      </c>
    </row>
    <row r="9" spans="1:10" x14ac:dyDescent="0.2">
      <c r="A9" s="4"/>
      <c r="F9" s="1"/>
      <c r="G9" s="1"/>
      <c r="H9" s="1"/>
    </row>
    <row r="10" spans="1:10" x14ac:dyDescent="0.2">
      <c r="A10" s="4"/>
      <c r="F10" s="1"/>
      <c r="G10" s="1"/>
      <c r="H10" s="1"/>
    </row>
    <row r="11" spans="1:10" x14ac:dyDescent="0.2">
      <c r="A11" s="4" t="s">
        <v>17</v>
      </c>
      <c r="F11" s="1"/>
      <c r="G11" s="1"/>
      <c r="H11" s="1"/>
    </row>
    <row r="12" spans="1:10" x14ac:dyDescent="0.2">
      <c r="A12" s="4"/>
      <c r="F12" s="1"/>
      <c r="G12" s="1"/>
      <c r="H12" s="1"/>
    </row>
    <row r="13" spans="1:10" x14ac:dyDescent="0.2">
      <c r="A13" t="s">
        <v>15</v>
      </c>
      <c r="F13" s="1"/>
      <c r="G13" s="1"/>
      <c r="H13" s="1"/>
    </row>
    <row r="14" spans="1:10" x14ac:dyDescent="0.2">
      <c r="A14" t="s">
        <v>16</v>
      </c>
    </row>
  </sheetData>
  <printOptions horizontalCentered="1"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2000-04-27T16:06:42Z</cp:lastPrinted>
  <dcterms:created xsi:type="dcterms:W3CDTF">2000-02-11T15:48:52Z</dcterms:created>
  <dcterms:modified xsi:type="dcterms:W3CDTF">2023-09-16T18:58:56Z</dcterms:modified>
</cp:coreProperties>
</file>