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F64FD7-6E65-4525-9E2F-17D1F4F76CB9}" xr6:coauthVersionLast="47" xr6:coauthVersionMax="47" xr10:uidLastSave="{00000000-0000-0000-0000-000000000000}"/>
  <bookViews>
    <workbookView xWindow="-120" yWindow="-120" windowWidth="38640" windowHeight="15720"/>
  </bookViews>
  <sheets>
    <sheet name="Western Resources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<sst xmlns="http://schemas.openxmlformats.org/spreadsheetml/2006/main" count="50" uniqueCount="40">
  <si>
    <t>counterparty</t>
  </si>
  <si>
    <t>parent_counterparty</t>
  </si>
  <si>
    <t>enron_entity</t>
  </si>
  <si>
    <t>fmtm</t>
  </si>
  <si>
    <t>pmtm</t>
  </si>
  <si>
    <t>sales</t>
  </si>
  <si>
    <t>purchase</t>
  </si>
  <si>
    <t>net_del</t>
  </si>
  <si>
    <t>net_physical</t>
  </si>
  <si>
    <t>net_exp</t>
  </si>
  <si>
    <t>Western Resources Inc.</t>
  </si>
  <si>
    <t>Enron North America Corp.</t>
  </si>
  <si>
    <t>Enron Power Marketing, Inc.</t>
  </si>
  <si>
    <t>Master Agreements</t>
  </si>
  <si>
    <t>Enron Entity</t>
  </si>
  <si>
    <t>ENA</t>
  </si>
  <si>
    <t>EPMI</t>
  </si>
  <si>
    <t>Enron Threshold</t>
  </si>
  <si>
    <t>CP Threshold</t>
  </si>
  <si>
    <t>ISDA (96053795)</t>
  </si>
  <si>
    <t>Master Power (96016180)</t>
  </si>
  <si>
    <t>Physical Gas (GTC)</t>
  </si>
  <si>
    <t>Guaranties</t>
  </si>
  <si>
    <t>Outgoing</t>
  </si>
  <si>
    <t>$15,000,000 by Enron Corp covering ENA, benefiting Western Resources Inc.</t>
  </si>
  <si>
    <t>Covers Phy Gas/Crude Oil/or other Petroleum Products. Also covers ISDA</t>
  </si>
  <si>
    <t>$17,000,000 by Enron Corp covering EPMI, benefiting Western Resources Inc. (physical power)</t>
  </si>
  <si>
    <t xml:space="preserve">Products traded: financial gas, coal, crude oil and other petroleum products, physical gas, power, coal, crude and other petroleum products.  </t>
  </si>
  <si>
    <t>BBB+</t>
  </si>
  <si>
    <t xml:space="preserve">BBB </t>
  </si>
  <si>
    <t>BBB-</t>
  </si>
  <si>
    <t>BB+</t>
  </si>
  <si>
    <t>BB</t>
  </si>
  <si>
    <t>BB-</t>
  </si>
  <si>
    <t>B+</t>
  </si>
  <si>
    <t>S&amp;P/Moody's Rating</t>
  </si>
  <si>
    <t>Coal (negotiating master coal)</t>
  </si>
  <si>
    <t>Contact:</t>
  </si>
  <si>
    <t>Kevin Freeman</t>
  </si>
  <si>
    <t xml:space="preserve"> (785-575-8128).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</si>
</sst>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6" fontId="0" fillId="0" borderId="0" xfId="0" applyNumberFormat="1" applyProtection="1">
      <protection locked="0"/>
    </xf>
    <xf numFmtId="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Protection="1">
      <protection locked="0"/>
    </xf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6" workbookViewId="0">
      <selection activeCell="D35" sqref="D35"/>
    </sheetView>
  </sheetViews>
  <sheetFormatPr defaultRowHeight="12.75" x14ac:dyDescent="0.2"/>
  <cols>
    <col min="1" max="1" width="22.5703125" customWidth="1"/>
    <col min="2" max="2" width="20.28515625" customWidth="1"/>
    <col min="3" max="3" width="25.5703125" customWidth="1"/>
    <col min="4" max="4" width="16.85546875" customWidth="1"/>
    <col min="5" max="5" width="13.42578125" customWidth="1"/>
    <col min="6" max="6" width="9.28515625" bestFit="1" customWidth="1"/>
    <col min="7" max="8" width="11.28515625" bestFit="1" customWidth="1"/>
    <col min="9" max="10" width="10.7109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6" t="s">
        <v>10</v>
      </c>
      <c r="B2" s="1" t="s">
        <v>10</v>
      </c>
      <c r="C2" s="6" t="s">
        <v>11</v>
      </c>
      <c r="D2" s="2">
        <v>-367982</v>
      </c>
      <c r="E2" s="2">
        <v>-637470</v>
      </c>
      <c r="F2" s="2">
        <v>783618</v>
      </c>
      <c r="G2" s="2">
        <v>-150000</v>
      </c>
      <c r="H2" s="2">
        <v>633618</v>
      </c>
      <c r="I2" s="2">
        <v>-3852</v>
      </c>
      <c r="J2" s="2">
        <f>D2+E2+F2+G2</f>
        <v>-371834</v>
      </c>
    </row>
    <row r="3" spans="1:10" x14ac:dyDescent="0.2">
      <c r="A3" s="6" t="s">
        <v>10</v>
      </c>
      <c r="B3" s="1" t="s">
        <v>10</v>
      </c>
      <c r="C3" s="6" t="s">
        <v>12</v>
      </c>
      <c r="D3" s="2">
        <v>0</v>
      </c>
      <c r="E3" s="2">
        <v>3954513</v>
      </c>
      <c r="F3" s="2">
        <v>540640</v>
      </c>
      <c r="G3" s="2">
        <v>-3162550</v>
      </c>
      <c r="H3" s="2">
        <v>-2621910</v>
      </c>
      <c r="I3" s="2">
        <v>1332603</v>
      </c>
      <c r="J3" s="2">
        <f>D3+E3+F3+G3</f>
        <v>1332603</v>
      </c>
    </row>
    <row r="5" spans="1:10" x14ac:dyDescent="0.2">
      <c r="A5" s="1" t="s">
        <v>27</v>
      </c>
    </row>
    <row r="7" spans="1:10" x14ac:dyDescent="0.2">
      <c r="A7" s="5" t="s">
        <v>13</v>
      </c>
    </row>
    <row r="8" spans="1:10" x14ac:dyDescent="0.2">
      <c r="B8" t="s">
        <v>14</v>
      </c>
      <c r="C8" t="s">
        <v>35</v>
      </c>
      <c r="D8" t="s">
        <v>17</v>
      </c>
      <c r="E8" t="s">
        <v>18</v>
      </c>
    </row>
    <row r="9" spans="1:10" x14ac:dyDescent="0.2">
      <c r="A9" t="s">
        <v>19</v>
      </c>
      <c r="B9" t="s">
        <v>15</v>
      </c>
      <c r="C9" t="s">
        <v>28</v>
      </c>
      <c r="D9" s="3">
        <v>15000000</v>
      </c>
      <c r="E9" s="3">
        <v>10000000</v>
      </c>
    </row>
    <row r="10" spans="1:10" x14ac:dyDescent="0.2">
      <c r="C10" t="s">
        <v>29</v>
      </c>
      <c r="D10" s="3">
        <v>10000000</v>
      </c>
      <c r="E10" s="3">
        <v>10000000</v>
      </c>
    </row>
    <row r="11" spans="1:10" x14ac:dyDescent="0.2">
      <c r="C11" t="s">
        <v>30</v>
      </c>
      <c r="D11" s="7">
        <v>10000000</v>
      </c>
      <c r="E11" s="3">
        <v>5000000</v>
      </c>
    </row>
    <row r="12" spans="1:10" x14ac:dyDescent="0.2">
      <c r="C12" t="s">
        <v>31</v>
      </c>
      <c r="D12" s="3">
        <v>4000000</v>
      </c>
      <c r="E12" s="3">
        <v>2000000</v>
      </c>
    </row>
    <row r="13" spans="1:10" x14ac:dyDescent="0.2">
      <c r="C13" t="s">
        <v>32</v>
      </c>
      <c r="D13" s="3">
        <v>1000000</v>
      </c>
      <c r="E13" s="7">
        <v>500000</v>
      </c>
    </row>
    <row r="14" spans="1:10" x14ac:dyDescent="0.2">
      <c r="C14" t="s">
        <v>33</v>
      </c>
      <c r="D14" s="3">
        <v>1000000</v>
      </c>
      <c r="E14" s="3">
        <v>500000</v>
      </c>
    </row>
    <row r="15" spans="1:10" x14ac:dyDescent="0.2">
      <c r="C15" t="s">
        <v>34</v>
      </c>
      <c r="D15" s="3">
        <v>0</v>
      </c>
      <c r="E15" s="3">
        <v>0</v>
      </c>
    </row>
    <row r="17" spans="1:5" x14ac:dyDescent="0.2">
      <c r="A17" t="s">
        <v>20</v>
      </c>
      <c r="B17" t="s">
        <v>16</v>
      </c>
      <c r="C17" t="s">
        <v>28</v>
      </c>
      <c r="D17" s="3">
        <v>15000000</v>
      </c>
      <c r="E17" s="3">
        <v>15000000</v>
      </c>
    </row>
    <row r="18" spans="1:5" x14ac:dyDescent="0.2">
      <c r="C18" t="s">
        <v>29</v>
      </c>
      <c r="D18" s="3">
        <v>15000000</v>
      </c>
      <c r="E18" s="3">
        <v>10000000</v>
      </c>
    </row>
    <row r="19" spans="1:5" x14ac:dyDescent="0.2">
      <c r="C19" t="s">
        <v>30</v>
      </c>
      <c r="D19" s="7">
        <v>15000000</v>
      </c>
      <c r="E19" s="3">
        <v>10000000</v>
      </c>
    </row>
    <row r="20" spans="1:5" x14ac:dyDescent="0.2">
      <c r="C20" t="s">
        <v>31</v>
      </c>
      <c r="D20" s="3">
        <v>7000000</v>
      </c>
      <c r="E20" s="3">
        <v>7000000</v>
      </c>
    </row>
    <row r="21" spans="1:5" x14ac:dyDescent="0.2">
      <c r="C21" t="s">
        <v>32</v>
      </c>
      <c r="D21" s="3">
        <v>5000000</v>
      </c>
      <c r="E21" s="7">
        <v>5000000</v>
      </c>
    </row>
    <row r="22" spans="1:5" x14ac:dyDescent="0.2">
      <c r="C22" t="s">
        <v>33</v>
      </c>
      <c r="D22" s="3">
        <v>5000000</v>
      </c>
      <c r="E22" s="3">
        <v>5000000</v>
      </c>
    </row>
    <row r="23" spans="1:5" x14ac:dyDescent="0.2">
      <c r="C23" t="s">
        <v>34</v>
      </c>
      <c r="D23" s="3">
        <v>0</v>
      </c>
      <c r="E23" s="3">
        <v>0</v>
      </c>
    </row>
    <row r="26" spans="1:5" x14ac:dyDescent="0.2">
      <c r="A26" t="s">
        <v>21</v>
      </c>
    </row>
    <row r="27" spans="1:5" x14ac:dyDescent="0.2">
      <c r="A27" t="s">
        <v>36</v>
      </c>
    </row>
    <row r="28" spans="1:5" x14ac:dyDescent="0.2">
      <c r="A28" s="5" t="s">
        <v>22</v>
      </c>
    </row>
    <row r="29" spans="1:5" x14ac:dyDescent="0.2">
      <c r="A29" s="4" t="s">
        <v>23</v>
      </c>
      <c r="B29" t="s">
        <v>26</v>
      </c>
    </row>
    <row r="30" spans="1:5" x14ac:dyDescent="0.2">
      <c r="B30" t="s">
        <v>24</v>
      </c>
    </row>
    <row r="31" spans="1:5" x14ac:dyDescent="0.2">
      <c r="B31" t="s">
        <v>25</v>
      </c>
    </row>
    <row r="34" spans="1:3" x14ac:dyDescent="0.2">
      <c r="A34" t="s">
        <v>37</v>
      </c>
      <c r="B34" t="s">
        <v>38</v>
      </c>
      <c r="C34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Western 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2023-09-16T19:48:51Z</dcterms:created>
  <dcterms:modified xsi:type="dcterms:W3CDTF">2023-09-16T19:48:51Z</dcterms:modified>
</cp:coreProperties>
</file>