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4195D2-C3EC-47DD-95CE-A3EC3EAAAFD2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<sst xmlns="http://schemas.openxmlformats.org/spreadsheetml/2006/main" count="22663" uniqueCount="104">
  <si>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</si>
  <si>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</si>
  <si>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</si>
  <si>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</si>
  <si>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</si>
  <si>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</si>
  <si>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</si>
  <si>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</si>
  <si>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</si>
  <si>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</si>
  <si>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</si>
  <si>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</si>
  <si>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</si>
  <si>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</si>
  <si>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</si>
  <si>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</si>
  <si>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</si>
  <si>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</si>
  <si>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</si>
  <si>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</si>
  <si>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</si>
  <si>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</si>
  <si>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</si>
  <si>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</si>
  <si>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</si>
  <si>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</si>
  <si>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</si>
  <si>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</si>
  <si>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</si>
  <si>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</si>
  <si>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</si>
  <si>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</si>
  <si>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</si>
  <si>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</si>
  <si>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</si>
  <si>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</si>
  <si>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</si>
  <si>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</si>
  <si>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</si>
  <si>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</si>
  <si>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</si>
  <si>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</si>
  <si>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</si>
  <si>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</si>
  <si>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</si>
  <si>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</si>
  <si>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</si>
  <si>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</si>
  <si>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</si>
  <si>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</si>
  <si>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</si>
  <si>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</si>
  <si>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</si>
  <si>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</si>
  <si>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</si>
  <si>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</si>
  <si>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</si>
  <si>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</si>
  <si>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</si>
  <si>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</si>
  <si>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</si>
  <si>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</si>
  <si>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</si>
  <si>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</si>
  <si>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</si>
  <si>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</si>
  <si>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</si>
  <si>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</si>
  <si>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</si>
  <si>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</si>
  <si>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</si>
  <si>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</si>
  <si>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</si>
  <si>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</si>
  <si>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</si>
  <si>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</si>
  <si>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FT-CAND-EGSC-C-BAS</t>
  </si>
  <si>
    <t>FT-CAND-EGSC-C-PRC</t>
  </si>
  <si>
    <t>IF-NTHWST/CANB</t>
  </si>
  <si>
    <t>NG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</si>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</sst>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E0D2B64-D5CD-7622-81F9-F700030199E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FDA1D7A-D9FF-6DE3-C001-F4116E6D9EE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5980F22D-529E-EBBB-5B47-9BCBAE70B0C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0CB5D03-1DEA-C75F-4CD1-1A7D554E1860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D1CB4D66-F746-3CD2-BBB9-379DB6FE86F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D85B586-4AFF-62AA-DB08-92A7D8384EC2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E2D033AF-6B01-8AAD-B3A4-3B02708AF9C3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5F93E4C-BBC2-08AE-A8A0-D8160951385F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D083F67D-A0A9-2CED-4ACA-CCC243E221EA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7315F669-9CD4-7D65-8583-227E0C64F6F7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9AE8A237-2C22-979A-BDCA-DD1FE1F8C981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6161AF1-ADCA-1B69-D7D3-1F47E66D8D56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326C739-A87F-F990-662C-E9B29F2562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52F326BD-341E-E173-0252-64DF9C144202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3C4B1DCA-D7DE-3496-4E3F-C415ADCCB979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FA7D6EFD-D8CB-9ADA-74CB-6327958C9CFA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A552E00B-B001-AD34-24FE-1FBBF5FCDE34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CCD2C60C-450D-AE4A-DD24-07C391FB681A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08A28414-7A1D-1694-F1F0-AD87CE4691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3EE23FE-A616-E7AD-382F-D886926478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6F9A004-529D-54A3-DA58-3531B9A18B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145F7D1-6468-5A7F-9B24-05F25F536E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F1765F0-2804-77E9-9976-D0A048F871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94F85DB3-A147-D7F3-8422-DEEB1015C2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8D7991F-982A-A1C1-F004-4DD626B02F79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CF5E6DAF-8730-EAD5-9354-4779BD55D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FA63AA5-5E07-B2C0-1CAC-E086868ACE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3385FC5-364B-F096-3252-6D3D53C16F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4E38121A-A782-1552-BC1D-96BC6CE1FB85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7C86918F-0FE7-C102-01D9-6B962C3B09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C6E5577-2409-15A8-FF35-6F8B6FD7E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3C7E1537-BFE3-8F8B-1286-F17D5D1B7B7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F5F0E3F-5B89-94B9-DD37-25B78D90C8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C0ADC9B-BF3D-D80A-9225-C5B0EEF7B18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E874DA16-2F85-81D4-59EE-955E37641C3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0ADA426E-7F26-2C6C-4B09-17C082022816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DE702E95-442C-B358-CCE4-7DA0E07BB999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08E2E978-EB42-17A4-21B9-F3FE0A5B54BA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DEB80C9-0EA7-D6C7-04F5-1DD750F785D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AB4CE3B-2478-51DB-66D0-3BCEF4CF90BA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0EE36EC0-88C7-0635-F30E-A51B0A695AB1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8C6D1B54-4FD0-769E-76BC-668E1384595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4576B184-79E8-017A-8707-492E47F615BF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EE818F88-D390-03D0-6216-C210D991A86A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21E0CDE9-99A5-697B-C228-479C85E70C35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8186190-E1B4-4024-38B5-197E6393019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9B04EDA0-1E51-B178-AB6D-0317186D98DC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3D66DEC0-3374-8E13-57C6-6BADBD45B6E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EB6818AA-082A-70AA-8A5B-95A06E61DC28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E5FE5D1E-0704-C920-9621-691C37CCD94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436CFFE7-D808-AA67-A4D3-13447D65F6F2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86BAC6E0-D864-B977-CC37-8592D6EDC5A0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F7B25721-F68C-2D89-0DF2-BA2BF7D6148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4AE7217A-A4EE-1388-D006-B08F6834B72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9CF98249-C844-A06B-70ED-B73FA33E0A3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13AE931D-DE57-BCDB-C65A-206905BDD8E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919F091E-380A-7705-AE82-B0F417F01B4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F720CFCC-7D83-6A58-7DBA-6E9DFA6EDA89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C5F63107-7B49-7CEE-4FBE-DF8DA166D8B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34ACC33-C343-6CC4-B99B-AAA708705E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8184207B-6C89-94D2-385D-4FFFF90C742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36DD2BE3-390F-0A59-F659-CE99C120F7C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35E07C2-2AF2-43CC-CE8F-0B6BE7318FF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7FB2486-0DC3-EA78-3EDD-6A79BF7087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91DBCC75-C651-8A4E-1CE3-9F833E6415F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D0BEA39B-4E67-5DE3-C300-251157C842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B266A984-B6EB-CB90-C061-D5ABE5F4F99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CE8DA73F-B572-9210-ED57-1F91DC83D8A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70061CD9-6A83-A6CC-CA6E-48B29D6B227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0AAA0979-B4AE-380E-A41E-11848C30FDCB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0A567507-22E5-199E-02B6-545058C94214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1B58130A-377D-9775-24B4-992CB01347ED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DA3906A0-3BF8-89CF-2F28-E6A78F6ECDB7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382D58B6-9B3C-A135-A476-7D99A6B39CE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69C3BF09-A7F7-84B0-62CE-E241191E6DE4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5ACB3EAB-2F22-6E62-0108-B5B7BFA0005C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CF56BC50-9987-BF97-FC45-B9FB6C4385A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68EF2B05-0DEA-4CE5-7BA3-0518208F2AD7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B27F77C2-F889-0D4A-08CF-4E41E7CF9C0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AA85908E-231C-17E2-F3F5-28B45D5C32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4857A2BA-FC17-455B-F3A8-514470FB2E8C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E74E78D2-C70B-A6A6-FA26-B159B613E5AA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493349D6-CADA-32A8-FEA0-7F92061B30AD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31D0E0EC-B088-6C9B-0B22-22E053B7CA08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4697FAC4-3107-9CBD-5237-AD205657E136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F995DC2F-6CB7-DE00-FC14-93587FBEA0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F02E0EF7-E095-FE5F-4DEB-F8C6DC2CC5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1BCCAF85-FDA2-AD7A-029A-0F0E1FD5A3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16D07B8C-3451-FFF2-197C-2B354968F5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7E43A0C7-94E8-CF80-32AA-BEB24476BF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77DABD7F-E42C-2E4A-2AA6-2BFD1F7ED9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80464803-DC09-A562-4802-7B1EB3538C52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C85E3012-F642-041F-C753-24F52B1E7C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300F51E6-B76A-FAE9-B6FA-A151F2527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1C139521-4257-835C-43F2-1F63B041D3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8B79C10F-CA8C-0DD5-E28B-C908E3192245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A22FB901-189E-489E-F150-7655A3921B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4FF322F6-3D48-B4F4-C774-C06314136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33C14E94-D011-A209-A51B-BC8D3DFAF0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39739D90-45BF-C1F5-5DA5-F08766537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A1018BDF-679A-BC81-FDF5-2CA2B70610B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22653074-85AD-87A6-13A9-A971D2C23ED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96998EE2-C546-E440-DF27-E7958E59F9D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528F0192-7E12-8C2D-C36A-62783ECF6F1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12131AF8-7FE3-5F58-612D-39B873564FF8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0A398448-E456-DEE1-FB13-B7794DAF484D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F6914BF7-9205-D438-3435-20329801274E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DBC45602-529C-3A8A-FE07-84798F095D5E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A30580D3-F098-75EF-3F63-CC5DE4B68BE9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2A71B69D-66FC-9F5D-AF92-CD78E26C450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C7CAAF30-F71F-F5E2-6F5C-A4C9C6FFD8E3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2793EFB2-BFD2-5A38-16DE-770A288CA011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12D00877-7C42-D07D-B3D4-7846AB31E3E0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5F35B109-10FF-F415-072B-3B0FA7059280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7830EA3A-A221-4CD3-ED73-14EFFD21EF8D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8A96D466-2B63-0FEC-BBC3-E8B09C85220E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5ED3B253-6D64-544B-6253-832A60336810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32190B8A-3437-02CD-3405-A921F602A08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853F14C4-FA7B-E31E-DB44-28B03F02B01F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49A54026-D544-D1AC-53BE-8CA10E2209E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11E9BD7D-7490-6A12-B9E9-81E451D2256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1B3E95BC-B4F7-4829-EF13-99EF397FA31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7AB6D5A5-AEFC-7D70-7FCF-8A0EC2B4D5D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6506FF96-D98C-992D-9908-ECC319A869F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E8D27C90-7EA7-3C44-B218-568641C2C9AF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3E98CECD-47C1-3BB2-28DB-2EE5468A896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DA4E2FCA-4F17-9971-91E5-49D481723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4FB2498D-339D-BF3A-A7FD-50B9A5DC68C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2904B5EE-C9B1-C17A-B6D8-3E4571593F0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5C366C60-BC51-D773-30B4-1A5E6D1F2E3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4A7A8B96-9476-8E38-53DD-B15E5AAA8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43A77C46-ECA2-CE9E-78C9-27268A0F270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7EF950A9-8578-4ACE-1F6B-AD908D6DA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F2C6954E-6FEB-D654-6B02-05963C0D87C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5" sqref="A25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-353.41759999999999</v>
      </c>
      <c r="J13" s="23"/>
      <c r="K13" s="65">
        <v>-761.1001</v>
      </c>
      <c r="L13" s="23"/>
      <c r="M13" s="65">
        <v>-208.3878</v>
      </c>
      <c r="N13" s="23"/>
      <c r="O13" s="65">
        <v>698.12080000000003</v>
      </c>
      <c r="P13" s="23"/>
      <c r="Q13" s="65">
        <v>828.66930000000002</v>
      </c>
      <c r="R13" s="23"/>
      <c r="S13" s="65">
        <v>828.46720000000005</v>
      </c>
      <c r="T13" s="23"/>
      <c r="U13" s="65">
        <v>180.76939999999985</v>
      </c>
      <c r="V13" s="23"/>
      <c r="W13" s="65">
        <v>-316.08410000000003</v>
      </c>
      <c r="X13" s="23"/>
      <c r="Y13" s="65">
        <v>240.57400000000001</v>
      </c>
      <c r="Z13" s="23"/>
      <c r="AA13" s="65">
        <v>1306.4818999999998</v>
      </c>
      <c r="AB13" s="23"/>
      <c r="AC13" s="65">
        <v>-827.46880000000169</v>
      </c>
      <c r="AD13" s="25"/>
      <c r="AE13" s="65">
        <v>-34.816199999999554</v>
      </c>
      <c r="AF13" s="25"/>
      <c r="AG13" s="65">
        <v>0</v>
      </c>
      <c r="AH13" s="66"/>
      <c r="AI13" s="67">
        <v>1581.8079999999986</v>
      </c>
      <c r="AJ13" s="61"/>
      <c r="AK13" s="48">
        <v>1297.2737000000011</v>
      </c>
      <c r="AL13"/>
      <c r="AM13" s="48">
        <v>284.53429999999753</v>
      </c>
      <c r="AN13" s="74"/>
      <c r="AO13" s="61">
        <v>1581.8079999999986</v>
      </c>
      <c r="AQ13" s="26">
        <v>805.75249999999642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295.08199999999999</v>
      </c>
      <c r="J14" s="23"/>
      <c r="K14" s="48">
        <v>515.10869999999989</v>
      </c>
      <c r="L14" s="23"/>
      <c r="M14" s="48">
        <v>742.53499999999997</v>
      </c>
      <c r="N14" s="23"/>
      <c r="O14" s="48">
        <v>197.44330000000014</v>
      </c>
      <c r="P14" s="23"/>
      <c r="Q14" s="48">
        <v>272.78800000000007</v>
      </c>
      <c r="R14" s="23"/>
      <c r="S14" s="48">
        <v>406.61589999999995</v>
      </c>
      <c r="T14" s="23"/>
      <c r="U14" s="48">
        <v>3379.7515999999969</v>
      </c>
      <c r="V14" s="23"/>
      <c r="W14" s="48">
        <v>-318.77449999999982</v>
      </c>
      <c r="X14" s="23"/>
      <c r="Y14" s="48">
        <v>-436.28980000000001</v>
      </c>
      <c r="Z14" s="23"/>
      <c r="AA14" s="48">
        <v>477.14440000000002</v>
      </c>
      <c r="AB14" s="23"/>
      <c r="AC14" s="48">
        <v>577.49979999999778</v>
      </c>
      <c r="AD14" s="23"/>
      <c r="AE14" s="48">
        <v>-11.2042</v>
      </c>
      <c r="AF14" s="23"/>
      <c r="AG14" s="48">
        <v>0</v>
      </c>
      <c r="AH14" s="66"/>
      <c r="AI14" s="67">
        <v>6097.7001999999948</v>
      </c>
      <c r="AJ14" s="61"/>
      <c r="AK14" s="48">
        <v>5595.0932999999941</v>
      </c>
      <c r="AL14"/>
      <c r="AM14" s="48">
        <v>502.60690000000068</v>
      </c>
      <c r="AN14" s="74"/>
      <c r="AO14" s="61">
        <v>6097.7001999999948</v>
      </c>
      <c r="AP14" s="28"/>
      <c r="AQ14" s="26">
        <v>-341.68899999999383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-150.73689999999999</v>
      </c>
      <c r="J15" s="23"/>
      <c r="K15" s="48">
        <v>-167.23379999999997</v>
      </c>
      <c r="L15" s="23"/>
      <c r="M15" s="48">
        <v>-207.7499</v>
      </c>
      <c r="N15" s="23"/>
      <c r="O15" s="48">
        <v>-26.333100000000002</v>
      </c>
      <c r="P15" s="23"/>
      <c r="Q15" s="48">
        <v>-50.093999999999994</v>
      </c>
      <c r="R15" s="23"/>
      <c r="S15" s="48">
        <v>-65.199299999999994</v>
      </c>
      <c r="T15" s="23"/>
      <c r="U15" s="48">
        <v>-505.36959999999982</v>
      </c>
      <c r="V15" s="23"/>
      <c r="W15" s="48">
        <v>8.3663999999999987</v>
      </c>
      <c r="X15" s="23"/>
      <c r="Y15" s="48">
        <v>-11.570100000000011</v>
      </c>
      <c r="Z15" s="23"/>
      <c r="AA15" s="48">
        <v>-11.532799999999995</v>
      </c>
      <c r="AB15" s="23"/>
      <c r="AC15" s="48">
        <v>-21.434899999999974</v>
      </c>
      <c r="AD15" s="23"/>
      <c r="AE15" s="48">
        <v>0</v>
      </c>
      <c r="AF15" s="23"/>
      <c r="AG15" s="48">
        <v>0</v>
      </c>
      <c r="AH15" s="66"/>
      <c r="AI15" s="67">
        <v>-1208.8879999999997</v>
      </c>
      <c r="AJ15" s="61"/>
      <c r="AK15" s="48">
        <v>-1079.0619999999999</v>
      </c>
      <c r="AL15"/>
      <c r="AM15" s="48">
        <v>-129.82599999999979</v>
      </c>
      <c r="AN15" s="74"/>
      <c r="AO15" s="61">
        <v>-1208.8879999999997</v>
      </c>
      <c r="AP15" s="28"/>
      <c r="AQ15" s="26">
        <v>162.37080000000037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334.68289999999996</v>
      </c>
      <c r="J16" s="23"/>
      <c r="K16" s="48">
        <v>205.31130000000005</v>
      </c>
      <c r="L16" s="23"/>
      <c r="M16" s="48">
        <v>143.7824</v>
      </c>
      <c r="N16" s="23"/>
      <c r="O16" s="48">
        <v>-47.5276</v>
      </c>
      <c r="P16" s="23"/>
      <c r="Q16" s="48">
        <v>12.897999999999954</v>
      </c>
      <c r="R16" s="23"/>
      <c r="S16" s="48">
        <v>26.36460000000001</v>
      </c>
      <c r="T16" s="23"/>
      <c r="U16" s="48">
        <v>-385.07370000000014</v>
      </c>
      <c r="V16" s="23"/>
      <c r="W16" s="48">
        <v>54.627800000000015</v>
      </c>
      <c r="X16" s="23"/>
      <c r="Y16" s="48">
        <v>47.494299999999996</v>
      </c>
      <c r="Z16" s="23"/>
      <c r="AA16" s="48">
        <v>-1.1881000000000002</v>
      </c>
      <c r="AB16" s="23"/>
      <c r="AC16" s="48">
        <v>0.5931000000000004</v>
      </c>
      <c r="AD16" s="23"/>
      <c r="AE16" s="48">
        <v>-0.38489999999999991</v>
      </c>
      <c r="AF16" s="23"/>
      <c r="AG16" s="48">
        <v>0</v>
      </c>
      <c r="AH16" s="66"/>
      <c r="AI16" s="67">
        <v>391.58009999999967</v>
      </c>
      <c r="AJ16" s="61"/>
      <c r="AK16" s="48">
        <v>305.3669999999999</v>
      </c>
      <c r="AL16"/>
      <c r="AM16" s="48">
        <v>86.21309999999977</v>
      </c>
      <c r="AN16" s="74"/>
      <c r="AO16" s="61">
        <v>391.58009999999967</v>
      </c>
      <c r="AP16" s="28"/>
      <c r="AQ16" s="26">
        <v>-45.449600000000032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183.94599999999997</v>
      </c>
      <c r="J18" s="23"/>
      <c r="K18" s="68">
        <v>38.077500000000072</v>
      </c>
      <c r="L18" s="23"/>
      <c r="M18" s="68">
        <v>-63.967500000000001</v>
      </c>
      <c r="N18" s="23"/>
      <c r="O18" s="68">
        <v>-73.860700000000008</v>
      </c>
      <c r="P18" s="23"/>
      <c r="Q18" s="68">
        <v>-37.196000000000041</v>
      </c>
      <c r="R18" s="23"/>
      <c r="S18" s="68">
        <v>-38.834699999999984</v>
      </c>
      <c r="T18" s="23"/>
      <c r="U18" s="68">
        <v>-890.44329999999991</v>
      </c>
      <c r="V18" s="23"/>
      <c r="W18" s="68">
        <v>62.994200000000014</v>
      </c>
      <c r="X18" s="23"/>
      <c r="Y18" s="68">
        <v>35.924199999999985</v>
      </c>
      <c r="Z18" s="23"/>
      <c r="AA18" s="68">
        <v>-12.720899999999995</v>
      </c>
      <c r="AB18" s="23"/>
      <c r="AC18" s="68">
        <v>-20.841799999999974</v>
      </c>
      <c r="AD18" s="23"/>
      <c r="AE18" s="68">
        <v>-0.38489999999999991</v>
      </c>
      <c r="AF18" s="23"/>
      <c r="AG18" s="68">
        <v>0</v>
      </c>
      <c r="AH18" s="23"/>
      <c r="AI18" s="68">
        <v>-817.30790000000002</v>
      </c>
      <c r="AJ18" s="61"/>
      <c r="AK18" s="68">
        <v>-773.69500000000005</v>
      </c>
      <c r="AL18"/>
      <c r="AM18" s="68">
        <v>-43.612900000000025</v>
      </c>
      <c r="AN18" s="74"/>
      <c r="AO18" s="69">
        <v>-817.30790000000002</v>
      </c>
      <c r="AP18" s="38"/>
      <c r="AQ18" s="68">
        <v>116.92120000000034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139.96699999999996</v>
      </c>
      <c r="J19" s="79"/>
      <c r="K19" s="79">
        <v>17.318900000000042</v>
      </c>
      <c r="L19" s="79"/>
      <c r="M19" s="79">
        <v>17.344500000000039</v>
      </c>
      <c r="N19" s="79"/>
      <c r="O19" s="79">
        <v>-32.535499999999971</v>
      </c>
      <c r="P19" s="79"/>
      <c r="Q19" s="79">
        <v>-33.723500000000044</v>
      </c>
      <c r="R19" s="79"/>
      <c r="S19" s="79">
        <v>-37.651899999999998</v>
      </c>
      <c r="T19" s="79"/>
      <c r="U19" s="79">
        <v>-120.48669999999993</v>
      </c>
      <c r="V19" s="80"/>
      <c r="W19" s="79">
        <v>6.1162000000001129</v>
      </c>
      <c r="X19" s="80"/>
      <c r="Y19" s="79">
        <v>-1.7600000000015825E-2</v>
      </c>
      <c r="Z19" s="80"/>
      <c r="AA19" s="79">
        <v>1.1800000000000921E-2</v>
      </c>
      <c r="AB19" s="79"/>
      <c r="AC19" s="79">
        <v>4.1699999999995185E-2</v>
      </c>
      <c r="AD19" s="79"/>
      <c r="AE19" s="79">
        <v>2.2000000000000353E-3</v>
      </c>
      <c r="AF19" s="79"/>
      <c r="AG19" s="79">
        <v>0</v>
      </c>
      <c r="AH19" s="80"/>
      <c r="AI19" s="81">
        <v>-43.612899999999826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D14" sqref="D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>
        <v>36717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36708</v>
      </c>
      <c r="I2" s="91">
        <v>-58</v>
      </c>
      <c r="J2" s="91">
        <v>12</v>
      </c>
      <c r="K2" s="92">
        <f ca="1">IF(J2=0,0,J2/I2)</f>
        <v>-0.20689655172413793</v>
      </c>
      <c r="L2" s="92">
        <f ca="1">I2/UOM</f>
        <v>-5.7999999999999996E-3</v>
      </c>
      <c r="M2" s="92">
        <f ca="1">J2/UOM</f>
        <v>1.1999999999999999E-3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>
        <v>36717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36739</v>
      </c>
      <c r="I3" s="91">
        <v>9077631</v>
      </c>
      <c r="J3" s="91">
        <v>-1815526</v>
      </c>
      <c r="K3" s="92">
        <f t="shared" ref="K3:K66" si="0">IF(J3=0,0,J3/I3)</f>
        <v>-0.19999997796782001</v>
      </c>
      <c r="L3" s="92">
        <f t="shared" ref="L3:L66" si="1">I3/UOM</f>
        <v>907.76310000000001</v>
      </c>
      <c r="M3" s="92">
        <f t="shared" ref="M3:M66" si="2">J3/UOM</f>
        <v>-181.55260000000001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>
        <v>36717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36770</v>
      </c>
      <c r="I4" s="91">
        <v>8612136</v>
      </c>
      <c r="J4" s="91">
        <v>-1722427</v>
      </c>
      <c r="K4" s="92">
        <f t="shared" si="0"/>
        <v>-0.19999997677695755</v>
      </c>
      <c r="L4" s="92">
        <f t="shared" si="1"/>
        <v>861.21360000000004</v>
      </c>
      <c r="M4" s="92">
        <f t="shared" si="2"/>
        <v>-172.24270000000001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>
        <v>36717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36800</v>
      </c>
      <c r="I5" s="91">
        <v>12836045</v>
      </c>
      <c r="J5" s="91">
        <v>-2567209</v>
      </c>
      <c r="K5" s="92">
        <f t="shared" si="0"/>
        <v>-0.2</v>
      </c>
      <c r="L5" s="92">
        <f t="shared" si="1"/>
        <v>1283.6044999999999</v>
      </c>
      <c r="M5" s="92">
        <f t="shared" si="2"/>
        <v>-256.72089999999997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>
        <v>36717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36831</v>
      </c>
      <c r="I6" s="91">
        <v>3574403</v>
      </c>
      <c r="J6" s="91">
        <v>-714881</v>
      </c>
      <c r="K6" s="92">
        <f t="shared" si="0"/>
        <v>-0.20000011190679953</v>
      </c>
      <c r="L6" s="92">
        <f t="shared" si="1"/>
        <v>357.44029999999998</v>
      </c>
      <c r="M6" s="92">
        <f t="shared" si="2"/>
        <v>-71.488100000000003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>
        <v>36717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36861</v>
      </c>
      <c r="I7" s="91">
        <v>5099975</v>
      </c>
      <c r="J7" s="91">
        <v>-1019995</v>
      </c>
      <c r="K7" s="92">
        <f t="shared" si="0"/>
        <v>-0.2</v>
      </c>
      <c r="L7" s="92">
        <f t="shared" si="1"/>
        <v>509.9975</v>
      </c>
      <c r="M7" s="92">
        <f t="shared" si="2"/>
        <v>-101.9995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>
        <v>36717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36892</v>
      </c>
      <c r="I8" s="91">
        <v>5213090</v>
      </c>
      <c r="J8" s="91">
        <v>-1042618</v>
      </c>
      <c r="K8" s="92">
        <f t="shared" si="0"/>
        <v>-0.2</v>
      </c>
      <c r="L8" s="92">
        <f t="shared" si="1"/>
        <v>521.30899999999997</v>
      </c>
      <c r="M8" s="92">
        <f t="shared" si="2"/>
        <v>-104.26179999999999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>
        <v>36717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36923</v>
      </c>
      <c r="I9" s="91">
        <v>4547345</v>
      </c>
      <c r="J9" s="91">
        <v>-909469</v>
      </c>
      <c r="K9" s="92">
        <f t="shared" si="0"/>
        <v>-0.2</v>
      </c>
      <c r="L9" s="92">
        <f t="shared" si="1"/>
        <v>454.73450000000003</v>
      </c>
      <c r="M9" s="92">
        <f t="shared" si="2"/>
        <v>-90.946899999999999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>
        <v>36717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36951</v>
      </c>
      <c r="I10" s="91">
        <v>6083629</v>
      </c>
      <c r="J10" s="91">
        <v>-1216726</v>
      </c>
      <c r="K10" s="92">
        <f t="shared" si="0"/>
        <v>-0.2000000328751145</v>
      </c>
      <c r="L10" s="92">
        <f t="shared" si="1"/>
        <v>608.36289999999997</v>
      </c>
      <c r="M10" s="92">
        <f t="shared" si="2"/>
        <v>-121.6726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>
        <v>36717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36982</v>
      </c>
      <c r="I11" s="91">
        <v>2405678</v>
      </c>
      <c r="J11" s="91">
        <v>-481136</v>
      </c>
      <c r="K11" s="92">
        <f t="shared" si="0"/>
        <v>-0.20000016627329176</v>
      </c>
      <c r="L11" s="92">
        <f t="shared" si="1"/>
        <v>240.56780000000001</v>
      </c>
      <c r="M11" s="92">
        <f t="shared" si="2"/>
        <v>-48.113599999999998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>
        <v>36717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37012</v>
      </c>
      <c r="I12" s="91">
        <v>3861283</v>
      </c>
      <c r="J12" s="91">
        <v>-772257</v>
      </c>
      <c r="K12" s="92">
        <f t="shared" si="0"/>
        <v>-0.20000010359251058</v>
      </c>
      <c r="L12" s="92">
        <f t="shared" si="1"/>
        <v>386.12830000000002</v>
      </c>
      <c r="M12" s="92">
        <f t="shared" si="2"/>
        <v>-77.225700000000003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>
        <v>36717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37043</v>
      </c>
      <c r="I13" s="91">
        <v>3714614</v>
      </c>
      <c r="J13" s="91">
        <v>-742923</v>
      </c>
      <c r="K13" s="92">
        <f t="shared" si="0"/>
        <v>-0.2000000538413951</v>
      </c>
      <c r="L13" s="92">
        <f t="shared" si="1"/>
        <v>371.46140000000003</v>
      </c>
      <c r="M13" s="92">
        <f t="shared" si="2"/>
        <v>-74.292299999999997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>
        <v>36717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37073</v>
      </c>
      <c r="I14" s="91">
        <v>3803407</v>
      </c>
      <c r="J14" s="91">
        <v>-760681</v>
      </c>
      <c r="K14" s="92">
        <f t="shared" si="0"/>
        <v>-0.19999989483113428</v>
      </c>
      <c r="L14" s="92">
        <f t="shared" si="1"/>
        <v>380.34070000000003</v>
      </c>
      <c r="M14" s="92">
        <f t="shared" si="2"/>
        <v>-76.068100000000001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>
        <v>36717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37104</v>
      </c>
      <c r="I15" s="91">
        <v>3780892</v>
      </c>
      <c r="J15" s="91">
        <v>-756178</v>
      </c>
      <c r="K15" s="92">
        <f t="shared" si="0"/>
        <v>-0.19999989420485959</v>
      </c>
      <c r="L15" s="92">
        <f t="shared" si="1"/>
        <v>378.08920000000001</v>
      </c>
      <c r="M15" s="92">
        <f t="shared" si="2"/>
        <v>-75.617800000000003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>
        <v>36717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37135</v>
      </c>
      <c r="I16" s="91">
        <v>3505878</v>
      </c>
      <c r="J16" s="91">
        <v>-701176</v>
      </c>
      <c r="K16" s="92">
        <f t="shared" si="0"/>
        <v>-0.2000001140941014</v>
      </c>
      <c r="L16" s="92">
        <f t="shared" si="1"/>
        <v>350.58780000000002</v>
      </c>
      <c r="M16" s="92">
        <f t="shared" si="2"/>
        <v>-70.117599999999996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>
        <v>36717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37165</v>
      </c>
      <c r="I17" s="91">
        <v>3601934</v>
      </c>
      <c r="J17" s="91">
        <v>-720387</v>
      </c>
      <c r="K17" s="92">
        <f t="shared" si="0"/>
        <v>-0.20000005552572589</v>
      </c>
      <c r="L17" s="92">
        <f t="shared" si="1"/>
        <v>360.1934</v>
      </c>
      <c r="M17" s="92">
        <f t="shared" si="2"/>
        <v>-72.038700000000006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>
        <v>36717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37196</v>
      </c>
      <c r="I18" s="91">
        <v>-224900</v>
      </c>
      <c r="J18" s="91">
        <v>44980</v>
      </c>
      <c r="K18" s="92">
        <f t="shared" si="0"/>
        <v>-0.2</v>
      </c>
      <c r="L18" s="92">
        <f t="shared" si="1"/>
        <v>-22.49</v>
      </c>
      <c r="M18" s="92">
        <f t="shared" si="2"/>
        <v>4.4980000000000002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>
        <v>36717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37226</v>
      </c>
      <c r="I19" s="91">
        <v>-245386</v>
      </c>
      <c r="J19" s="91">
        <v>49077</v>
      </c>
      <c r="K19" s="92">
        <f t="shared" si="0"/>
        <v>-0.19999918495757704</v>
      </c>
      <c r="L19" s="92">
        <f t="shared" si="1"/>
        <v>-24.538599999999999</v>
      </c>
      <c r="M19" s="92">
        <f t="shared" si="2"/>
        <v>4.9077000000000002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>
        <v>36717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37257</v>
      </c>
      <c r="I20" s="91">
        <v>-362127</v>
      </c>
      <c r="J20" s="91">
        <v>72425</v>
      </c>
      <c r="K20" s="92">
        <f t="shared" si="0"/>
        <v>-0.1999988954151444</v>
      </c>
      <c r="L20" s="92">
        <f t="shared" si="1"/>
        <v>-36.212699999999998</v>
      </c>
      <c r="M20" s="92">
        <f t="shared" si="2"/>
        <v>7.2424999999999997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>
        <v>36717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37288</v>
      </c>
      <c r="I21" s="91">
        <v>-325132</v>
      </c>
      <c r="J21" s="91">
        <v>65026</v>
      </c>
      <c r="K21" s="92">
        <f t="shared" si="0"/>
        <v>-0.19999876973044795</v>
      </c>
      <c r="L21" s="92">
        <f t="shared" si="1"/>
        <v>-32.513199999999998</v>
      </c>
      <c r="M21" s="92">
        <f t="shared" si="2"/>
        <v>6.5026000000000002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>
        <v>36717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37316</v>
      </c>
      <c r="I22" s="91">
        <v>-358026</v>
      </c>
      <c r="J22" s="91">
        <v>71605</v>
      </c>
      <c r="K22" s="92">
        <f t="shared" si="0"/>
        <v>-0.1999994413813522</v>
      </c>
      <c r="L22" s="92">
        <f t="shared" si="1"/>
        <v>-35.802599999999998</v>
      </c>
      <c r="M22" s="92">
        <f t="shared" si="2"/>
        <v>7.1604999999999999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>
        <v>36717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37347</v>
      </c>
      <c r="I23" s="91">
        <v>-279483</v>
      </c>
      <c r="J23" s="91">
        <v>0</v>
      </c>
      <c r="K23" s="92">
        <f t="shared" si="0"/>
        <v>0</v>
      </c>
      <c r="L23" s="92">
        <f t="shared" si="1"/>
        <v>-27.9483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>
        <v>36717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37377</v>
      </c>
      <c r="I24" s="91">
        <v>-287148</v>
      </c>
      <c r="J24" s="91">
        <v>0</v>
      </c>
      <c r="K24" s="92">
        <f t="shared" si="0"/>
        <v>0</v>
      </c>
      <c r="L24" s="92">
        <f t="shared" si="1"/>
        <v>-28.7148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>
        <v>36717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37408</v>
      </c>
      <c r="I25" s="91">
        <v>-276242</v>
      </c>
      <c r="J25" s="91">
        <v>0</v>
      </c>
      <c r="K25" s="92">
        <f t="shared" si="0"/>
        <v>0</v>
      </c>
      <c r="L25" s="92">
        <f t="shared" si="1"/>
        <v>-27.624199999999998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>
        <v>36717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37438</v>
      </c>
      <c r="I26" s="91">
        <v>-283817</v>
      </c>
      <c r="J26" s="91">
        <v>0</v>
      </c>
      <c r="K26" s="92">
        <f t="shared" si="0"/>
        <v>0</v>
      </c>
      <c r="L26" s="92">
        <f t="shared" si="1"/>
        <v>-28.381699999999999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>
        <v>36717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37469</v>
      </c>
      <c r="I27" s="91">
        <v>-282139</v>
      </c>
      <c r="J27" s="91">
        <v>0</v>
      </c>
      <c r="K27" s="92">
        <f t="shared" si="0"/>
        <v>0</v>
      </c>
      <c r="L27" s="92">
        <f t="shared" si="1"/>
        <v>-28.213899999999999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>
        <v>36717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37500</v>
      </c>
      <c r="I28" s="91">
        <v>-271423</v>
      </c>
      <c r="J28" s="91">
        <v>0</v>
      </c>
      <c r="K28" s="92">
        <f t="shared" si="0"/>
        <v>0</v>
      </c>
      <c r="L28" s="92">
        <f t="shared" si="1"/>
        <v>-27.142299999999999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>
        <v>36717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37530</v>
      </c>
      <c r="I29" s="91">
        <v>-278866</v>
      </c>
      <c r="J29" s="91">
        <v>0</v>
      </c>
      <c r="K29" s="92">
        <f t="shared" si="0"/>
        <v>0</v>
      </c>
      <c r="L29" s="92">
        <f t="shared" si="1"/>
        <v>-27.886600000000001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>
        <v>36717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37561</v>
      </c>
      <c r="I30" s="91">
        <v>-839699</v>
      </c>
      <c r="J30" s="91">
        <v>0</v>
      </c>
      <c r="K30" s="92">
        <f t="shared" si="0"/>
        <v>0</v>
      </c>
      <c r="L30" s="92">
        <f t="shared" si="1"/>
        <v>-83.969899999999996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>
        <v>36717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37591</v>
      </c>
      <c r="I31" s="91">
        <v>-862727</v>
      </c>
      <c r="J31" s="91">
        <v>0</v>
      </c>
      <c r="K31" s="92">
        <f t="shared" si="0"/>
        <v>0</v>
      </c>
      <c r="L31" s="92">
        <f t="shared" si="1"/>
        <v>-86.2727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>
        <v>36717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37622</v>
      </c>
      <c r="I32" s="91">
        <v>-857616</v>
      </c>
      <c r="J32" s="91">
        <v>0</v>
      </c>
      <c r="K32" s="92">
        <f t="shared" si="0"/>
        <v>0</v>
      </c>
      <c r="L32" s="92">
        <f t="shared" si="1"/>
        <v>-85.761600000000001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>
        <v>36717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37653</v>
      </c>
      <c r="I33" s="91">
        <v>-770016</v>
      </c>
      <c r="J33" s="91">
        <v>0</v>
      </c>
      <c r="K33" s="92">
        <f t="shared" si="0"/>
        <v>0</v>
      </c>
      <c r="L33" s="92">
        <f t="shared" si="1"/>
        <v>-77.001599999999996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>
        <v>36717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37681</v>
      </c>
      <c r="I34" s="91">
        <v>-847937</v>
      </c>
      <c r="J34" s="91">
        <v>0</v>
      </c>
      <c r="K34" s="92">
        <f t="shared" si="0"/>
        <v>0</v>
      </c>
      <c r="L34" s="92">
        <f t="shared" si="1"/>
        <v>-84.793700000000001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>
        <v>36717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37712</v>
      </c>
      <c r="I35" s="91">
        <v>-815722</v>
      </c>
      <c r="J35" s="91">
        <v>0</v>
      </c>
      <c r="K35" s="92">
        <f t="shared" si="0"/>
        <v>0</v>
      </c>
      <c r="L35" s="92">
        <f t="shared" si="1"/>
        <v>-81.572199999999995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>
        <v>36717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37742</v>
      </c>
      <c r="I36" s="91">
        <v>-838107</v>
      </c>
      <c r="J36" s="91">
        <v>0</v>
      </c>
      <c r="K36" s="92">
        <f t="shared" si="0"/>
        <v>0</v>
      </c>
      <c r="L36" s="92">
        <f t="shared" si="1"/>
        <v>-83.810699999999997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>
        <v>36717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37773</v>
      </c>
      <c r="I37" s="91">
        <v>-806294</v>
      </c>
      <c r="J37" s="91">
        <v>0</v>
      </c>
      <c r="K37" s="92">
        <f t="shared" si="0"/>
        <v>0</v>
      </c>
      <c r="L37" s="92">
        <f t="shared" si="1"/>
        <v>-80.629400000000004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">
      <c r="A38" s="88">
        <v>36717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37803</v>
      </c>
      <c r="I38" s="91">
        <v>-828421</v>
      </c>
      <c r="J38" s="91">
        <v>0</v>
      </c>
      <c r="K38" s="92">
        <f t="shared" si="0"/>
        <v>0</v>
      </c>
      <c r="L38" s="92">
        <f t="shared" si="1"/>
        <v>-82.842100000000002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">
      <c r="A39" s="88">
        <v>36717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37834</v>
      </c>
      <c r="I39" s="91">
        <v>-823539</v>
      </c>
      <c r="J39" s="91">
        <v>0</v>
      </c>
      <c r="K39" s="92">
        <f t="shared" si="0"/>
        <v>0</v>
      </c>
      <c r="L39" s="92">
        <f t="shared" si="1"/>
        <v>-82.353899999999996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">
      <c r="A40" s="88">
        <v>36717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37865</v>
      </c>
      <c r="I40" s="91">
        <v>-792278</v>
      </c>
      <c r="J40" s="91">
        <v>0</v>
      </c>
      <c r="K40" s="92">
        <f t="shared" si="0"/>
        <v>0</v>
      </c>
      <c r="L40" s="92">
        <f t="shared" si="1"/>
        <v>-79.227800000000002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">
      <c r="A41" s="88">
        <v>36717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37895</v>
      </c>
      <c r="I41" s="91">
        <v>-814016</v>
      </c>
      <c r="J41" s="91">
        <v>0</v>
      </c>
      <c r="K41" s="92">
        <f t="shared" si="0"/>
        <v>0</v>
      </c>
      <c r="L41" s="92">
        <f t="shared" si="1"/>
        <v>-81.401600000000002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">
      <c r="A42" s="88">
        <v>36717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37926</v>
      </c>
      <c r="I42" s="91">
        <v>248214</v>
      </c>
      <c r="J42" s="91">
        <v>0</v>
      </c>
      <c r="K42" s="92">
        <f t="shared" si="0"/>
        <v>0</v>
      </c>
      <c r="L42" s="92">
        <f t="shared" si="1"/>
        <v>24.821400000000001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">
      <c r="A43" s="88">
        <v>36717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37956</v>
      </c>
      <c r="I43" s="91">
        <v>255023</v>
      </c>
      <c r="J43" s="91">
        <v>0</v>
      </c>
      <c r="K43" s="92">
        <f t="shared" si="0"/>
        <v>0</v>
      </c>
      <c r="L43" s="92">
        <f t="shared" si="1"/>
        <v>25.502300000000002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">
      <c r="A44" s="88">
        <v>36717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37987</v>
      </c>
      <c r="I44" s="91">
        <v>253513</v>
      </c>
      <c r="J44" s="91">
        <v>0</v>
      </c>
      <c r="K44" s="92">
        <f t="shared" si="0"/>
        <v>0</v>
      </c>
      <c r="L44" s="92">
        <f t="shared" si="1"/>
        <v>25.351299999999998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">
      <c r="A45" s="88">
        <v>36717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38018</v>
      </c>
      <c r="I45" s="91">
        <v>235748</v>
      </c>
      <c r="J45" s="91">
        <v>0</v>
      </c>
      <c r="K45" s="92">
        <f t="shared" si="0"/>
        <v>0</v>
      </c>
      <c r="L45" s="92">
        <f t="shared" si="1"/>
        <v>23.5748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">
      <c r="A46" s="88">
        <v>36717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38047</v>
      </c>
      <c r="I46" s="91">
        <v>250605</v>
      </c>
      <c r="J46" s="91">
        <v>0</v>
      </c>
      <c r="K46" s="92">
        <f t="shared" si="0"/>
        <v>0</v>
      </c>
      <c r="L46" s="92">
        <f t="shared" si="1"/>
        <v>25.060500000000001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">
      <c r="A47" s="88">
        <v>36717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38078</v>
      </c>
      <c r="I47" s="91">
        <v>241085</v>
      </c>
      <c r="J47" s="91">
        <v>0</v>
      </c>
      <c r="K47" s="92">
        <f t="shared" si="0"/>
        <v>0</v>
      </c>
      <c r="L47" s="92">
        <f t="shared" si="1"/>
        <v>24.108499999999999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">
      <c r="A48" s="88">
        <v>36717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38108</v>
      </c>
      <c r="I48" s="91">
        <v>247698</v>
      </c>
      <c r="J48" s="91">
        <v>0</v>
      </c>
      <c r="K48" s="92">
        <f t="shared" si="0"/>
        <v>0</v>
      </c>
      <c r="L48" s="92">
        <f t="shared" si="1"/>
        <v>24.7698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">
      <c r="A49" s="88">
        <v>36717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38139</v>
      </c>
      <c r="I49" s="91">
        <v>238293</v>
      </c>
      <c r="J49" s="91">
        <v>0</v>
      </c>
      <c r="K49" s="92">
        <f t="shared" si="0"/>
        <v>0</v>
      </c>
      <c r="L49" s="92">
        <f t="shared" si="1"/>
        <v>23.8293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">
      <c r="A50" s="88">
        <v>36717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38169</v>
      </c>
      <c r="I50" s="91">
        <v>244813</v>
      </c>
      <c r="J50" s="91">
        <v>0</v>
      </c>
      <c r="K50" s="92">
        <f t="shared" si="0"/>
        <v>0</v>
      </c>
      <c r="L50" s="92">
        <f t="shared" si="1"/>
        <v>24.481300000000001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">
      <c r="A51" s="88">
        <v>36717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38200</v>
      </c>
      <c r="I51" s="91">
        <v>243331</v>
      </c>
      <c r="J51" s="91">
        <v>0</v>
      </c>
      <c r="K51" s="92">
        <f t="shared" si="0"/>
        <v>0</v>
      </c>
      <c r="L51" s="92">
        <f t="shared" si="1"/>
        <v>24.333100000000002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">
      <c r="A52" s="88">
        <v>36717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38231</v>
      </c>
      <c r="I52" s="91">
        <v>234055</v>
      </c>
      <c r="J52" s="91">
        <v>0</v>
      </c>
      <c r="K52" s="92">
        <f t="shared" si="0"/>
        <v>0</v>
      </c>
      <c r="L52" s="92">
        <f t="shared" si="1"/>
        <v>23.4055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">
      <c r="A53" s="88">
        <v>36717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38261</v>
      </c>
      <c r="I53" s="91">
        <v>240438</v>
      </c>
      <c r="J53" s="91">
        <v>0</v>
      </c>
      <c r="K53" s="92">
        <f t="shared" si="0"/>
        <v>0</v>
      </c>
      <c r="L53" s="92">
        <f t="shared" si="1"/>
        <v>24.043800000000001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">
      <c r="A54" s="88">
        <v>36717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38292</v>
      </c>
      <c r="I54" s="91">
        <v>145530</v>
      </c>
      <c r="J54" s="91">
        <v>0</v>
      </c>
      <c r="K54" s="92">
        <f t="shared" si="0"/>
        <v>0</v>
      </c>
      <c r="L54" s="92">
        <f t="shared" si="1"/>
        <v>14.553000000000001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">
      <c r="A55" s="88">
        <v>36717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38322</v>
      </c>
      <c r="I55" s="91">
        <v>149497</v>
      </c>
      <c r="J55" s="91">
        <v>0</v>
      </c>
      <c r="K55" s="92">
        <f t="shared" si="0"/>
        <v>0</v>
      </c>
      <c r="L55" s="92">
        <f t="shared" si="1"/>
        <v>14.9497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">
      <c r="A56" s="88">
        <v>36717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38353</v>
      </c>
      <c r="I56" s="91">
        <v>148587</v>
      </c>
      <c r="J56" s="91">
        <v>0</v>
      </c>
      <c r="K56" s="92">
        <f t="shared" si="0"/>
        <v>0</v>
      </c>
      <c r="L56" s="92">
        <f t="shared" si="1"/>
        <v>14.858700000000001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">
      <c r="A57" s="88">
        <v>36717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38384</v>
      </c>
      <c r="I57" s="91">
        <v>133391</v>
      </c>
      <c r="J57" s="91">
        <v>0</v>
      </c>
      <c r="K57" s="92">
        <f t="shared" si="0"/>
        <v>0</v>
      </c>
      <c r="L57" s="92">
        <f t="shared" si="1"/>
        <v>13.3391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">
      <c r="A58" s="88">
        <v>36717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38412</v>
      </c>
      <c r="I58" s="91">
        <v>146869</v>
      </c>
      <c r="J58" s="91">
        <v>0</v>
      </c>
      <c r="K58" s="92">
        <f t="shared" si="0"/>
        <v>0</v>
      </c>
      <c r="L58" s="92">
        <f t="shared" si="1"/>
        <v>14.6869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">
      <c r="A59" s="88">
        <v>36717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38443</v>
      </c>
      <c r="I59" s="91">
        <v>39171</v>
      </c>
      <c r="J59" s="91">
        <v>0</v>
      </c>
      <c r="K59" s="92">
        <f t="shared" si="0"/>
        <v>0</v>
      </c>
      <c r="L59" s="92">
        <f t="shared" si="1"/>
        <v>3.9171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">
      <c r="A60" s="88">
        <v>36717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38473</v>
      </c>
      <c r="I60" s="91">
        <v>40238</v>
      </c>
      <c r="J60" s="91">
        <v>0</v>
      </c>
      <c r="K60" s="92">
        <f t="shared" si="0"/>
        <v>0</v>
      </c>
      <c r="L60" s="92">
        <f t="shared" si="1"/>
        <v>4.0237999999999996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">
      <c r="A61" s="88">
        <v>36717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38504</v>
      </c>
      <c r="I61" s="91">
        <v>38701</v>
      </c>
      <c r="J61" s="91">
        <v>0</v>
      </c>
      <c r="K61" s="92">
        <f t="shared" si="0"/>
        <v>0</v>
      </c>
      <c r="L61" s="92">
        <f t="shared" si="1"/>
        <v>3.8700999999999999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">
      <c r="A62" s="88">
        <v>36717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38534</v>
      </c>
      <c r="I62" s="91">
        <v>39755</v>
      </c>
      <c r="J62" s="91">
        <v>0</v>
      </c>
      <c r="K62" s="92">
        <f t="shared" si="0"/>
        <v>0</v>
      </c>
      <c r="L62" s="92">
        <f t="shared" si="1"/>
        <v>3.9754999999999998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">
      <c r="A63" s="88">
        <v>36717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38565</v>
      </c>
      <c r="I63" s="91">
        <v>80708</v>
      </c>
      <c r="J63" s="91">
        <v>0</v>
      </c>
      <c r="K63" s="92">
        <f t="shared" si="0"/>
        <v>0</v>
      </c>
      <c r="L63" s="92">
        <f t="shared" si="1"/>
        <v>8.0708000000000002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">
      <c r="A64" s="88">
        <v>36717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38596</v>
      </c>
      <c r="I64" s="91">
        <v>77634</v>
      </c>
      <c r="J64" s="91">
        <v>0</v>
      </c>
      <c r="K64" s="92">
        <f t="shared" si="0"/>
        <v>0</v>
      </c>
      <c r="L64" s="92">
        <f t="shared" si="1"/>
        <v>7.7633999999999999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">
      <c r="A65" s="88">
        <v>36717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38626</v>
      </c>
      <c r="I65" s="91">
        <v>79753</v>
      </c>
      <c r="J65" s="91">
        <v>0</v>
      </c>
      <c r="K65" s="92">
        <f t="shared" si="0"/>
        <v>0</v>
      </c>
      <c r="L65" s="92">
        <f t="shared" si="1"/>
        <v>7.9752999999999998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">
      <c r="A66" s="88">
        <v>36717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38657</v>
      </c>
      <c r="I66" s="91">
        <v>417227</v>
      </c>
      <c r="J66" s="91">
        <v>0</v>
      </c>
      <c r="K66" s="92">
        <f t="shared" si="0"/>
        <v>0</v>
      </c>
      <c r="L66" s="92">
        <f t="shared" si="1"/>
        <v>41.722700000000003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">
      <c r="A67" s="88">
        <v>36717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38687</v>
      </c>
      <c r="I67" s="91">
        <v>428615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42.861499999999999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">
      <c r="A68" s="88">
        <v>36717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38718</v>
      </c>
      <c r="I68" s="91">
        <v>426026</v>
      </c>
      <c r="J68" s="91">
        <v>0</v>
      </c>
      <c r="K68" s="92">
        <f t="shared" si="5"/>
        <v>0</v>
      </c>
      <c r="L68" s="92">
        <f t="shared" si="6"/>
        <v>42.602600000000002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">
      <c r="A69" s="88">
        <v>36717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38749</v>
      </c>
      <c r="I69" s="91">
        <v>382473</v>
      </c>
      <c r="J69" s="91">
        <v>0</v>
      </c>
      <c r="K69" s="92">
        <f t="shared" si="5"/>
        <v>0</v>
      </c>
      <c r="L69" s="92">
        <f t="shared" si="6"/>
        <v>38.247300000000003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">
      <c r="A70" s="88">
        <v>36717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38777</v>
      </c>
      <c r="I70" s="91">
        <v>421139</v>
      </c>
      <c r="J70" s="91">
        <v>0</v>
      </c>
      <c r="K70" s="92">
        <f t="shared" si="5"/>
        <v>0</v>
      </c>
      <c r="L70" s="92">
        <f t="shared" si="6"/>
        <v>42.113900000000001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">
      <c r="A71" s="88">
        <v>36717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38808</v>
      </c>
      <c r="I71" s="91">
        <v>405089</v>
      </c>
      <c r="J71" s="91">
        <v>0</v>
      </c>
      <c r="K71" s="92">
        <f t="shared" si="5"/>
        <v>0</v>
      </c>
      <c r="L71" s="92">
        <f t="shared" si="6"/>
        <v>40.508899999999997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">
      <c r="A72" s="88">
        <v>36717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38838</v>
      </c>
      <c r="I72" s="91">
        <v>416141</v>
      </c>
      <c r="J72" s="91">
        <v>0</v>
      </c>
      <c r="K72" s="92">
        <f t="shared" si="5"/>
        <v>0</v>
      </c>
      <c r="L72" s="92">
        <f t="shared" si="6"/>
        <v>41.614100000000001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">
      <c r="A73" s="88">
        <v>36717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38869</v>
      </c>
      <c r="I73" s="91">
        <v>400279</v>
      </c>
      <c r="J73" s="91">
        <v>0</v>
      </c>
      <c r="K73" s="92">
        <f t="shared" si="5"/>
        <v>0</v>
      </c>
      <c r="L73" s="92">
        <f t="shared" si="6"/>
        <v>40.027900000000002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">
      <c r="A74" s="88">
        <v>36717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38899</v>
      </c>
      <c r="I74" s="91">
        <v>411197</v>
      </c>
      <c r="J74" s="91">
        <v>0</v>
      </c>
      <c r="K74" s="92">
        <f t="shared" si="5"/>
        <v>0</v>
      </c>
      <c r="L74" s="92">
        <f t="shared" si="6"/>
        <v>41.119700000000002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">
      <c r="A75" s="88">
        <v>36717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38930</v>
      </c>
      <c r="I75" s="91">
        <v>408705</v>
      </c>
      <c r="J75" s="91">
        <v>0</v>
      </c>
      <c r="K75" s="92">
        <f t="shared" si="5"/>
        <v>0</v>
      </c>
      <c r="L75" s="92">
        <f t="shared" si="6"/>
        <v>40.8705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">
      <c r="A76" s="88">
        <v>36717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38961</v>
      </c>
      <c r="I76" s="91">
        <v>393123</v>
      </c>
      <c r="J76" s="91">
        <v>0</v>
      </c>
      <c r="K76" s="92">
        <f t="shared" si="5"/>
        <v>0</v>
      </c>
      <c r="L76" s="92">
        <f t="shared" si="6"/>
        <v>39.3123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">
      <c r="A77" s="88">
        <v>36717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38991</v>
      </c>
      <c r="I77" s="91">
        <v>403843</v>
      </c>
      <c r="J77" s="91">
        <v>0</v>
      </c>
      <c r="K77" s="92">
        <f t="shared" si="5"/>
        <v>0</v>
      </c>
      <c r="L77" s="92">
        <f t="shared" si="6"/>
        <v>40.384300000000003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">
      <c r="A78" s="88">
        <v>36717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39022</v>
      </c>
      <c r="I78" s="91">
        <v>225463</v>
      </c>
      <c r="J78" s="91">
        <v>0</v>
      </c>
      <c r="K78" s="92">
        <f t="shared" si="5"/>
        <v>0</v>
      </c>
      <c r="L78" s="92">
        <f t="shared" si="6"/>
        <v>22.546299999999999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">
      <c r="A79" s="88">
        <v>36717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39052</v>
      </c>
      <c r="I79" s="91">
        <v>231609</v>
      </c>
      <c r="J79" s="91">
        <v>0</v>
      </c>
      <c r="K79" s="92">
        <f t="shared" si="5"/>
        <v>0</v>
      </c>
      <c r="L79" s="92">
        <f t="shared" si="6"/>
        <v>23.160900000000002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">
      <c r="A80" s="88">
        <v>36717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39083</v>
      </c>
      <c r="I80" s="91">
        <v>230202</v>
      </c>
      <c r="J80" s="91">
        <v>0</v>
      </c>
      <c r="K80" s="92">
        <f t="shared" si="5"/>
        <v>0</v>
      </c>
      <c r="L80" s="92">
        <f t="shared" si="6"/>
        <v>23.020199999999999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">
      <c r="A81" s="88">
        <v>36717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39114</v>
      </c>
      <c r="I81" s="91">
        <v>206661</v>
      </c>
      <c r="J81" s="91">
        <v>0</v>
      </c>
      <c r="K81" s="92">
        <f t="shared" si="5"/>
        <v>0</v>
      </c>
      <c r="L81" s="92">
        <f t="shared" si="6"/>
        <v>20.6661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">
      <c r="A82" s="88">
        <v>36717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39142</v>
      </c>
      <c r="I82" s="91">
        <v>227547</v>
      </c>
      <c r="J82" s="91">
        <v>0</v>
      </c>
      <c r="K82" s="92">
        <f t="shared" si="5"/>
        <v>0</v>
      </c>
      <c r="L82" s="92">
        <f t="shared" si="6"/>
        <v>22.7547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">
      <c r="A83" s="88">
        <v>36717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39173</v>
      </c>
      <c r="I83" s="91">
        <v>218867</v>
      </c>
      <c r="J83" s="91">
        <v>0</v>
      </c>
      <c r="K83" s="92">
        <f t="shared" si="5"/>
        <v>0</v>
      </c>
      <c r="L83" s="92">
        <f t="shared" si="6"/>
        <v>21.886700000000001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">
      <c r="A84" s="88">
        <v>36717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39203</v>
      </c>
      <c r="I84" s="91">
        <v>224831</v>
      </c>
      <c r="J84" s="91">
        <v>0</v>
      </c>
      <c r="K84" s="92">
        <f t="shared" si="5"/>
        <v>0</v>
      </c>
      <c r="L84" s="92">
        <f t="shared" si="6"/>
        <v>22.4831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">
      <c r="A85" s="88">
        <v>36717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39234</v>
      </c>
      <c r="I85" s="91">
        <v>216254</v>
      </c>
      <c r="J85" s="91">
        <v>0</v>
      </c>
      <c r="K85" s="92">
        <f t="shared" si="5"/>
        <v>0</v>
      </c>
      <c r="L85" s="92">
        <f t="shared" si="6"/>
        <v>21.625399999999999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">
      <c r="A86" s="88">
        <v>36717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39264</v>
      </c>
      <c r="I86" s="91">
        <v>222145</v>
      </c>
      <c r="J86" s="91">
        <v>0</v>
      </c>
      <c r="K86" s="92">
        <f t="shared" si="5"/>
        <v>0</v>
      </c>
      <c r="L86" s="92">
        <f t="shared" si="6"/>
        <v>22.214500000000001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">
      <c r="A87" s="88">
        <v>36717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39295</v>
      </c>
      <c r="I87" s="91">
        <v>220797</v>
      </c>
      <c r="J87" s="91">
        <v>0</v>
      </c>
      <c r="K87" s="92">
        <f t="shared" si="5"/>
        <v>0</v>
      </c>
      <c r="L87" s="92">
        <f t="shared" si="6"/>
        <v>22.079699999999999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">
      <c r="A88" s="88">
        <v>36717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39326</v>
      </c>
      <c r="I88" s="91">
        <v>212380</v>
      </c>
      <c r="J88" s="91">
        <v>0</v>
      </c>
      <c r="K88" s="92">
        <f t="shared" si="5"/>
        <v>0</v>
      </c>
      <c r="L88" s="92">
        <f t="shared" si="6"/>
        <v>21.238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">
      <c r="A89" s="88">
        <v>36717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39356</v>
      </c>
      <c r="I89" s="91">
        <v>218172</v>
      </c>
      <c r="J89" s="91">
        <v>0</v>
      </c>
      <c r="K89" s="92">
        <f t="shared" si="5"/>
        <v>0</v>
      </c>
      <c r="L89" s="92">
        <f t="shared" si="6"/>
        <v>21.8172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">
      <c r="A90" s="88">
        <v>36717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39387</v>
      </c>
      <c r="I90" s="91">
        <v>-60977</v>
      </c>
      <c r="J90" s="91">
        <v>0</v>
      </c>
      <c r="K90" s="92">
        <f t="shared" si="5"/>
        <v>0</v>
      </c>
      <c r="L90" s="92">
        <f t="shared" si="6"/>
        <v>-6.0976999999999997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">
      <c r="A91" s="88">
        <v>36717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39417</v>
      </c>
      <c r="I91" s="91">
        <v>-62640</v>
      </c>
      <c r="J91" s="91">
        <v>0</v>
      </c>
      <c r="K91" s="92">
        <f t="shared" si="5"/>
        <v>0</v>
      </c>
      <c r="L91" s="92">
        <f t="shared" si="6"/>
        <v>-6.2640000000000002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">
      <c r="A92" s="88">
        <v>36717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39448</v>
      </c>
      <c r="I92" s="91">
        <v>-62260</v>
      </c>
      <c r="J92" s="91">
        <v>0</v>
      </c>
      <c r="K92" s="92">
        <f t="shared" si="5"/>
        <v>0</v>
      </c>
      <c r="L92" s="92">
        <f t="shared" si="6"/>
        <v>-6.226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">
      <c r="A93" s="88">
        <v>36717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39479</v>
      </c>
      <c r="I93" s="91">
        <v>-57890</v>
      </c>
      <c r="J93" s="91">
        <v>0</v>
      </c>
      <c r="K93" s="92">
        <f t="shared" si="5"/>
        <v>0</v>
      </c>
      <c r="L93" s="92">
        <f t="shared" si="6"/>
        <v>-5.7889999999999997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">
      <c r="A94" s="88">
        <v>36717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39508</v>
      </c>
      <c r="I94" s="91">
        <v>-61531</v>
      </c>
      <c r="J94" s="91">
        <v>0</v>
      </c>
      <c r="K94" s="92">
        <f t="shared" si="5"/>
        <v>0</v>
      </c>
      <c r="L94" s="92">
        <f t="shared" si="6"/>
        <v>-6.1531000000000002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">
      <c r="A95" s="88">
        <v>36717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39539</v>
      </c>
      <c r="I95" s="91">
        <v>-59184</v>
      </c>
      <c r="J95" s="91">
        <v>0</v>
      </c>
      <c r="K95" s="92">
        <f t="shared" si="5"/>
        <v>0</v>
      </c>
      <c r="L95" s="92">
        <f t="shared" si="6"/>
        <v>-5.9184000000000001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">
      <c r="A96" s="88">
        <v>36717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39569</v>
      </c>
      <c r="I96" s="91">
        <v>-60797</v>
      </c>
      <c r="J96" s="91">
        <v>0</v>
      </c>
      <c r="K96" s="92">
        <f t="shared" si="5"/>
        <v>0</v>
      </c>
      <c r="L96" s="92">
        <f t="shared" si="6"/>
        <v>-6.0796999999999999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">
      <c r="A97" s="88">
        <v>36717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39600</v>
      </c>
      <c r="I97" s="91">
        <v>-58479</v>
      </c>
      <c r="J97" s="91">
        <v>0</v>
      </c>
      <c r="K97" s="92">
        <f t="shared" si="5"/>
        <v>0</v>
      </c>
      <c r="L97" s="92">
        <f t="shared" si="6"/>
        <v>-5.8479000000000001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">
      <c r="A98" s="88">
        <v>36717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39630</v>
      </c>
      <c r="I98" s="91">
        <v>-60073</v>
      </c>
      <c r="J98" s="91">
        <v>0</v>
      </c>
      <c r="K98" s="92">
        <f t="shared" si="5"/>
        <v>0</v>
      </c>
      <c r="L98" s="92">
        <f t="shared" si="6"/>
        <v>-6.0072999999999999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">
      <c r="A99" s="88">
        <v>36717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39661</v>
      </c>
      <c r="I99" s="91">
        <v>-59707</v>
      </c>
      <c r="J99" s="91">
        <v>0</v>
      </c>
      <c r="K99" s="92">
        <f t="shared" si="5"/>
        <v>0</v>
      </c>
      <c r="L99" s="92">
        <f t="shared" si="6"/>
        <v>-5.9706999999999999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">
      <c r="A100" s="88">
        <v>36717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39692</v>
      </c>
      <c r="I100" s="91">
        <v>-57430</v>
      </c>
      <c r="J100" s="91">
        <v>0</v>
      </c>
      <c r="K100" s="92">
        <f t="shared" si="5"/>
        <v>0</v>
      </c>
      <c r="L100" s="92">
        <f t="shared" si="6"/>
        <v>-5.7430000000000003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">
      <c r="A101" s="88">
        <v>36717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39722</v>
      </c>
      <c r="I101" s="91">
        <v>-58995</v>
      </c>
      <c r="J101" s="91">
        <v>0</v>
      </c>
      <c r="K101" s="92">
        <f t="shared" si="5"/>
        <v>0</v>
      </c>
      <c r="L101" s="92">
        <f t="shared" si="6"/>
        <v>-5.8994999999999997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">
      <c r="A102" s="88">
        <v>36717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39753</v>
      </c>
      <c r="I102" s="91">
        <v>-160751</v>
      </c>
      <c r="J102" s="91">
        <v>0</v>
      </c>
      <c r="K102" s="92">
        <f t="shared" si="5"/>
        <v>0</v>
      </c>
      <c r="L102" s="92">
        <f t="shared" si="6"/>
        <v>-16.075099999999999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">
      <c r="A103" s="88">
        <v>36717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39783</v>
      </c>
      <c r="I103" s="91">
        <v>-276301</v>
      </c>
      <c r="J103" s="91">
        <v>0</v>
      </c>
      <c r="K103" s="92">
        <f t="shared" si="5"/>
        <v>0</v>
      </c>
      <c r="L103" s="92">
        <f t="shared" si="6"/>
        <v>-27.630099999999999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">
      <c r="A104" s="88">
        <v>36717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39814</v>
      </c>
      <c r="I104" s="91">
        <v>94820</v>
      </c>
      <c r="J104" s="91">
        <v>0</v>
      </c>
      <c r="K104" s="92">
        <f t="shared" si="5"/>
        <v>0</v>
      </c>
      <c r="L104" s="92">
        <f t="shared" si="6"/>
        <v>9.4819999999999993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">
      <c r="A105" s="88">
        <v>36717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39845</v>
      </c>
      <c r="I105" s="91">
        <v>85122</v>
      </c>
      <c r="J105" s="91">
        <v>0</v>
      </c>
      <c r="K105" s="92">
        <f t="shared" si="5"/>
        <v>0</v>
      </c>
      <c r="L105" s="92">
        <f t="shared" si="6"/>
        <v>8.5122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">
      <c r="A106" s="88">
        <v>36717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39873</v>
      </c>
      <c r="I106" s="91">
        <v>93723</v>
      </c>
      <c r="J106" s="91">
        <v>0</v>
      </c>
      <c r="K106" s="92">
        <f t="shared" si="5"/>
        <v>0</v>
      </c>
      <c r="L106" s="92">
        <f t="shared" si="6"/>
        <v>9.3722999999999992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">
      <c r="A107" s="88">
        <v>36717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39904</v>
      </c>
      <c r="I107" s="91">
        <v>90147</v>
      </c>
      <c r="J107" s="91">
        <v>0</v>
      </c>
      <c r="K107" s="92">
        <f t="shared" si="5"/>
        <v>0</v>
      </c>
      <c r="L107" s="92">
        <f t="shared" si="6"/>
        <v>9.0146999999999995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">
      <c r="A108" s="88">
        <v>36717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39934</v>
      </c>
      <c r="I108" s="91">
        <v>92602</v>
      </c>
      <c r="J108" s="91">
        <v>0</v>
      </c>
      <c r="K108" s="92">
        <f t="shared" si="5"/>
        <v>0</v>
      </c>
      <c r="L108" s="92">
        <f t="shared" si="6"/>
        <v>9.2601999999999993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">
      <c r="A109" s="88">
        <v>36717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39965</v>
      </c>
      <c r="I109" s="91">
        <v>89068</v>
      </c>
      <c r="J109" s="91">
        <v>0</v>
      </c>
      <c r="K109" s="92">
        <f t="shared" si="5"/>
        <v>0</v>
      </c>
      <c r="L109" s="92">
        <f t="shared" si="6"/>
        <v>8.9068000000000005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">
      <c r="A110" s="88">
        <v>36717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39995</v>
      </c>
      <c r="I110" s="91">
        <v>91494</v>
      </c>
      <c r="J110" s="91">
        <v>0</v>
      </c>
      <c r="K110" s="92">
        <f t="shared" si="5"/>
        <v>0</v>
      </c>
      <c r="L110" s="92">
        <f t="shared" si="6"/>
        <v>9.1494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">
      <c r="A111" s="88">
        <v>36717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40026</v>
      </c>
      <c r="I111" s="91">
        <v>90935</v>
      </c>
      <c r="J111" s="91">
        <v>0</v>
      </c>
      <c r="K111" s="92">
        <f t="shared" si="5"/>
        <v>0</v>
      </c>
      <c r="L111" s="92">
        <f t="shared" si="6"/>
        <v>9.0935000000000006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">
      <c r="A112" s="88">
        <v>36717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40057</v>
      </c>
      <c r="I112" s="91">
        <v>87465</v>
      </c>
      <c r="J112" s="91">
        <v>0</v>
      </c>
      <c r="K112" s="92">
        <f t="shared" si="5"/>
        <v>0</v>
      </c>
      <c r="L112" s="92">
        <f t="shared" si="6"/>
        <v>8.7464999999999993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">
      <c r="A113" s="88">
        <v>36717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40087</v>
      </c>
      <c r="I113" s="91">
        <v>89846</v>
      </c>
      <c r="J113" s="91">
        <v>0</v>
      </c>
      <c r="K113" s="92">
        <f t="shared" si="5"/>
        <v>0</v>
      </c>
      <c r="L113" s="92">
        <f t="shared" si="6"/>
        <v>8.9846000000000004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">
      <c r="A114" s="88">
        <v>36717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40118</v>
      </c>
      <c r="I114" s="91">
        <v>15118</v>
      </c>
      <c r="J114" s="91">
        <v>0</v>
      </c>
      <c r="K114" s="92">
        <f t="shared" si="5"/>
        <v>0</v>
      </c>
      <c r="L114" s="92">
        <f t="shared" si="6"/>
        <v>1.5118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">
      <c r="A115" s="88">
        <v>36717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40148</v>
      </c>
      <c r="I115" s="91">
        <v>15530</v>
      </c>
      <c r="J115" s="91">
        <v>0</v>
      </c>
      <c r="K115" s="92">
        <f t="shared" si="5"/>
        <v>0</v>
      </c>
      <c r="L115" s="92">
        <f t="shared" si="6"/>
        <v>1.5529999999999999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">
      <c r="A116" s="88">
        <v>36717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40179</v>
      </c>
      <c r="I116" s="91">
        <v>15435</v>
      </c>
      <c r="J116" s="91">
        <v>0</v>
      </c>
      <c r="K116" s="92">
        <f t="shared" si="5"/>
        <v>0</v>
      </c>
      <c r="L116" s="92">
        <f t="shared" si="6"/>
        <v>1.5435000000000001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">
      <c r="A117" s="88">
        <v>36717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40210</v>
      </c>
      <c r="I117" s="91">
        <v>13856</v>
      </c>
      <c r="J117" s="91">
        <v>0</v>
      </c>
      <c r="K117" s="92">
        <f t="shared" si="5"/>
        <v>0</v>
      </c>
      <c r="L117" s="92">
        <f t="shared" si="6"/>
        <v>1.3855999999999999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">
      <c r="A118" s="88">
        <v>36717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40238</v>
      </c>
      <c r="I118" s="91">
        <v>15256</v>
      </c>
      <c r="J118" s="91">
        <v>0</v>
      </c>
      <c r="K118" s="92">
        <f t="shared" si="5"/>
        <v>0</v>
      </c>
      <c r="L118" s="92">
        <f t="shared" si="6"/>
        <v>1.5256000000000001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">
      <c r="A119" s="88">
        <v>36717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40269</v>
      </c>
      <c r="I119" s="91">
        <v>14673</v>
      </c>
      <c r="J119" s="91">
        <v>0</v>
      </c>
      <c r="K119" s="92">
        <f t="shared" si="5"/>
        <v>0</v>
      </c>
      <c r="L119" s="92">
        <f t="shared" si="6"/>
        <v>1.4673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">
      <c r="A120" s="88">
        <v>36717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40299</v>
      </c>
      <c r="I120" s="91">
        <v>15073</v>
      </c>
      <c r="J120" s="91">
        <v>0</v>
      </c>
      <c r="K120" s="92">
        <f t="shared" si="5"/>
        <v>0</v>
      </c>
      <c r="L120" s="92">
        <f t="shared" si="6"/>
        <v>1.5073000000000001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">
      <c r="A121" s="88">
        <v>36717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40330</v>
      </c>
      <c r="I121" s="91">
        <v>14497</v>
      </c>
      <c r="J121" s="91">
        <v>0</v>
      </c>
      <c r="K121" s="92">
        <f t="shared" si="5"/>
        <v>0</v>
      </c>
      <c r="L121" s="92">
        <f t="shared" si="6"/>
        <v>1.4497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">
      <c r="A122" s="88">
        <v>36717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40360</v>
      </c>
      <c r="I122" s="91">
        <v>14891</v>
      </c>
      <c r="J122" s="91">
        <v>0</v>
      </c>
      <c r="K122" s="92">
        <f t="shared" si="5"/>
        <v>0</v>
      </c>
      <c r="L122" s="92">
        <f t="shared" si="6"/>
        <v>1.4891000000000001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">
      <c r="A123" s="88">
        <v>36717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40391</v>
      </c>
      <c r="I123" s="91">
        <v>14801</v>
      </c>
      <c r="J123" s="91">
        <v>0</v>
      </c>
      <c r="K123" s="92">
        <f t="shared" si="5"/>
        <v>0</v>
      </c>
      <c r="L123" s="92">
        <f t="shared" si="6"/>
        <v>1.4801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">
      <c r="A124" s="88">
        <v>36717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40422</v>
      </c>
      <c r="I124" s="91">
        <v>14237</v>
      </c>
      <c r="J124" s="91">
        <v>0</v>
      </c>
      <c r="K124" s="92">
        <f t="shared" si="5"/>
        <v>0</v>
      </c>
      <c r="L124" s="92">
        <f t="shared" si="6"/>
        <v>1.4237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">
      <c r="A125" s="88">
        <v>36717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40452</v>
      </c>
      <c r="I125" s="91">
        <v>14626</v>
      </c>
      <c r="J125" s="91">
        <v>0</v>
      </c>
      <c r="K125" s="92">
        <f t="shared" si="5"/>
        <v>0</v>
      </c>
      <c r="L125" s="92">
        <f t="shared" si="6"/>
        <v>1.4625999999999999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">
      <c r="A126" s="88">
        <v>36717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40483</v>
      </c>
      <c r="I126" s="91">
        <v>14069</v>
      </c>
      <c r="J126" s="91">
        <v>0</v>
      </c>
      <c r="K126" s="92">
        <f t="shared" si="5"/>
        <v>0</v>
      </c>
      <c r="L126" s="92">
        <f t="shared" si="6"/>
        <v>1.4069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">
      <c r="A127" s="88">
        <v>36717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40513</v>
      </c>
      <c r="I127" s="91">
        <v>14453</v>
      </c>
      <c r="J127" s="91">
        <v>0</v>
      </c>
      <c r="K127" s="92">
        <f t="shared" si="5"/>
        <v>0</v>
      </c>
      <c r="L127" s="92">
        <f t="shared" si="6"/>
        <v>1.4453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">
      <c r="A128" s="88">
        <v>36717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40544</v>
      </c>
      <c r="I128" s="91">
        <v>14366</v>
      </c>
      <c r="J128" s="91">
        <v>0</v>
      </c>
      <c r="K128" s="92">
        <f t="shared" si="5"/>
        <v>0</v>
      </c>
      <c r="L128" s="92">
        <f t="shared" si="6"/>
        <v>1.4366000000000001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">
      <c r="A129" s="88">
        <v>36717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40575</v>
      </c>
      <c r="I129" s="91">
        <v>12897</v>
      </c>
      <c r="J129" s="91">
        <v>0</v>
      </c>
      <c r="K129" s="92">
        <f t="shared" si="5"/>
        <v>0</v>
      </c>
      <c r="L129" s="92">
        <f t="shared" si="6"/>
        <v>1.2897000000000001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">
      <c r="A130" s="88">
        <v>36717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40603</v>
      </c>
      <c r="I130" s="91">
        <v>14201</v>
      </c>
      <c r="J130" s="91">
        <v>0</v>
      </c>
      <c r="K130" s="92">
        <f t="shared" si="5"/>
        <v>0</v>
      </c>
      <c r="L130" s="92">
        <f t="shared" si="6"/>
        <v>1.4200999999999999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">
      <c r="A131" s="88">
        <v>36717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40634</v>
      </c>
      <c r="I131" s="91">
        <v>13660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1.3660000000000001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">
      <c r="A132" s="88">
        <v>36717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40664</v>
      </c>
      <c r="I132" s="91">
        <v>14033</v>
      </c>
      <c r="J132" s="91">
        <v>0</v>
      </c>
      <c r="K132" s="92">
        <f t="shared" si="10"/>
        <v>0</v>
      </c>
      <c r="L132" s="92">
        <f t="shared" si="11"/>
        <v>1.4033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">
      <c r="A133" s="88">
        <v>36717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40695</v>
      </c>
      <c r="I133" s="91">
        <v>13499</v>
      </c>
      <c r="J133" s="91">
        <v>0</v>
      </c>
      <c r="K133" s="92">
        <f t="shared" si="10"/>
        <v>0</v>
      </c>
      <c r="L133" s="92">
        <f t="shared" si="11"/>
        <v>1.3499000000000001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">
      <c r="A134" s="88">
        <v>36717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40725</v>
      </c>
      <c r="I134" s="91">
        <v>13867</v>
      </c>
      <c r="J134" s="91">
        <v>0</v>
      </c>
      <c r="K134" s="92">
        <f t="shared" si="10"/>
        <v>0</v>
      </c>
      <c r="L134" s="92">
        <f t="shared" si="11"/>
        <v>1.3867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">
      <c r="A135" s="88">
        <v>36717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40756</v>
      </c>
      <c r="I135" s="91">
        <v>13784</v>
      </c>
      <c r="J135" s="91">
        <v>0</v>
      </c>
      <c r="K135" s="92">
        <f t="shared" si="10"/>
        <v>0</v>
      </c>
      <c r="L135" s="92">
        <f t="shared" si="11"/>
        <v>1.3784000000000001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">
      <c r="A136" s="88">
        <v>36717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40787</v>
      </c>
      <c r="I136" s="91">
        <v>13258</v>
      </c>
      <c r="J136" s="91">
        <v>0</v>
      </c>
      <c r="K136" s="92">
        <f t="shared" si="10"/>
        <v>0</v>
      </c>
      <c r="L136" s="92">
        <f t="shared" si="11"/>
        <v>1.3258000000000001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">
      <c r="A137" s="88">
        <v>36717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40817</v>
      </c>
      <c r="I137" s="91">
        <v>13620</v>
      </c>
      <c r="J137" s="91">
        <v>0</v>
      </c>
      <c r="K137" s="92">
        <f t="shared" si="10"/>
        <v>0</v>
      </c>
      <c r="L137" s="92">
        <f t="shared" si="11"/>
        <v>1.3620000000000001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">
      <c r="A138" s="88">
        <v>36717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40848</v>
      </c>
      <c r="I138" s="91">
        <v>13101</v>
      </c>
      <c r="J138" s="91">
        <v>0</v>
      </c>
      <c r="K138" s="92">
        <f t="shared" si="10"/>
        <v>0</v>
      </c>
      <c r="L138" s="92">
        <f t="shared" si="11"/>
        <v>1.3101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">
      <c r="A139" s="88">
        <v>36717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40878</v>
      </c>
      <c r="I139" s="91">
        <v>13459</v>
      </c>
      <c r="J139" s="91">
        <v>0</v>
      </c>
      <c r="K139" s="92">
        <f t="shared" si="10"/>
        <v>0</v>
      </c>
      <c r="L139" s="92">
        <f t="shared" si="11"/>
        <v>1.3459000000000001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">
      <c r="A140" s="88">
        <v>36717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40909</v>
      </c>
      <c r="I140" s="91">
        <v>13378</v>
      </c>
      <c r="J140" s="91">
        <v>0</v>
      </c>
      <c r="K140" s="92">
        <f t="shared" si="10"/>
        <v>0</v>
      </c>
      <c r="L140" s="92">
        <f t="shared" si="11"/>
        <v>1.3378000000000001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">
      <c r="A141" s="88">
        <v>36717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40940</v>
      </c>
      <c r="I141" s="91">
        <v>12439</v>
      </c>
      <c r="J141" s="91">
        <v>0</v>
      </c>
      <c r="K141" s="92">
        <f t="shared" si="10"/>
        <v>0</v>
      </c>
      <c r="L141" s="92">
        <f t="shared" si="11"/>
        <v>1.2439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">
      <c r="A142" s="88">
        <v>36717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40969</v>
      </c>
      <c r="I142" s="91">
        <v>13222</v>
      </c>
      <c r="J142" s="91">
        <v>0</v>
      </c>
      <c r="K142" s="92">
        <f t="shared" si="10"/>
        <v>0</v>
      </c>
      <c r="L142" s="92">
        <f t="shared" si="11"/>
        <v>1.3222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">
      <c r="A143" s="88">
        <v>36717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41000</v>
      </c>
      <c r="I143" s="91">
        <v>12718</v>
      </c>
      <c r="J143" s="91">
        <v>0</v>
      </c>
      <c r="K143" s="92">
        <f t="shared" si="10"/>
        <v>0</v>
      </c>
      <c r="L143" s="92">
        <f t="shared" si="11"/>
        <v>1.2718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">
      <c r="A144" s="88">
        <v>36717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41030</v>
      </c>
      <c r="I144" s="91">
        <v>13066</v>
      </c>
      <c r="J144" s="91">
        <v>0</v>
      </c>
      <c r="K144" s="92">
        <f t="shared" si="10"/>
        <v>0</v>
      </c>
      <c r="L144" s="92">
        <f t="shared" si="11"/>
        <v>1.3066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">
      <c r="A145" s="88">
        <v>36717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41061</v>
      </c>
      <c r="I145" s="91">
        <v>12568</v>
      </c>
      <c r="J145" s="91">
        <v>0</v>
      </c>
      <c r="K145" s="92">
        <f t="shared" si="10"/>
        <v>0</v>
      </c>
      <c r="L145" s="92">
        <f t="shared" si="11"/>
        <v>1.2567999999999999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">
      <c r="A146" s="88">
        <v>36717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41091</v>
      </c>
      <c r="I146" s="91">
        <v>12911</v>
      </c>
      <c r="J146" s="91">
        <v>0</v>
      </c>
      <c r="K146" s="92">
        <f t="shared" si="10"/>
        <v>0</v>
      </c>
      <c r="L146" s="92">
        <f t="shared" si="11"/>
        <v>1.2910999999999999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">
      <c r="A147" s="88">
        <v>36717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41122</v>
      </c>
      <c r="I147" s="91">
        <v>12833</v>
      </c>
      <c r="J147" s="91">
        <v>0</v>
      </c>
      <c r="K147" s="92">
        <f t="shared" si="10"/>
        <v>0</v>
      </c>
      <c r="L147" s="92">
        <f t="shared" si="11"/>
        <v>1.2833000000000001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">
      <c r="A148" s="88">
        <v>36717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41153</v>
      </c>
      <c r="I148" s="91">
        <v>12344</v>
      </c>
      <c r="J148" s="91">
        <v>0</v>
      </c>
      <c r="K148" s="92">
        <f t="shared" si="10"/>
        <v>0</v>
      </c>
      <c r="L148" s="92">
        <f t="shared" si="11"/>
        <v>1.2343999999999999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">
      <c r="A149" s="88">
        <v>36717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41183</v>
      </c>
      <c r="I149" s="91">
        <v>12681</v>
      </c>
      <c r="J149" s="91">
        <v>0</v>
      </c>
      <c r="K149" s="92">
        <f t="shared" si="10"/>
        <v>0</v>
      </c>
      <c r="L149" s="92">
        <f t="shared" si="11"/>
        <v>1.2681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">
      <c r="A150" s="88">
        <v>36717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41214</v>
      </c>
      <c r="I150" s="91">
        <v>12198</v>
      </c>
      <c r="J150" s="91">
        <v>0</v>
      </c>
      <c r="K150" s="92">
        <f t="shared" si="10"/>
        <v>0</v>
      </c>
      <c r="L150" s="92">
        <f t="shared" si="11"/>
        <v>1.2198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">
      <c r="A151" s="88">
        <v>36717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41244</v>
      </c>
      <c r="I151" s="91">
        <v>12531</v>
      </c>
      <c r="J151" s="91">
        <v>0</v>
      </c>
      <c r="K151" s="92">
        <f t="shared" si="10"/>
        <v>0</v>
      </c>
      <c r="L151" s="92">
        <f t="shared" si="11"/>
        <v>1.2531000000000001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">
      <c r="A152" s="88">
        <v>36717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41275</v>
      </c>
      <c r="I152" s="91">
        <v>12455</v>
      </c>
      <c r="J152" s="91">
        <v>0</v>
      </c>
      <c r="K152" s="92">
        <f t="shared" si="10"/>
        <v>0</v>
      </c>
      <c r="L152" s="92">
        <f t="shared" si="11"/>
        <v>1.2455000000000001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">
      <c r="A153" s="88">
        <v>36717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41306</v>
      </c>
      <c r="I153" s="91">
        <v>11182</v>
      </c>
      <c r="J153" s="91">
        <v>0</v>
      </c>
      <c r="K153" s="92">
        <f t="shared" si="10"/>
        <v>0</v>
      </c>
      <c r="L153" s="92">
        <f t="shared" si="11"/>
        <v>1.1182000000000001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">
      <c r="A154" s="88">
        <v>36717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41334</v>
      </c>
      <c r="I154" s="91">
        <v>12312</v>
      </c>
      <c r="J154" s="91">
        <v>0</v>
      </c>
      <c r="K154" s="92">
        <f t="shared" si="10"/>
        <v>0</v>
      </c>
      <c r="L154" s="92">
        <f t="shared" si="11"/>
        <v>1.2312000000000001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">
      <c r="A155" s="88">
        <v>36717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41365</v>
      </c>
      <c r="I155" s="91">
        <v>11843</v>
      </c>
      <c r="J155" s="91">
        <v>0</v>
      </c>
      <c r="K155" s="92">
        <f t="shared" si="10"/>
        <v>0</v>
      </c>
      <c r="L155" s="92">
        <f t="shared" si="11"/>
        <v>1.1842999999999999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">
      <c r="A156" s="88">
        <v>36717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41395</v>
      </c>
      <c r="I156" s="91">
        <v>12166</v>
      </c>
      <c r="J156" s="91">
        <v>0</v>
      </c>
      <c r="K156" s="92">
        <f t="shared" si="10"/>
        <v>0</v>
      </c>
      <c r="L156" s="92">
        <f t="shared" si="11"/>
        <v>1.2165999999999999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">
      <c r="A157" s="88">
        <v>36717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41426</v>
      </c>
      <c r="I157" s="91">
        <v>11703</v>
      </c>
      <c r="J157" s="91">
        <v>0</v>
      </c>
      <c r="K157" s="92">
        <f t="shared" si="10"/>
        <v>0</v>
      </c>
      <c r="L157" s="92">
        <f t="shared" si="11"/>
        <v>1.1702999999999999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">
      <c r="A158" s="88">
        <v>36717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41456</v>
      </c>
      <c r="I158" s="91">
        <v>12022</v>
      </c>
      <c r="J158" s="91">
        <v>0</v>
      </c>
      <c r="K158" s="92">
        <f t="shared" si="10"/>
        <v>0</v>
      </c>
      <c r="L158" s="92">
        <f t="shared" si="11"/>
        <v>1.2021999999999999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">
      <c r="A159" s="88">
        <v>36717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41487</v>
      </c>
      <c r="I159" s="91">
        <v>11949</v>
      </c>
      <c r="J159" s="91">
        <v>0</v>
      </c>
      <c r="K159" s="92">
        <f t="shared" si="10"/>
        <v>0</v>
      </c>
      <c r="L159" s="92">
        <f t="shared" si="11"/>
        <v>1.1949000000000001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">
      <c r="A160" s="88">
        <v>36717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41518</v>
      </c>
      <c r="I160" s="91">
        <v>11494</v>
      </c>
      <c r="J160" s="91">
        <v>0</v>
      </c>
      <c r="K160" s="92">
        <f t="shared" si="10"/>
        <v>0</v>
      </c>
      <c r="L160" s="92">
        <f t="shared" si="11"/>
        <v>1.1494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">
      <c r="A161" s="88">
        <v>36717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41548</v>
      </c>
      <c r="I161" s="91">
        <v>11808</v>
      </c>
      <c r="J161" s="91">
        <v>0</v>
      </c>
      <c r="K161" s="92">
        <f t="shared" si="10"/>
        <v>0</v>
      </c>
      <c r="L161" s="92">
        <f t="shared" si="11"/>
        <v>1.1808000000000001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">
      <c r="A162" s="88">
        <v>36717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41579</v>
      </c>
      <c r="I162" s="91">
        <v>11358</v>
      </c>
      <c r="J162" s="91">
        <v>0</v>
      </c>
      <c r="K162" s="92">
        <f t="shared" si="10"/>
        <v>0</v>
      </c>
      <c r="L162" s="92">
        <f t="shared" si="11"/>
        <v>1.1357999999999999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">
      <c r="A163" s="88">
        <v>36717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41609</v>
      </c>
      <c r="I163" s="91">
        <v>11668</v>
      </c>
      <c r="J163" s="91">
        <v>0</v>
      </c>
      <c r="K163" s="92">
        <f t="shared" si="10"/>
        <v>0</v>
      </c>
      <c r="L163" s="92">
        <f t="shared" si="11"/>
        <v>1.1668000000000001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">
      <c r="A164" s="88">
        <v>36717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41640</v>
      </c>
      <c r="I164" s="91">
        <v>11597</v>
      </c>
      <c r="J164" s="91">
        <v>0</v>
      </c>
      <c r="K164" s="92">
        <f t="shared" si="10"/>
        <v>0</v>
      </c>
      <c r="L164" s="92">
        <f t="shared" si="11"/>
        <v>1.1597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">
      <c r="A165" s="88">
        <v>36717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41671</v>
      </c>
      <c r="I165" s="91">
        <v>10412</v>
      </c>
      <c r="J165" s="91">
        <v>0</v>
      </c>
      <c r="K165" s="92">
        <f t="shared" si="10"/>
        <v>0</v>
      </c>
      <c r="L165" s="92">
        <f t="shared" si="11"/>
        <v>1.0411999999999999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">
      <c r="A166" s="88">
        <v>36717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41699</v>
      </c>
      <c r="I166" s="91">
        <v>11464</v>
      </c>
      <c r="J166" s="91">
        <v>0</v>
      </c>
      <c r="K166" s="92">
        <f t="shared" si="10"/>
        <v>0</v>
      </c>
      <c r="L166" s="92">
        <f t="shared" si="11"/>
        <v>1.1464000000000001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">
      <c r="A167" s="88">
        <v>36717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41730</v>
      </c>
      <c r="I167" s="91">
        <v>11027</v>
      </c>
      <c r="J167" s="91">
        <v>0</v>
      </c>
      <c r="K167" s="92">
        <f t="shared" si="10"/>
        <v>0</v>
      </c>
      <c r="L167" s="92">
        <f t="shared" si="11"/>
        <v>1.1027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">
      <c r="A168" s="88">
        <v>36717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41760</v>
      </c>
      <c r="I168" s="91">
        <v>11328</v>
      </c>
      <c r="J168" s="91">
        <v>0</v>
      </c>
      <c r="K168" s="92">
        <f t="shared" si="10"/>
        <v>0</v>
      </c>
      <c r="L168" s="92">
        <f t="shared" si="11"/>
        <v>1.1328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">
      <c r="A169" s="88">
        <v>36717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41791</v>
      </c>
      <c r="I169" s="91">
        <v>10897</v>
      </c>
      <c r="J169" s="91">
        <v>0</v>
      </c>
      <c r="K169" s="92">
        <f t="shared" si="10"/>
        <v>0</v>
      </c>
      <c r="L169" s="92">
        <f t="shared" si="11"/>
        <v>1.0896999999999999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">
      <c r="A170" s="88">
        <v>36717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41821</v>
      </c>
      <c r="I170" s="91">
        <v>11194</v>
      </c>
      <c r="J170" s="91">
        <v>0</v>
      </c>
      <c r="K170" s="92">
        <f t="shared" si="10"/>
        <v>0</v>
      </c>
      <c r="L170" s="92">
        <f t="shared" si="11"/>
        <v>1.1194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">
      <c r="A171" s="88">
        <v>36717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41852</v>
      </c>
      <c r="I171" s="91">
        <v>11126</v>
      </c>
      <c r="J171" s="91">
        <v>0</v>
      </c>
      <c r="K171" s="92">
        <f t="shared" si="10"/>
        <v>0</v>
      </c>
      <c r="L171" s="92">
        <f t="shared" si="11"/>
        <v>1.1126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">
      <c r="A172" s="88">
        <v>36717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41883</v>
      </c>
      <c r="I172" s="91">
        <v>10702</v>
      </c>
      <c r="J172" s="91">
        <v>0</v>
      </c>
      <c r="K172" s="92">
        <f t="shared" si="10"/>
        <v>0</v>
      </c>
      <c r="L172" s="92">
        <f t="shared" si="11"/>
        <v>1.0702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">
      <c r="A173" s="88">
        <v>36717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41913</v>
      </c>
      <c r="I173" s="91">
        <v>10994</v>
      </c>
      <c r="J173" s="91">
        <v>0</v>
      </c>
      <c r="K173" s="92">
        <f t="shared" si="10"/>
        <v>0</v>
      </c>
      <c r="L173" s="92">
        <f t="shared" si="11"/>
        <v>1.0993999999999999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">
      <c r="A174" s="88">
        <v>36717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41944</v>
      </c>
      <c r="I174" s="91">
        <v>-336103</v>
      </c>
      <c r="J174" s="91">
        <v>0</v>
      </c>
      <c r="K174" s="92">
        <f t="shared" si="10"/>
        <v>0</v>
      </c>
      <c r="L174" s="92">
        <f t="shared" si="11"/>
        <v>-33.610300000000002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">
      <c r="A175" s="88">
        <v>36717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52</v>
      </c>
      <c r="H175" s="88">
        <v>41974</v>
      </c>
      <c r="I175" s="91">
        <v>-345274</v>
      </c>
      <c r="J175" s="91">
        <v>0</v>
      </c>
      <c r="K175" s="92">
        <f t="shared" si="10"/>
        <v>0</v>
      </c>
      <c r="L175" s="92">
        <f t="shared" si="11"/>
        <v>-34.5274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">
      <c r="A176" s="88">
        <v>36717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36739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">
      <c r="A177" s="88">
        <v>36717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36770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">
      <c r="A178" s="88">
        <v>36717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36800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">
      <c r="A179" s="88">
        <v>36717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36831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">
      <c r="A180" s="88">
        <v>36717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36861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">
      <c r="A181" s="88">
        <v>36717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36892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">
      <c r="A182" s="88">
        <v>36717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36923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">
      <c r="A183" s="88">
        <v>36717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36951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">
      <c r="A184" s="88">
        <v>36717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36982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">
      <c r="A185" s="88">
        <v>36717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37012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">
      <c r="A186" s="88">
        <v>36717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37043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">
      <c r="A187" s="88">
        <v>36717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37073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">
      <c r="A188" s="88">
        <v>36717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37104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">
      <c r="A189" s="88">
        <v>36717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37135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">
      <c r="A190" s="88">
        <v>36717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37165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">
      <c r="A191" s="88">
        <v>36717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37196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">
      <c r="A192" s="88">
        <v>36717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37226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">
      <c r="A193" s="88">
        <v>36717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37257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">
      <c r="A194" s="88">
        <v>36717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37288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">
      <c r="A195" s="88">
        <v>36717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37316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">
      <c r="A196" s="88">
        <v>36717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37347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">
      <c r="A197" s="88">
        <v>36717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37377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">
      <c r="A198" s="88">
        <v>36717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37408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">
      <c r="A199" s="88">
        <v>36717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37438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">
      <c r="A200" s="88">
        <v>36717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37469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">
      <c r="A201" s="88">
        <v>36717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37500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">
      <c r="A202" s="88">
        <v>36717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37530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">
      <c r="A203" s="88">
        <v>36717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37561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">
      <c r="A204" s="88">
        <v>36717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37591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">
      <c r="A205" s="88">
        <v>36717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37622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">
      <c r="A206" s="88">
        <v>36717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37653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">
      <c r="A207" s="88">
        <v>36717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37681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">
      <c r="A208" s="88">
        <v>36717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37712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">
      <c r="A209" s="88">
        <v>36717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37742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">
      <c r="A210" s="88">
        <v>36717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37773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">
      <c r="A211" s="88">
        <v>36717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37803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">
      <c r="A212" s="88">
        <v>36717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37834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">
      <c r="A213" s="88">
        <v>36717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37865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">
      <c r="A214" s="88">
        <v>36717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37895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">
      <c r="A215" s="88">
        <v>36717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37926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">
      <c r="A216" s="88">
        <v>36717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37956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">
      <c r="A217" s="88">
        <v>36717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37987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">
      <c r="A218" s="88">
        <v>36717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38018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">
      <c r="A219" s="88">
        <v>36717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38047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">
      <c r="A220" s="88">
        <v>36717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38078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">
      <c r="A221" s="88">
        <v>36717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38108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">
      <c r="A222" s="88">
        <v>36717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38139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">
      <c r="A223" s="88">
        <v>36717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38169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">
      <c r="A224" s="88">
        <v>36717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38200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">
      <c r="A225" s="88">
        <v>36717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38231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">
      <c r="A226" s="88">
        <v>36717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38261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">
      <c r="A227" s="88">
        <v>36717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38292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">
      <c r="A228" s="88">
        <v>36717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38322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">
      <c r="A229" s="88">
        <v>36717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38353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">
      <c r="A230" s="88">
        <v>36717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38384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">
      <c r="A231" s="88">
        <v>36717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38412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">
      <c r="A232" s="88">
        <v>36717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38443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">
      <c r="A233" s="88">
        <v>36717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38473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">
      <c r="A234" s="88">
        <v>36717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38504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">
      <c r="A235" s="88">
        <v>36717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38534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">
      <c r="A236" s="88">
        <v>36717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38565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">
      <c r="A237" s="88">
        <v>36717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38596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">
      <c r="A238" s="88">
        <v>36717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38626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">
      <c r="A239" s="88">
        <v>36717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38657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">
      <c r="A240" s="88">
        <v>36717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38687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">
      <c r="A241" s="88">
        <v>36717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38718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">
      <c r="A242" s="88">
        <v>36717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38749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">
      <c r="A243" s="88">
        <v>36717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38777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">
      <c r="A244" s="88">
        <v>36717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38808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">
      <c r="A245" s="88">
        <v>36717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38838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">
      <c r="A246" s="88">
        <v>36717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38869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">
      <c r="A247" s="88">
        <v>36717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38899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">
      <c r="A248" s="88">
        <v>36717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38930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">
      <c r="A249" s="88">
        <v>36717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38961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">
      <c r="A250" s="88">
        <v>36717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38991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">
      <c r="A251" s="88">
        <v>36717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39022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">
      <c r="A252" s="88">
        <v>36717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39052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">
      <c r="A253" s="88">
        <v>36717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39083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">
      <c r="A254" s="88">
        <v>36717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39114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">
      <c r="A255" s="88">
        <v>36717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39142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">
      <c r="A256" s="88">
        <v>36717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39173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">
      <c r="A257" s="88">
        <v>36717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39203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">
      <c r="A258" s="88">
        <v>36717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39234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">
      <c r="A259" s="88">
        <v>36717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39264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">
      <c r="A260" s="88">
        <v>36717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39295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">
      <c r="A261" s="88">
        <v>36717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39326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">
      <c r="A262" s="88">
        <v>36717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39356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">
      <c r="A263" s="88">
        <v>36717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39387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">
      <c r="A264" s="88">
        <v>36717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39417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">
      <c r="A265" s="88">
        <v>36717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39448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">
      <c r="A266" s="88">
        <v>36717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39479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">
      <c r="A267" s="88">
        <v>36717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39508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">
      <c r="A268" s="88">
        <v>36717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39539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">
      <c r="A269" s="88">
        <v>36717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39569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">
      <c r="A270" s="88">
        <v>36717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39600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">
      <c r="A271" s="88">
        <v>36717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39630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">
      <c r="A272" s="88">
        <v>36717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39661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">
      <c r="A273" s="88">
        <v>36717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39692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">
      <c r="A274" s="88">
        <v>36717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39722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">
      <c r="A275" s="88">
        <v>36717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39753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">
      <c r="A276" s="88">
        <v>36717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39783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">
      <c r="A277" s="88">
        <v>36717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39814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">
      <c r="A278" s="88">
        <v>36717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39845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">
      <c r="A279" s="88">
        <v>36717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39873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">
      <c r="A280" s="88">
        <v>36717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39904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">
      <c r="A281" s="88">
        <v>36717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39934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">
      <c r="A282" s="88">
        <v>36717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39965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">
      <c r="A283" s="88">
        <v>36717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39995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">
      <c r="A284" s="88">
        <v>36717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40026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">
      <c r="A285" s="88">
        <v>36717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40057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">
      <c r="A286" s="88">
        <v>36717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53</v>
      </c>
      <c r="H286" s="88">
        <v>40087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">
      <c r="A287" s="88">
        <v>36717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36739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">
      <c r="A288" s="88">
        <v>36717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36770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">
      <c r="A289" s="88">
        <v>36717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36800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">
      <c r="A290" s="88">
        <v>36717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36831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">
      <c r="A291" s="88">
        <v>36717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36861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">
      <c r="A292" s="88">
        <v>36717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36892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">
      <c r="A293" s="88">
        <v>36717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36923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">
      <c r="A294" s="88">
        <v>36717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36951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">
      <c r="A295" s="88">
        <v>36717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36982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">
      <c r="A296" s="88">
        <v>36717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37012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">
      <c r="A297" s="88">
        <v>36717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37043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">
      <c r="A298" s="88">
        <v>36717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37073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">
      <c r="A299" s="88">
        <v>36717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37104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">
      <c r="A300" s="88">
        <v>36717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37135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">
      <c r="A301" s="88">
        <v>36717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37165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">
      <c r="A302" s="88">
        <v>36717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37196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">
      <c r="A303" s="88">
        <v>36717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37226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">
      <c r="A304" s="88">
        <v>36717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37257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">
      <c r="A305" s="88">
        <v>36717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37288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">
      <c r="A306" s="88">
        <v>36717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37316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">
      <c r="A307" s="88">
        <v>36717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37347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">
      <c r="A308" s="88">
        <v>36717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37377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">
      <c r="A309" s="88">
        <v>36717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37408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">
      <c r="A310" s="88">
        <v>36717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37438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">
      <c r="A311" s="88">
        <v>36717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37469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">
      <c r="A312" s="88">
        <v>36717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37500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">
      <c r="A313" s="88">
        <v>36717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54</v>
      </c>
      <c r="H313" s="88">
        <v>37530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">
      <c r="A314" s="88">
        <v>36717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36739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">
      <c r="A315" s="88">
        <v>36717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36770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">
      <c r="A316" s="88">
        <v>36717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36800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">
      <c r="A317" s="88">
        <v>36717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36831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">
      <c r="A318" s="88">
        <v>36717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36861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">
      <c r="A319" s="88">
        <v>36717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36892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">
      <c r="A320" s="88">
        <v>36717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36923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">
      <c r="A321" s="88">
        <v>36717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36951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">
      <c r="A322" s="88">
        <v>36717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36982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">
      <c r="A323" s="88">
        <v>36717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37012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">
      <c r="A324" s="88">
        <v>36717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37043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">
      <c r="A325" s="88">
        <v>36717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37073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">
      <c r="A326" s="88">
        <v>36717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37104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">
      <c r="A327" s="88">
        <v>36717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37135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">
      <c r="A328" s="88">
        <v>36717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37165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">
      <c r="A329" s="88">
        <v>36717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37196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">
      <c r="A330" s="88">
        <v>36717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37226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">
      <c r="A331" s="88">
        <v>36717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37257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">
      <c r="A332" s="88">
        <v>36717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37288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">
      <c r="A333" s="88">
        <v>36717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37316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">
      <c r="A334" s="88">
        <v>36717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37347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">
      <c r="A335" s="88">
        <v>36717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37377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">
      <c r="A336" s="88">
        <v>36717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37408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">
      <c r="A337" s="88">
        <v>36717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37438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">
      <c r="A338" s="88">
        <v>36717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37469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">
      <c r="A339" s="88">
        <v>36717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37500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">
      <c r="A340" s="88">
        <v>36717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37530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">
      <c r="A341" s="88">
        <v>36717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37561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">
      <c r="A342" s="88">
        <v>36717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37591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">
      <c r="A343" s="88">
        <v>36717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37622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">
      <c r="A344" s="88">
        <v>36717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37653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">
      <c r="A345" s="88">
        <v>36717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37681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">
      <c r="A346" s="88">
        <v>36717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37712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">
      <c r="A347" s="88">
        <v>36717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37742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">
      <c r="A348" s="88">
        <v>36717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37773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">
      <c r="A349" s="88">
        <v>36717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37803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">
      <c r="A350" s="88">
        <v>36717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37834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">
      <c r="A351" s="88">
        <v>36717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37865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">
      <c r="A352" s="88">
        <v>36717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37895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">
      <c r="A353" s="88">
        <v>36717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37926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">
      <c r="A354" s="88">
        <v>36717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37956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">
      <c r="A355" s="88">
        <v>36717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37987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">
      <c r="A356" s="88">
        <v>36717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38018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">
      <c r="A357" s="88">
        <v>36717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38047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">
      <c r="A358" s="88">
        <v>36717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38078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">
      <c r="A359" s="88">
        <v>36717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38108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">
      <c r="A360" s="88">
        <v>36717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38139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">
      <c r="A361" s="88">
        <v>36717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38169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">
      <c r="A362" s="88">
        <v>36717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38200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">
      <c r="A363" s="88">
        <v>36717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38231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">
      <c r="A364" s="88">
        <v>36717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38261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">
      <c r="A365" s="88">
        <v>36717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38292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">
      <c r="A366" s="88">
        <v>36717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38322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">
      <c r="A367" s="88">
        <v>36717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38353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">
      <c r="A368" s="88">
        <v>36717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38384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">
      <c r="A369" s="88">
        <v>36717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38412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">
      <c r="A370" s="88">
        <v>36717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38443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">
      <c r="A371" s="88">
        <v>36717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38473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">
      <c r="A372" s="88">
        <v>36717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38504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">
      <c r="A373" s="88">
        <v>36717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38534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">
      <c r="A374" s="88">
        <v>36717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38565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">
      <c r="A375" s="88">
        <v>36717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38596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">
      <c r="A376" s="88">
        <v>36717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38626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">
      <c r="A377" s="88">
        <v>36717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38657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">
      <c r="A378" s="88">
        <v>36717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38687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">
      <c r="A379" s="88">
        <v>36717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38718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">
      <c r="A380" s="88">
        <v>36717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38749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">
      <c r="A381" s="88">
        <v>36717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38777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">
      <c r="A382" s="88">
        <v>36717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38808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">
      <c r="A383" s="88">
        <v>36717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38838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">
      <c r="A384" s="88">
        <v>36717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38869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">
      <c r="A385" s="88">
        <v>36717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38899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">
      <c r="A386" s="88">
        <v>36717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38930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">
      <c r="A387" s="88">
        <v>36717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38961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">
      <c r="A388" s="88">
        <v>36717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38991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">
      <c r="A389" s="88">
        <v>36717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39022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">
      <c r="A390" s="88">
        <v>36717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39052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">
      <c r="A391" s="88">
        <v>36717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39083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">
      <c r="A392" s="88">
        <v>36717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39114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">
      <c r="A393" s="88">
        <v>36717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39142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">
      <c r="A394" s="88">
        <v>36717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39173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">
      <c r="A395" s="88">
        <v>36717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39203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">
      <c r="A396" s="88">
        <v>36717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39234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">
      <c r="A397" s="88">
        <v>36717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39264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">
      <c r="A398" s="88">
        <v>36717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39295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">
      <c r="A399" s="88">
        <v>36717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39326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">
      <c r="A400" s="88">
        <v>36717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39356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">
      <c r="A401" s="88">
        <v>36717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39387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">
      <c r="A402" s="88">
        <v>36717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39417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">
      <c r="A403" s="88">
        <v>36717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39448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">
      <c r="A404" s="88">
        <v>36717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39479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">
      <c r="A405" s="88">
        <v>36717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39508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">
      <c r="A406" s="88">
        <v>36717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39539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">
      <c r="A407" s="88">
        <v>36717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39569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">
      <c r="A408" s="88">
        <v>36717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39600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">
      <c r="A409" s="88">
        <v>36717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39630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">
      <c r="A410" s="88">
        <v>36717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39661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">
      <c r="A411" s="88">
        <v>36717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39692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">
      <c r="A412" s="88">
        <v>36717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55</v>
      </c>
      <c r="H412" s="88">
        <v>39722</v>
      </c>
      <c r="I412" s="91">
        <v>0</v>
      </c>
      <c r="J412" s="91">
        <v>0</v>
      </c>
      <c r="K412" s="92">
        <f t="shared" si="30"/>
        <v>0</v>
      </c>
      <c r="L412" s="92">
        <f t="shared" si="31"/>
        <v>0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">
      <c r="A413" s="88">
        <v>36717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36739</v>
      </c>
      <c r="I413" s="91">
        <v>-31</v>
      </c>
      <c r="J413" s="91">
        <v>0</v>
      </c>
      <c r="K413" s="92">
        <f t="shared" si="30"/>
        <v>0</v>
      </c>
      <c r="L413" s="92">
        <f t="shared" si="31"/>
        <v>-3.0999999999999999E-3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">
      <c r="A414" s="88">
        <v>36717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36770</v>
      </c>
      <c r="I414" s="91">
        <v>-30</v>
      </c>
      <c r="J414" s="91">
        <v>0</v>
      </c>
      <c r="K414" s="92">
        <f t="shared" si="30"/>
        <v>0</v>
      </c>
      <c r="L414" s="92">
        <f t="shared" si="31"/>
        <v>-3.0000000000000001E-3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">
      <c r="A415" s="88">
        <v>36717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36800</v>
      </c>
      <c r="I415" s="91">
        <v>-31</v>
      </c>
      <c r="J415" s="91">
        <v>0</v>
      </c>
      <c r="K415" s="92">
        <f t="shared" si="30"/>
        <v>0</v>
      </c>
      <c r="L415" s="92">
        <f t="shared" si="31"/>
        <v>-3.0999999999999999E-3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">
      <c r="A416" s="88">
        <v>36717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36831</v>
      </c>
      <c r="I416" s="91">
        <v>-29</v>
      </c>
      <c r="J416" s="91">
        <v>0</v>
      </c>
      <c r="K416" s="92">
        <f t="shared" si="30"/>
        <v>0</v>
      </c>
      <c r="L416" s="92">
        <f t="shared" si="31"/>
        <v>-2.8999999999999998E-3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">
      <c r="A417" s="88">
        <v>36717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36861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">
      <c r="A418" s="88">
        <v>36717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36892</v>
      </c>
      <c r="I418" s="91">
        <v>-30</v>
      </c>
      <c r="J418" s="91">
        <v>0</v>
      </c>
      <c r="K418" s="92">
        <f t="shared" si="30"/>
        <v>0</v>
      </c>
      <c r="L418" s="92">
        <f t="shared" si="31"/>
        <v>-3.0000000000000001E-3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">
      <c r="A419" s="88">
        <v>36717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36923</v>
      </c>
      <c r="I419" s="91">
        <v>-27</v>
      </c>
      <c r="J419" s="91">
        <v>0</v>
      </c>
      <c r="K419" s="92">
        <f t="shared" si="30"/>
        <v>0</v>
      </c>
      <c r="L419" s="92">
        <f t="shared" si="31"/>
        <v>-2.7000000000000001E-3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">
      <c r="A420" s="88">
        <v>36717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36951</v>
      </c>
      <c r="I420" s="91">
        <v>-30</v>
      </c>
      <c r="J420" s="91">
        <v>0</v>
      </c>
      <c r="K420" s="92">
        <f t="shared" si="30"/>
        <v>0</v>
      </c>
      <c r="L420" s="92">
        <f t="shared" si="31"/>
        <v>-3.0000000000000001E-3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">
      <c r="A421" s="88">
        <v>36717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36982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">
      <c r="A422" s="88">
        <v>36717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37012</v>
      </c>
      <c r="I422" s="91">
        <v>-29</v>
      </c>
      <c r="J422" s="91">
        <v>0</v>
      </c>
      <c r="K422" s="92">
        <f t="shared" si="30"/>
        <v>0</v>
      </c>
      <c r="L422" s="92">
        <f t="shared" si="31"/>
        <v>-2.8999999999999998E-3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">
      <c r="A423" s="88">
        <v>36717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37043</v>
      </c>
      <c r="I423" s="91">
        <v>-28</v>
      </c>
      <c r="J423" s="91">
        <v>0</v>
      </c>
      <c r="K423" s="92">
        <f t="shared" si="30"/>
        <v>0</v>
      </c>
      <c r="L423" s="92">
        <f t="shared" si="31"/>
        <v>-2.8E-3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">
      <c r="A424" s="88">
        <v>36717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37073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">
      <c r="A425" s="88">
        <v>36717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37104</v>
      </c>
      <c r="I425" s="91">
        <v>-29</v>
      </c>
      <c r="J425" s="91">
        <v>0</v>
      </c>
      <c r="K425" s="92">
        <f t="shared" si="30"/>
        <v>0</v>
      </c>
      <c r="L425" s="92">
        <f t="shared" si="31"/>
        <v>-2.8999999999999998E-3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">
      <c r="A426" s="88">
        <v>36717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37135</v>
      </c>
      <c r="I426" s="91">
        <v>-28</v>
      </c>
      <c r="J426" s="91">
        <v>0</v>
      </c>
      <c r="K426" s="92">
        <f t="shared" si="30"/>
        <v>0</v>
      </c>
      <c r="L426" s="92">
        <f t="shared" si="31"/>
        <v>-2.8E-3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">
      <c r="A427" s="88">
        <v>36717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37165</v>
      </c>
      <c r="I427" s="91">
        <v>-28</v>
      </c>
      <c r="J427" s="91">
        <v>0</v>
      </c>
      <c r="K427" s="92">
        <f t="shared" si="30"/>
        <v>0</v>
      </c>
      <c r="L427" s="92">
        <f t="shared" si="31"/>
        <v>-2.8E-3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">
      <c r="A428" s="88">
        <v>36717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37196</v>
      </c>
      <c r="I428" s="91">
        <v>-27</v>
      </c>
      <c r="J428" s="91">
        <v>0</v>
      </c>
      <c r="K428" s="92">
        <f t="shared" si="30"/>
        <v>0</v>
      </c>
      <c r="L428" s="92">
        <f t="shared" si="31"/>
        <v>-2.7000000000000001E-3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">
      <c r="A429" s="88">
        <v>36717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37226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">
      <c r="A430" s="88">
        <v>36717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37257</v>
      </c>
      <c r="I430" s="91">
        <v>-28</v>
      </c>
      <c r="J430" s="91">
        <v>0</v>
      </c>
      <c r="K430" s="92">
        <f t="shared" si="30"/>
        <v>0</v>
      </c>
      <c r="L430" s="92">
        <f t="shared" si="31"/>
        <v>-2.8E-3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">
      <c r="A431" s="88">
        <v>36717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37288</v>
      </c>
      <c r="I431" s="91">
        <v>-25</v>
      </c>
      <c r="J431" s="91">
        <v>0</v>
      </c>
      <c r="K431" s="92">
        <f t="shared" si="30"/>
        <v>0</v>
      </c>
      <c r="L431" s="92">
        <f t="shared" si="31"/>
        <v>-2.5000000000000001E-3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">
      <c r="A432" s="88">
        <v>36717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37316</v>
      </c>
      <c r="I432" s="91">
        <v>-28</v>
      </c>
      <c r="J432" s="91">
        <v>0</v>
      </c>
      <c r="K432" s="92">
        <f t="shared" si="30"/>
        <v>0</v>
      </c>
      <c r="L432" s="92">
        <f t="shared" si="31"/>
        <v>-2.8E-3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">
      <c r="A433" s="88">
        <v>36717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37347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">
      <c r="A434" s="88">
        <v>36717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37377</v>
      </c>
      <c r="I434" s="91">
        <v>-27</v>
      </c>
      <c r="J434" s="91">
        <v>0</v>
      </c>
      <c r="K434" s="92">
        <f t="shared" si="30"/>
        <v>0</v>
      </c>
      <c r="L434" s="92">
        <f t="shared" si="31"/>
        <v>-2.7000000000000001E-3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">
      <c r="A435" s="88">
        <v>36717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37408</v>
      </c>
      <c r="I435" s="91">
        <v>-26</v>
      </c>
      <c r="J435" s="91">
        <v>0</v>
      </c>
      <c r="K435" s="92">
        <f t="shared" si="30"/>
        <v>0</v>
      </c>
      <c r="L435" s="92">
        <f t="shared" si="31"/>
        <v>-2.5999999999999999E-3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">
      <c r="A436" s="88">
        <v>36717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37438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">
      <c r="A437" s="88">
        <v>36717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37469</v>
      </c>
      <c r="I437" s="91">
        <v>-27</v>
      </c>
      <c r="J437" s="91">
        <v>0</v>
      </c>
      <c r="K437" s="92">
        <f t="shared" si="30"/>
        <v>0</v>
      </c>
      <c r="L437" s="92">
        <f t="shared" si="31"/>
        <v>-2.7000000000000001E-3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">
      <c r="A438" s="88">
        <v>36717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37500</v>
      </c>
      <c r="I438" s="91">
        <v>-26</v>
      </c>
      <c r="J438" s="91">
        <v>0</v>
      </c>
      <c r="K438" s="92">
        <f t="shared" si="30"/>
        <v>0</v>
      </c>
      <c r="L438" s="92">
        <f t="shared" si="31"/>
        <v>-2.5999999999999999E-3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">
      <c r="A439" s="88">
        <v>36717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37530</v>
      </c>
      <c r="I439" s="91">
        <v>-27</v>
      </c>
      <c r="J439" s="91">
        <v>0</v>
      </c>
      <c r="K439" s="92">
        <f t="shared" si="30"/>
        <v>0</v>
      </c>
      <c r="L439" s="92">
        <f t="shared" si="31"/>
        <v>-2.7000000000000001E-3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">
      <c r="A440" s="88">
        <v>36717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37561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">
      <c r="A441" s="88">
        <v>36717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37591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">
      <c r="A442" s="88">
        <v>36717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37622</v>
      </c>
      <c r="I442" s="91">
        <v>26</v>
      </c>
      <c r="J442" s="91">
        <v>0</v>
      </c>
      <c r="K442" s="92">
        <f t="shared" si="30"/>
        <v>0</v>
      </c>
      <c r="L442" s="92">
        <f t="shared" si="31"/>
        <v>2.5999999999999999E-3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">
      <c r="A443" s="88">
        <v>36717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37653</v>
      </c>
      <c r="I443" s="91">
        <v>23</v>
      </c>
      <c r="J443" s="91">
        <v>0</v>
      </c>
      <c r="K443" s="92">
        <f t="shared" si="30"/>
        <v>0</v>
      </c>
      <c r="L443" s="92">
        <f t="shared" si="31"/>
        <v>2.3E-3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">
      <c r="A444" s="88">
        <v>36717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37681</v>
      </c>
      <c r="I444" s="91">
        <v>26</v>
      </c>
      <c r="J444" s="91">
        <v>0</v>
      </c>
      <c r="K444" s="92">
        <f t="shared" si="30"/>
        <v>0</v>
      </c>
      <c r="L444" s="92">
        <f t="shared" si="31"/>
        <v>2.5999999999999999E-3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">
      <c r="A445" s="88">
        <v>36717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37712</v>
      </c>
      <c r="I445" s="91">
        <v>25</v>
      </c>
      <c r="J445" s="91">
        <v>0</v>
      </c>
      <c r="K445" s="92">
        <f t="shared" si="30"/>
        <v>0</v>
      </c>
      <c r="L445" s="92">
        <f t="shared" si="31"/>
        <v>2.5000000000000001E-3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">
      <c r="A446" s="88">
        <v>36717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37742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">
      <c r="A447" s="88">
        <v>36717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37773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">
      <c r="A448" s="88">
        <v>36717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37803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">
      <c r="A449" s="88">
        <v>36717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37834</v>
      </c>
      <c r="I449" s="91">
        <v>25</v>
      </c>
      <c r="J449" s="91">
        <v>0</v>
      </c>
      <c r="K449" s="92">
        <f t="shared" si="30"/>
        <v>0</v>
      </c>
      <c r="L449" s="92">
        <f t="shared" si="31"/>
        <v>2.5000000000000001E-3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">
      <c r="A450" s="88">
        <v>36717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37865</v>
      </c>
      <c r="I450" s="91">
        <v>24</v>
      </c>
      <c r="J450" s="91">
        <v>0</v>
      </c>
      <c r="K450" s="92">
        <f t="shared" si="30"/>
        <v>0</v>
      </c>
      <c r="L450" s="92">
        <f t="shared" si="31"/>
        <v>2.3999999999999998E-3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">
      <c r="A451" s="88">
        <v>36717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37895</v>
      </c>
      <c r="I451" s="91">
        <v>25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2.5000000000000001E-3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">
      <c r="A452" s="88">
        <v>36717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37926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">
      <c r="A453" s="88">
        <v>36717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37956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">
      <c r="A454" s="88">
        <v>36717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37987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">
      <c r="A455" s="88">
        <v>36717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38018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">
      <c r="A456" s="88">
        <v>36717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38047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">
      <c r="A457" s="88">
        <v>36717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38078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">
      <c r="A458" s="88">
        <v>36717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38108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">
      <c r="A459" s="88">
        <v>36717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38139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">
      <c r="A460" s="88">
        <v>36717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38169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">
      <c r="A461" s="88">
        <v>36717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38200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">
      <c r="A462" s="88">
        <v>36717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38231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">
      <c r="A463" s="88">
        <v>36717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38261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">
      <c r="A464" s="88">
        <v>36717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38292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">
      <c r="A465" s="88">
        <v>36717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38322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">
      <c r="A466" s="88">
        <v>36717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38353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">
      <c r="A467" s="88">
        <v>36717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38384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">
      <c r="A468" s="88">
        <v>36717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38412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">
      <c r="A469" s="88">
        <v>36717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38443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">
      <c r="A470" s="88">
        <v>36717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38473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">
      <c r="A471" s="88">
        <v>36717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38504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">
      <c r="A472" s="88">
        <v>36717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38534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">
      <c r="A473" s="88">
        <v>36717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38565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">
      <c r="A474" s="88">
        <v>36717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38596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">
      <c r="A475" s="88">
        <v>36717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38626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">
      <c r="A476" s="88">
        <v>36717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38657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">
      <c r="A477" s="88">
        <v>36717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38687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">
      <c r="A478" s="88">
        <v>36717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38718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">
      <c r="A479" s="88">
        <v>36717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38749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">
      <c r="A480" s="88">
        <v>36717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38777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">
      <c r="A481" s="88">
        <v>36717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38808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">
      <c r="A482" s="88">
        <v>36717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38838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">
      <c r="A483" s="88">
        <v>36717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38869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">
      <c r="A484" s="88">
        <v>36717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38899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">
      <c r="A485" s="88">
        <v>36717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38930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">
      <c r="A486" s="88">
        <v>36717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38961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">
      <c r="A487" s="88">
        <v>36717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38991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">
      <c r="A488" s="88">
        <v>36717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39022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">
      <c r="A489" s="88">
        <v>36717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39052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">
      <c r="A490" s="88">
        <v>36717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39083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">
      <c r="A491" s="88">
        <v>36717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39114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">
      <c r="A492" s="88">
        <v>36717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39142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">
      <c r="A493" s="88">
        <v>36717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39173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">
      <c r="A494" s="88">
        <v>36717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39203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">
      <c r="A495" s="88">
        <v>36717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39234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">
      <c r="A496" s="88">
        <v>36717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39264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">
      <c r="A497" s="88">
        <v>36717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39295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">
      <c r="A498" s="88">
        <v>36717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39326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">
      <c r="A499" s="88">
        <v>36717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56</v>
      </c>
      <c r="H499" s="88">
        <v>39356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">
      <c r="A500" s="88">
        <v>36717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36739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">
      <c r="A501" s="88">
        <v>36717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36770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">
      <c r="A502" s="88">
        <v>36717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36800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">
      <c r="A503" s="88">
        <v>36717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36831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">
      <c r="A504" s="88">
        <v>36717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36861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">
      <c r="A505" s="88">
        <v>36717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36892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">
      <c r="A506" s="88">
        <v>36717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36923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">
      <c r="A507" s="88">
        <v>36717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36951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">
      <c r="A508" s="88">
        <v>36717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36982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">
      <c r="A509" s="88">
        <v>36717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37012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">
      <c r="A510" s="88">
        <v>36717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37043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">
      <c r="A511" s="88">
        <v>36717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37073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">
      <c r="A512" s="88">
        <v>36717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37104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">
      <c r="A513" s="88">
        <v>36717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37135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">
      <c r="A514" s="88">
        <v>36717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37165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">
      <c r="A515" s="88">
        <v>36717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37196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">
      <c r="A516" s="88">
        <v>36717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37226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">
      <c r="A517" s="88">
        <v>36717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37257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">
      <c r="A518" s="88">
        <v>36717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37288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">
      <c r="A519" s="88">
        <v>36717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37316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">
      <c r="A520" s="88">
        <v>36717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37347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">
      <c r="A521" s="88">
        <v>36717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37377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">
      <c r="A522" s="88">
        <v>36717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37408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">
      <c r="A523" s="88">
        <v>36717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37438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">
      <c r="A524" s="88">
        <v>36717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37469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">
      <c r="A525" s="88">
        <v>36717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37500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">
      <c r="A526" s="88">
        <v>36717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37530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">
      <c r="A527" s="88">
        <v>36717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37561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">
      <c r="A528" s="88">
        <v>36717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37591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">
      <c r="A529" s="88">
        <v>36717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37622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">
      <c r="A530" s="88">
        <v>36717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37653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">
      <c r="A531" s="88">
        <v>36717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37681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">
      <c r="A532" s="88">
        <v>36717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37712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">
      <c r="A533" s="88">
        <v>36717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37742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">
      <c r="A534" s="88">
        <v>36717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37773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">
      <c r="A535" s="88">
        <v>36717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37803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">
      <c r="A536" s="88">
        <v>36717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37834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">
      <c r="A537" s="88">
        <v>36717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37865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">
      <c r="A538" s="88">
        <v>36717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37895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">
      <c r="A539" s="88">
        <v>36717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37926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">
      <c r="A540" s="88">
        <v>36717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37956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">
      <c r="A541" s="88">
        <v>36717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37987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">
      <c r="A542" s="88">
        <v>36717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38018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">
      <c r="A543" s="88">
        <v>36717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38047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">
      <c r="A544" s="88">
        <v>36717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38078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">
      <c r="A545" s="88">
        <v>36717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38108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">
      <c r="A546" s="88">
        <v>36717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38139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">
      <c r="A547" s="88">
        <v>36717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38169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">
      <c r="A548" s="88">
        <v>36717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38200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">
      <c r="A549" s="88">
        <v>36717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38231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">
      <c r="A550" s="88">
        <v>36717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38261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">
      <c r="A551" s="88">
        <v>36717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38292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">
      <c r="A552" s="88">
        <v>36717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38322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">
      <c r="A553" s="88">
        <v>36717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38353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">
      <c r="A554" s="88">
        <v>36717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38384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">
      <c r="A555" s="88">
        <v>36717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38412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">
      <c r="A556" s="88">
        <v>36717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38443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">
      <c r="A557" s="88">
        <v>36717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38473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">
      <c r="A558" s="88">
        <v>36717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38504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">
      <c r="A559" s="88">
        <v>36717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38534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">
      <c r="A560" s="88">
        <v>36717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38565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">
      <c r="A561" s="88">
        <v>36717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38596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">
      <c r="A562" s="88">
        <v>36717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38626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">
      <c r="A563" s="88">
        <v>36717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38657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">
      <c r="A564" s="88">
        <v>36717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38687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">
      <c r="A565" s="88">
        <v>36717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38718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">
      <c r="A566" s="88">
        <v>36717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38749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">
      <c r="A567" s="88">
        <v>36717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38777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">
      <c r="A568" s="88">
        <v>36717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38808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">
      <c r="A569" s="88">
        <v>36717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38838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">
      <c r="A570" s="88">
        <v>36717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38869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">
      <c r="A571" s="88">
        <v>36717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38899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">
      <c r="A572" s="88">
        <v>36717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38930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">
      <c r="A573" s="88">
        <v>36717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38961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">
      <c r="A574" s="88">
        <v>36717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38991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">
      <c r="A575" s="88">
        <v>36717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39022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">
      <c r="A576" s="88">
        <v>36717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39052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">
      <c r="A577" s="88">
        <v>36717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39083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">
      <c r="A578" s="88">
        <v>36717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39114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">
      <c r="A579" s="88">
        <v>36717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39142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">
      <c r="A580" s="88">
        <v>36717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39173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">
      <c r="A581" s="88">
        <v>36717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39203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">
      <c r="A582" s="88">
        <v>36717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39234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">
      <c r="A583" s="88">
        <v>36717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39264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">
      <c r="A584" s="88">
        <v>36717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39295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">
      <c r="A585" s="88">
        <v>36717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39326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">
      <c r="A586" s="88">
        <v>36717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39356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">
      <c r="A587" s="88">
        <v>36717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39387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">
      <c r="A588" s="88">
        <v>36717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39417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">
      <c r="A589" s="88">
        <v>36717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39448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">
      <c r="A590" s="88">
        <v>36717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39479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">
      <c r="A591" s="88">
        <v>36717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39508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">
      <c r="A592" s="88">
        <v>36717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39539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">
      <c r="A593" s="88">
        <v>36717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39569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">
      <c r="A594" s="88">
        <v>36717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39600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">
      <c r="A595" s="88">
        <v>36717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39630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">
      <c r="A596" s="88">
        <v>36717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39661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">
      <c r="A597" s="88">
        <v>36717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39692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">
      <c r="A598" s="88">
        <v>36717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57</v>
      </c>
      <c r="H598" s="88">
        <v>39722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">
      <c r="A599" s="88">
        <v>36717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36739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">
      <c r="A600" s="88">
        <v>36717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36770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">
      <c r="A601" s="88">
        <v>36717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36800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">
      <c r="A602" s="88">
        <v>36717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36831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">
      <c r="A603" s="88">
        <v>36717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36861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">
      <c r="A604" s="88">
        <v>36717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36892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">
      <c r="A605" s="88">
        <v>36717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36923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">
      <c r="A606" s="88">
        <v>36717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36951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">
      <c r="A607" s="88">
        <v>36717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36982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">
      <c r="A608" s="88">
        <v>36717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37012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">
      <c r="A609" s="88">
        <v>36717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37043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">
      <c r="A610" s="88">
        <v>36717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37073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">
      <c r="A611" s="88">
        <v>36717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37104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">
      <c r="A612" s="88">
        <v>36717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37135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">
      <c r="A613" s="88">
        <v>36717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37165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">
      <c r="A614" s="88">
        <v>36717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37196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">
      <c r="A615" s="88">
        <v>36717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37226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">
      <c r="A616" s="88">
        <v>36717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37257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">
      <c r="A617" s="88">
        <v>36717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37288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">
      <c r="A618" s="88">
        <v>36717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37316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">
      <c r="A619" s="88">
        <v>36717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37347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">
      <c r="A620" s="88">
        <v>36717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37377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">
      <c r="A621" s="88">
        <v>36717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37408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">
      <c r="A622" s="88">
        <v>36717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37438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">
      <c r="A623" s="88">
        <v>36717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37469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">
      <c r="A624" s="88">
        <v>36717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37500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">
      <c r="A625" s="88">
        <v>36717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37530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">
      <c r="A626" s="88">
        <v>36717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37561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">
      <c r="A627" s="88">
        <v>36717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37591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">
      <c r="A628" s="88">
        <v>36717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37622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">
      <c r="A629" s="88">
        <v>36717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37653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">
      <c r="A630" s="88">
        <v>36717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37681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">
      <c r="A631" s="88">
        <v>36717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37712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">
      <c r="A632" s="88">
        <v>36717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37742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">
      <c r="A633" s="88">
        <v>36717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37773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">
      <c r="A634" s="88">
        <v>36717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37803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">
      <c r="A635" s="88">
        <v>36717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37834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">
      <c r="A636" s="88">
        <v>36717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37865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">
      <c r="A637" s="88">
        <v>36717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37895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">
      <c r="A638" s="88">
        <v>36717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37926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">
      <c r="A639" s="88">
        <v>36717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37956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">
      <c r="A640" s="88">
        <v>36717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37987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">
      <c r="A641" s="88">
        <v>36717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38018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">
      <c r="A642" s="88">
        <v>36717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38047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">
      <c r="A643" s="88">
        <v>36717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38078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">
      <c r="A644" s="88">
        <v>36717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38108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">
      <c r="A645" s="88">
        <v>36717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38139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">
      <c r="A646" s="88">
        <v>36717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38169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">
      <c r="A647" s="88">
        <v>36717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38200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">
      <c r="A648" s="88">
        <v>36717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38231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">
      <c r="A649" s="88">
        <v>36717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38261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">
      <c r="A650" s="88">
        <v>36717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38292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">
      <c r="A651" s="88">
        <v>36717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38322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">
      <c r="A652" s="88">
        <v>36717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38353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">
      <c r="A653" s="88">
        <v>36717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38384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">
      <c r="A654" s="88">
        <v>36717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38412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">
      <c r="A655" s="88">
        <v>36717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38443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">
      <c r="A656" s="88">
        <v>36717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38473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">
      <c r="A657" s="88">
        <v>36717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38504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">
      <c r="A658" s="88">
        <v>36717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38534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">
      <c r="A659" s="88">
        <v>36717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38565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">
      <c r="A660" s="88">
        <v>36717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38596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">
      <c r="A661" s="88">
        <v>36717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38626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">
      <c r="A662" s="88">
        <v>36717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38657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">
      <c r="A663" s="88">
        <v>36717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38687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">
      <c r="A664" s="88">
        <v>36717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38718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">
      <c r="A665" s="88">
        <v>36717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38749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">
      <c r="A666" s="88">
        <v>36717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38777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">
      <c r="A667" s="88">
        <v>36717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38808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">
      <c r="A668" s="88">
        <v>36717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38838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">
      <c r="A669" s="88">
        <v>36717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38869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">
      <c r="A670" s="88">
        <v>36717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38899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">
      <c r="A671" s="88">
        <v>36717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38930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">
      <c r="A672" s="88">
        <v>36717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38961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">
      <c r="A673" s="88">
        <v>36717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38991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">
      <c r="A674" s="88">
        <v>36717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39022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">
      <c r="A675" s="88">
        <v>36717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39052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">
      <c r="A676" s="88">
        <v>36717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39083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">
      <c r="A677" s="88">
        <v>36717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39114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">
      <c r="A678" s="88">
        <v>36717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39142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">
      <c r="A679" s="88">
        <v>36717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39173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">
      <c r="A680" s="88">
        <v>36717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39203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">
      <c r="A681" s="88">
        <v>36717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39234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">
      <c r="A682" s="88">
        <v>36717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39264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">
      <c r="A683" s="88">
        <v>36717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39295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">
      <c r="A684" s="88">
        <v>36717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39326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">
      <c r="A685" s="88">
        <v>36717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58</v>
      </c>
      <c r="H685" s="88">
        <v>39356</v>
      </c>
      <c r="I685" s="91">
        <v>0</v>
      </c>
      <c r="J685" s="91">
        <v>0</v>
      </c>
      <c r="K685" s="92">
        <f t="shared" si="50"/>
        <v>0</v>
      </c>
      <c r="L685" s="92">
        <f t="shared" si="51"/>
        <v>0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">
      <c r="A686" s="88">
        <v>36717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36739</v>
      </c>
      <c r="I686" s="91">
        <v>-154</v>
      </c>
      <c r="J686" s="91">
        <v>0</v>
      </c>
      <c r="K686" s="92">
        <f t="shared" si="50"/>
        <v>0</v>
      </c>
      <c r="L686" s="92">
        <f t="shared" si="51"/>
        <v>-1.54E-2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">
      <c r="A687" s="88">
        <v>36717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36770</v>
      </c>
      <c r="I687" s="91">
        <v>-149</v>
      </c>
      <c r="J687" s="91">
        <v>0</v>
      </c>
      <c r="K687" s="92">
        <f t="shared" si="50"/>
        <v>0</v>
      </c>
      <c r="L687" s="92">
        <f t="shared" si="51"/>
        <v>-1.49E-2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">
      <c r="A688" s="88">
        <v>36717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36800</v>
      </c>
      <c r="I688" s="91">
        <v>-153</v>
      </c>
      <c r="J688" s="91">
        <v>0</v>
      </c>
      <c r="K688" s="92">
        <f t="shared" si="50"/>
        <v>0</v>
      </c>
      <c r="L688" s="92">
        <f t="shared" si="51"/>
        <v>-1.5299999999999999E-2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">
      <c r="A689" s="88">
        <v>36717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36831</v>
      </c>
      <c r="I689" s="91">
        <v>-147</v>
      </c>
      <c r="J689" s="91">
        <v>0</v>
      </c>
      <c r="K689" s="92">
        <f t="shared" si="50"/>
        <v>0</v>
      </c>
      <c r="L689" s="92">
        <f t="shared" si="51"/>
        <v>-1.47E-2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">
      <c r="A690" s="88">
        <v>36717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36861</v>
      </c>
      <c r="I690" s="91">
        <v>-151</v>
      </c>
      <c r="J690" s="91">
        <v>0</v>
      </c>
      <c r="K690" s="92">
        <f t="shared" si="50"/>
        <v>0</v>
      </c>
      <c r="L690" s="92">
        <f t="shared" si="51"/>
        <v>-1.5100000000000001E-2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">
      <c r="A691" s="88">
        <v>36717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36892</v>
      </c>
      <c r="I691" s="91">
        <v>-150</v>
      </c>
      <c r="J691" s="91">
        <v>0</v>
      </c>
      <c r="K691" s="92">
        <f t="shared" si="50"/>
        <v>0</v>
      </c>
      <c r="L691" s="92">
        <f t="shared" si="51"/>
        <v>-1.4999999999999999E-2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">
      <c r="A692" s="88">
        <v>36717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36923</v>
      </c>
      <c r="I692" s="91">
        <v>-135</v>
      </c>
      <c r="J692" s="91">
        <v>0</v>
      </c>
      <c r="K692" s="92">
        <f t="shared" si="50"/>
        <v>0</v>
      </c>
      <c r="L692" s="92">
        <f t="shared" si="51"/>
        <v>-1.35E-2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">
      <c r="A693" s="88">
        <v>36717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36951</v>
      </c>
      <c r="I693" s="91">
        <v>-148</v>
      </c>
      <c r="J693" s="91">
        <v>0</v>
      </c>
      <c r="K693" s="92">
        <f t="shared" si="50"/>
        <v>0</v>
      </c>
      <c r="L693" s="92">
        <f t="shared" si="51"/>
        <v>-1.4800000000000001E-2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">
      <c r="A694" s="88">
        <v>36717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36982</v>
      </c>
      <c r="I694" s="91">
        <v>-143</v>
      </c>
      <c r="J694" s="91">
        <v>0</v>
      </c>
      <c r="K694" s="92">
        <f t="shared" si="50"/>
        <v>0</v>
      </c>
      <c r="L694" s="92">
        <f t="shared" si="51"/>
        <v>-1.43E-2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">
      <c r="A695" s="88">
        <v>36717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37012</v>
      </c>
      <c r="I695" s="91">
        <v>-147</v>
      </c>
      <c r="J695" s="91">
        <v>0</v>
      </c>
      <c r="K695" s="92">
        <f t="shared" si="50"/>
        <v>0</v>
      </c>
      <c r="L695" s="92">
        <f t="shared" si="51"/>
        <v>-1.47E-2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">
      <c r="A696" s="88">
        <v>36717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37043</v>
      </c>
      <c r="I696" s="91">
        <v>-141</v>
      </c>
      <c r="J696" s="91">
        <v>0</v>
      </c>
      <c r="K696" s="92">
        <f t="shared" si="50"/>
        <v>0</v>
      </c>
      <c r="L696" s="92">
        <f t="shared" si="51"/>
        <v>-1.41E-2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">
      <c r="A697" s="88">
        <v>36717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37073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">
      <c r="A698" s="88">
        <v>36717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37104</v>
      </c>
      <c r="I698" s="91">
        <v>-144</v>
      </c>
      <c r="J698" s="91">
        <v>0</v>
      </c>
      <c r="K698" s="92">
        <f t="shared" si="50"/>
        <v>0</v>
      </c>
      <c r="L698" s="92">
        <f t="shared" si="51"/>
        <v>-1.44E-2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">
      <c r="A699" s="88">
        <v>36717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37135</v>
      </c>
      <c r="I699" s="91">
        <v>-139</v>
      </c>
      <c r="J699" s="91">
        <v>0</v>
      </c>
      <c r="K699" s="92">
        <f t="shared" si="50"/>
        <v>0</v>
      </c>
      <c r="L699" s="92">
        <f t="shared" si="51"/>
        <v>-1.3899999999999999E-2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">
      <c r="A700" s="88">
        <v>36717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37165</v>
      </c>
      <c r="I700" s="91">
        <v>-142</v>
      </c>
      <c r="J700" s="91">
        <v>0</v>
      </c>
      <c r="K700" s="92">
        <f t="shared" si="50"/>
        <v>0</v>
      </c>
      <c r="L700" s="92">
        <f t="shared" si="51"/>
        <v>-1.4200000000000001E-2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">
      <c r="A701" s="88">
        <v>36717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37196</v>
      </c>
      <c r="I701" s="91">
        <v>-137</v>
      </c>
      <c r="J701" s="91">
        <v>0</v>
      </c>
      <c r="K701" s="92">
        <f t="shared" si="50"/>
        <v>0</v>
      </c>
      <c r="L701" s="92">
        <f t="shared" si="51"/>
        <v>-1.37E-2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">
      <c r="A702" s="88">
        <v>36717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37226</v>
      </c>
      <c r="I702" s="91">
        <v>-141</v>
      </c>
      <c r="J702" s="91">
        <v>0</v>
      </c>
      <c r="K702" s="92">
        <f t="shared" si="50"/>
        <v>0</v>
      </c>
      <c r="L702" s="92">
        <f t="shared" si="51"/>
        <v>-1.41E-2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">
      <c r="A703" s="88">
        <v>36717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37257</v>
      </c>
      <c r="I703" s="91">
        <v>-140</v>
      </c>
      <c r="J703" s="91">
        <v>0</v>
      </c>
      <c r="K703" s="92">
        <f t="shared" si="50"/>
        <v>0</v>
      </c>
      <c r="L703" s="92">
        <f t="shared" si="51"/>
        <v>-1.4E-2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">
      <c r="A704" s="88">
        <v>36717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37288</v>
      </c>
      <c r="I704" s="91">
        <v>-126</v>
      </c>
      <c r="J704" s="91">
        <v>0</v>
      </c>
      <c r="K704" s="92">
        <f t="shared" si="50"/>
        <v>0</v>
      </c>
      <c r="L704" s="92">
        <f t="shared" si="51"/>
        <v>-1.26E-2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">
      <c r="A705" s="88">
        <v>36717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37316</v>
      </c>
      <c r="I705" s="91">
        <v>-138</v>
      </c>
      <c r="J705" s="91">
        <v>0</v>
      </c>
      <c r="K705" s="92">
        <f t="shared" si="50"/>
        <v>0</v>
      </c>
      <c r="L705" s="92">
        <f t="shared" si="51"/>
        <v>-1.38E-2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">
      <c r="A706" s="88">
        <v>36717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37347</v>
      </c>
      <c r="I706" s="91">
        <v>-133</v>
      </c>
      <c r="J706" s="91">
        <v>0</v>
      </c>
      <c r="K706" s="92">
        <f t="shared" si="50"/>
        <v>0</v>
      </c>
      <c r="L706" s="92">
        <f t="shared" si="51"/>
        <v>-1.3299999999999999E-2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">
      <c r="A707" s="88">
        <v>36717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37377</v>
      </c>
      <c r="I707" s="91">
        <v>-137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-1.37E-2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">
      <c r="A708" s="88">
        <v>36717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37408</v>
      </c>
      <c r="I708" s="91">
        <v>-131</v>
      </c>
      <c r="J708" s="91">
        <v>0</v>
      </c>
      <c r="K708" s="92">
        <f t="shared" si="55"/>
        <v>0</v>
      </c>
      <c r="L708" s="92">
        <f t="shared" si="56"/>
        <v>-1.3100000000000001E-2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">
      <c r="A709" s="88">
        <v>36717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37438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">
      <c r="A710" s="88">
        <v>36717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37469</v>
      </c>
      <c r="I710" s="91">
        <v>-134</v>
      </c>
      <c r="J710" s="91">
        <v>0</v>
      </c>
      <c r="K710" s="92">
        <f t="shared" si="55"/>
        <v>0</v>
      </c>
      <c r="L710" s="92">
        <f t="shared" si="56"/>
        <v>-1.34E-2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">
      <c r="A711" s="88">
        <v>36717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37500</v>
      </c>
      <c r="I711" s="91">
        <v>-129</v>
      </c>
      <c r="J711" s="91">
        <v>0</v>
      </c>
      <c r="K711" s="92">
        <f t="shared" si="55"/>
        <v>0</v>
      </c>
      <c r="L711" s="92">
        <f t="shared" si="56"/>
        <v>-1.29E-2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">
      <c r="A712" s="88">
        <v>36717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37530</v>
      </c>
      <c r="I712" s="91">
        <v>-133</v>
      </c>
      <c r="J712" s="91">
        <v>0</v>
      </c>
      <c r="K712" s="92">
        <f t="shared" si="55"/>
        <v>0</v>
      </c>
      <c r="L712" s="92">
        <f t="shared" si="56"/>
        <v>-1.3299999999999999E-2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">
      <c r="A713" s="88">
        <v>36717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37561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">
      <c r="A714" s="88">
        <v>36717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37591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">
      <c r="A715" s="88">
        <v>36717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37622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">
      <c r="A716" s="88">
        <v>36717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37653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">
      <c r="A717" s="88">
        <v>36717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37681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">
      <c r="A718" s="88">
        <v>36717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37712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">
      <c r="A719" s="88">
        <v>36717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37742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">
      <c r="A720" s="88">
        <v>36717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37773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">
      <c r="A721" s="88">
        <v>36717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37803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">
      <c r="A722" s="88">
        <v>36717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37834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">
      <c r="A723" s="88">
        <v>36717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37865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">
      <c r="A724" s="88">
        <v>36717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37895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">
      <c r="A725" s="88">
        <v>36717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37926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">
      <c r="A726" s="88">
        <v>36717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37956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">
      <c r="A727" s="88">
        <v>36717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37987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">
      <c r="A728" s="88">
        <v>36717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38018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">
      <c r="A729" s="88">
        <v>36717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38047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">
      <c r="A730" s="88">
        <v>36717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38078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">
      <c r="A731" s="88">
        <v>36717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38108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">
      <c r="A732" s="88">
        <v>36717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38139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">
      <c r="A733" s="88">
        <v>36717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38169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">
      <c r="A734" s="88">
        <v>36717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38200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">
      <c r="A735" s="88">
        <v>36717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38231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">
      <c r="A736" s="88">
        <v>36717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38261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">
      <c r="A737" s="88">
        <v>36717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38292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">
      <c r="A738" s="88">
        <v>36717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38322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">
      <c r="A739" s="88">
        <v>36717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38353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">
      <c r="A740" s="88">
        <v>36717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38384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">
      <c r="A741" s="88">
        <v>36717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38412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">
      <c r="A742" s="88">
        <v>36717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38443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">
      <c r="A743" s="88">
        <v>36717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38473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">
      <c r="A744" s="88">
        <v>36717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38504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">
      <c r="A745" s="88">
        <v>36717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38534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">
      <c r="A746" s="88">
        <v>36717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38565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">
      <c r="A747" s="88">
        <v>36717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38596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">
      <c r="A748" s="88">
        <v>36717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38626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">
      <c r="A749" s="88">
        <v>36717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38657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">
      <c r="A750" s="88">
        <v>36717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38687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">
      <c r="A751" s="88">
        <v>36717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38718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">
      <c r="A752" s="88">
        <v>36717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38749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">
      <c r="A753" s="88">
        <v>36717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38777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">
      <c r="A754" s="88">
        <v>36717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38808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">
      <c r="A755" s="88">
        <v>36717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38838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">
      <c r="A756" s="88">
        <v>36717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38869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">
      <c r="A757" s="88">
        <v>36717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38899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">
      <c r="A758" s="88">
        <v>36717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38930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">
      <c r="A759" s="88">
        <v>36717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38961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">
      <c r="A760" s="88">
        <v>36717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59</v>
      </c>
      <c r="H760" s="88">
        <v>38991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">
      <c r="A761" s="88">
        <v>36717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36708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">
      <c r="A762" s="88">
        <v>36717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36739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">
      <c r="A763" s="88">
        <v>36717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36770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">
      <c r="A764" s="88">
        <v>36717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36800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">
      <c r="A765" s="88">
        <v>36717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36831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">
      <c r="A766" s="88">
        <v>36717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36861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">
      <c r="A767" s="88">
        <v>36717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36892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">
      <c r="A768" s="88">
        <v>36717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36923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">
      <c r="A769" s="88">
        <v>36717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36951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">
      <c r="A770" s="88">
        <v>36717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36982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">
      <c r="A771" s="88">
        <v>36717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37012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">
      <c r="A772" s="88">
        <v>36717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37043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">
      <c r="A773" s="88">
        <v>36717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37073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">
      <c r="A774" s="88">
        <v>36717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37104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">
      <c r="A775" s="88">
        <v>36717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37135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">
      <c r="A776" s="88">
        <v>36717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37165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">
      <c r="A777" s="88">
        <v>36717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37196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">
      <c r="A778" s="88">
        <v>36717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37226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">
      <c r="A779" s="88">
        <v>36717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37257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">
      <c r="A780" s="88">
        <v>36717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37288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">
      <c r="A781" s="88">
        <v>36717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37316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">
      <c r="A782" s="88">
        <v>36717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37347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">
      <c r="A783" s="88">
        <v>36717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37377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">
      <c r="A784" s="88">
        <v>36717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37408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">
      <c r="A785" s="88">
        <v>36717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37438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">
      <c r="A786" s="88">
        <v>36717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37469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">
      <c r="A787" s="88">
        <v>36717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37500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">
      <c r="A788" s="88">
        <v>36717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37530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">
      <c r="A789" s="88">
        <v>36717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37561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">
      <c r="A790" s="88">
        <v>36717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37591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">
      <c r="A791" s="88">
        <v>36717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37622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">
      <c r="A792" s="88">
        <v>36717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37653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">
      <c r="A793" s="88">
        <v>36717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37681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">
      <c r="A794" s="88">
        <v>36717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37712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">
      <c r="A795" s="88">
        <v>36717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37742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">
      <c r="A796" s="88">
        <v>36717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37773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">
      <c r="A797" s="88">
        <v>36717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37803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">
      <c r="A798" s="88">
        <v>36717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37834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">
      <c r="A799" s="88">
        <v>36717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37865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">
      <c r="A800" s="88">
        <v>36717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37895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">
      <c r="A801" s="88">
        <v>36717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37926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">
      <c r="A802" s="88">
        <v>36717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37956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">
      <c r="A803" s="88">
        <v>36717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37987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">
      <c r="A804" s="88">
        <v>36717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38018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">
      <c r="A805" s="88">
        <v>36717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38047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">
      <c r="A806" s="88">
        <v>36717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38078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">
      <c r="A807" s="88">
        <v>36717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38108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">
      <c r="A808" s="88">
        <v>36717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38139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">
      <c r="A809" s="88">
        <v>36717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38169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">
      <c r="A810" s="88">
        <v>36717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38200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">
      <c r="A811" s="88">
        <v>36717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38231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">
      <c r="A812" s="88">
        <v>36717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38261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">
      <c r="A813" s="88">
        <v>36717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38292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">
      <c r="A814" s="88">
        <v>36717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38322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">
      <c r="A815" s="88">
        <v>36717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38353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">
      <c r="A816" s="88">
        <v>36717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38384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">
      <c r="A817" s="88">
        <v>36717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38412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">
      <c r="A818" s="88">
        <v>36717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38443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">
      <c r="A819" s="88">
        <v>36717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38473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">
      <c r="A820" s="88">
        <v>36717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38504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">
      <c r="A821" s="88">
        <v>36717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38534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">
      <c r="A822" s="88">
        <v>36717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38565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">
      <c r="A823" s="88">
        <v>36717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38596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">
      <c r="A824" s="88">
        <v>36717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38626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">
      <c r="A825" s="88">
        <v>36717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38657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">
      <c r="A826" s="88">
        <v>36717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38687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">
      <c r="A827" s="88">
        <v>36717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38718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">
      <c r="A828" s="88">
        <v>36717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38749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">
      <c r="A829" s="88">
        <v>36717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38777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">
      <c r="A830" s="88">
        <v>36717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38808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">
      <c r="A831" s="88">
        <v>36717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38838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">
      <c r="A832" s="88">
        <v>36717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38869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">
      <c r="A833" s="88">
        <v>36717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38899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">
      <c r="A834" s="88">
        <v>36717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38930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">
      <c r="A835" s="88">
        <v>36717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38961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">
      <c r="A836" s="88">
        <v>36717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60</v>
      </c>
      <c r="H836" s="88">
        <v>38991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">
      <c r="A837" s="88">
        <v>36717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36739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">
      <c r="A838" s="88">
        <v>36717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36770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">
      <c r="A839" s="88">
        <v>36717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61</v>
      </c>
      <c r="H839" s="88">
        <v>36800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">
      <c r="A840" s="88">
        <v>36717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36739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">
      <c r="A841" s="88">
        <v>36717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36770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">
      <c r="A842" s="88">
        <v>36717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36800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">
      <c r="A843" s="88">
        <v>36717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36831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">
      <c r="A844" s="88">
        <v>36717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36861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">
      <c r="A845" s="88">
        <v>36717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36892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">
      <c r="A846" s="88">
        <v>36717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36923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">
      <c r="A847" s="88">
        <v>36717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36951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">
      <c r="A848" s="88">
        <v>36717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36982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">
      <c r="A849" s="88">
        <v>36717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37012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">
      <c r="A850" s="88">
        <v>36717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37043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">
      <c r="A851" s="88">
        <v>36717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37073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">
      <c r="A852" s="88">
        <v>36717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37104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">
      <c r="A853" s="88">
        <v>36717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37135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">
      <c r="A854" s="88">
        <v>36717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62</v>
      </c>
      <c r="H854" s="88">
        <v>37165</v>
      </c>
      <c r="I854" s="91">
        <v>0</v>
      </c>
      <c r="J854" s="91">
        <v>0</v>
      </c>
      <c r="K854" s="92">
        <f t="shared" si="65"/>
        <v>0</v>
      </c>
      <c r="L854" s="92">
        <f t="shared" si="66"/>
        <v>0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">
      <c r="A855" s="88">
        <v>36717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36739</v>
      </c>
      <c r="I855" s="91">
        <v>23712</v>
      </c>
      <c r="J855" s="91">
        <v>0</v>
      </c>
      <c r="K855" s="92">
        <f t="shared" si="65"/>
        <v>0</v>
      </c>
      <c r="L855" s="92">
        <f t="shared" si="66"/>
        <v>2.3712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">
      <c r="A856" s="88">
        <v>36717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36770</v>
      </c>
      <c r="I856" s="91">
        <v>22817</v>
      </c>
      <c r="J856" s="91">
        <v>0</v>
      </c>
      <c r="K856" s="92">
        <f t="shared" si="65"/>
        <v>0</v>
      </c>
      <c r="L856" s="92">
        <f t="shared" si="66"/>
        <v>2.2816999999999998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">
      <c r="A857" s="88">
        <v>36717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36800</v>
      </c>
      <c r="I857" s="91">
        <v>23446</v>
      </c>
      <c r="J857" s="91">
        <v>0</v>
      </c>
      <c r="K857" s="92">
        <f t="shared" si="65"/>
        <v>0</v>
      </c>
      <c r="L857" s="92">
        <f t="shared" si="66"/>
        <v>2.3445999999999998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">
      <c r="A858" s="88">
        <v>36717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36831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">
      <c r="A859" s="88">
        <v>36717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36861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">
      <c r="A860" s="88">
        <v>36717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36892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">
      <c r="A861" s="88">
        <v>36717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36923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">
      <c r="A862" s="88">
        <v>36717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36951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">
      <c r="A863" s="88">
        <v>36717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36982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">
      <c r="A864" s="88">
        <v>36717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37012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">
      <c r="A865" s="88">
        <v>36717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37043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">
      <c r="A866" s="88">
        <v>36717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37073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">
      <c r="A867" s="88">
        <v>36717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37104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">
      <c r="A868" s="88">
        <v>36717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37135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">
      <c r="A869" s="88">
        <v>36717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37165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">
      <c r="A870" s="88">
        <v>36717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37196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">
      <c r="A871" s="88">
        <v>36717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37226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">
      <c r="A872" s="88">
        <v>36717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37257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">
      <c r="A873" s="88">
        <v>36717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37288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">
      <c r="A874" s="88">
        <v>36717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37316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">
      <c r="A875" s="88">
        <v>36717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37347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">
      <c r="A876" s="88">
        <v>36717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37377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">
      <c r="A877" s="88">
        <v>36717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37408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">
      <c r="A878" s="88">
        <v>36717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37438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">
      <c r="A879" s="88">
        <v>36717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37469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">
      <c r="A880" s="88">
        <v>36717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37500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">
      <c r="A881" s="88">
        <v>36717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37530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">
      <c r="A882" s="88">
        <v>36717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37561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">
      <c r="A883" s="88">
        <v>36717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37591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">
      <c r="A884" s="88">
        <v>36717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37622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">
      <c r="A885" s="88">
        <v>36717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37653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">
      <c r="A886" s="88">
        <v>36717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37681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">
      <c r="A887" s="88">
        <v>36717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37712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">
      <c r="A888" s="88">
        <v>36717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37742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">
      <c r="A889" s="88">
        <v>36717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37773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">
      <c r="A890" s="88">
        <v>36717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37803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">
      <c r="A891" s="88">
        <v>36717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37834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">
      <c r="A892" s="88">
        <v>36717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37865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">
      <c r="A893" s="88">
        <v>36717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63</v>
      </c>
      <c r="H893" s="88">
        <v>37895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">
      <c r="A894" s="88">
        <v>36717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36739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">
      <c r="A895" s="88">
        <v>36717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36770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">
      <c r="A896" s="88">
        <v>36717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64</v>
      </c>
      <c r="H896" s="88">
        <v>36800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">
      <c r="A897" s="88">
        <v>36717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36739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">
      <c r="A898" s="88">
        <v>36717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36770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">
      <c r="A899" s="88">
        <v>36717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36800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">
      <c r="A900" s="88">
        <v>36717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36831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">
      <c r="A901" s="88">
        <v>36717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36861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">
      <c r="A902" s="88">
        <v>36717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36892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">
      <c r="A903" s="88">
        <v>36717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36923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">
      <c r="A904" s="88">
        <v>36717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36951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">
      <c r="A905" s="88">
        <v>36717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36982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">
      <c r="A906" s="88">
        <v>36717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37012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">
      <c r="A907" s="88">
        <v>36717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37043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">
      <c r="A908" s="88">
        <v>36717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37073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">
      <c r="A909" s="88">
        <v>36717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37104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">
      <c r="A910" s="88">
        <v>36717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37135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">
      <c r="A911" s="88">
        <v>36717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37165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">
      <c r="A912" s="88">
        <v>36717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37196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">
      <c r="A913" s="88">
        <v>36717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37226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">
      <c r="A914" s="88">
        <v>36717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37257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">
      <c r="A915" s="88">
        <v>36717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37288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">
      <c r="A916" s="88">
        <v>36717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37316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">
      <c r="A917" s="88">
        <v>36717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37347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">
      <c r="A918" s="88">
        <v>36717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37377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">
      <c r="A919" s="88">
        <v>36717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37408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">
      <c r="A920" s="88">
        <v>36717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37438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">
      <c r="A921" s="88">
        <v>36717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37469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">
      <c r="A922" s="88">
        <v>36717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37500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">
      <c r="A923" s="88">
        <v>36717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37530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">
      <c r="A924" s="88">
        <v>36717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37561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">
      <c r="A925" s="88">
        <v>36717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37591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">
      <c r="A926" s="88">
        <v>36717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37622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">
      <c r="A927" s="88">
        <v>36717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37653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">
      <c r="A928" s="88">
        <v>36717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37681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">
      <c r="A929" s="88">
        <v>36717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37712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">
      <c r="A930" s="88">
        <v>36717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37742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">
      <c r="A931" s="88">
        <v>36717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37773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">
      <c r="A932" s="88">
        <v>36717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37803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">
      <c r="A933" s="88">
        <v>36717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37834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">
      <c r="A934" s="88">
        <v>36717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37865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">
      <c r="A935" s="88">
        <v>36717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37895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">
      <c r="A936" s="88">
        <v>36717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37926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">
      <c r="A937" s="88">
        <v>36717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37956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">
      <c r="A938" s="88">
        <v>36717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37987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">
      <c r="A939" s="88">
        <v>36717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38018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">
      <c r="A940" s="88">
        <v>36717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38047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">
      <c r="A941" s="88">
        <v>36717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38078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">
      <c r="A942" s="88">
        <v>36717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38108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">
      <c r="A943" s="88">
        <v>36717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38139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">
      <c r="A944" s="88">
        <v>36717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38169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">
      <c r="A945" s="88">
        <v>36717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38200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">
      <c r="A946" s="88">
        <v>36717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38231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">
      <c r="A947" s="88">
        <v>36717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38261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">
      <c r="A948" s="88">
        <v>36717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38292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">
      <c r="A949" s="88">
        <v>36717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38322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">
      <c r="A950" s="88">
        <v>36717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38353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">
      <c r="A951" s="88">
        <v>36717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38384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">
      <c r="A952" s="88">
        <v>36717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38412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">
      <c r="A953" s="88">
        <v>36717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38443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">
      <c r="A954" s="88">
        <v>36717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38473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">
      <c r="A955" s="88">
        <v>36717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38504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">
      <c r="A956" s="88">
        <v>36717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38534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">
      <c r="A957" s="88">
        <v>36717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38565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">
      <c r="A958" s="88">
        <v>36717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38596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">
      <c r="A959" s="88">
        <v>36717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38626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">
      <c r="A960" s="88">
        <v>36717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38657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">
      <c r="A961" s="88">
        <v>36717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38687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">
      <c r="A962" s="88">
        <v>36717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38718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">
      <c r="A963" s="88">
        <v>36717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38749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">
      <c r="A964" s="88">
        <v>36717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38777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">
      <c r="A965" s="88">
        <v>36717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38808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">
      <c r="A966" s="88">
        <v>36717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38838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">
      <c r="A967" s="88">
        <v>36717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38869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">
      <c r="A968" s="88">
        <v>36717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38899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">
      <c r="A969" s="88">
        <v>36717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38930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">
      <c r="A970" s="88">
        <v>36717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38961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">
      <c r="A971" s="88">
        <v>36717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38991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">
      <c r="A972" s="88">
        <v>36717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39022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">
      <c r="A973" s="88">
        <v>36717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39052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">
      <c r="A974" s="88">
        <v>36717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39083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">
      <c r="A975" s="88">
        <v>36717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39114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">
      <c r="A976" s="88">
        <v>36717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39142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">
      <c r="A977" s="88">
        <v>36717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39173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">
      <c r="A978" s="88">
        <v>36717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39203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">
      <c r="A979" s="88">
        <v>36717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39234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">
      <c r="A980" s="88">
        <v>36717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39264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">
      <c r="A981" s="88">
        <v>36717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39295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">
      <c r="A982" s="88">
        <v>36717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39326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">
      <c r="A983" s="88">
        <v>36717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39356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">
      <c r="A984" s="88">
        <v>36717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39387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">
      <c r="A985" s="88">
        <v>36717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39417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">
      <c r="A986" s="88">
        <v>36717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39448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">
      <c r="A987" s="88">
        <v>36717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39479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">
      <c r="A988" s="88">
        <v>36717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39508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">
      <c r="A989" s="88">
        <v>36717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39539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">
      <c r="A990" s="88">
        <v>36717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39569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">
      <c r="A991" s="88">
        <v>36717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39600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">
      <c r="A992" s="88">
        <v>36717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39630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">
      <c r="A993" s="88">
        <v>36717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39661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">
      <c r="A994" s="88">
        <v>36717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39692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">
      <c r="A995" s="88">
        <v>36717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39722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">
      <c r="A996" s="88">
        <v>36717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39753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">
      <c r="A997" s="88">
        <v>36717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65</v>
      </c>
      <c r="H997" s="88">
        <v>39783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">
      <c r="A998" s="88">
        <v>36717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36739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">
      <c r="A999" s="88">
        <v>36717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36770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">
      <c r="A1000" s="88">
        <v>36717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36800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">
      <c r="A1001" s="88">
        <v>36717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36831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">
      <c r="A1002" s="88">
        <v>36717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36861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">
      <c r="A1003" s="88">
        <v>36717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36892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">
      <c r="A1004" s="88">
        <v>36717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36923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">
      <c r="A1005" s="88">
        <v>36717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36951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">
      <c r="A1006" s="88">
        <v>36717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36982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">
      <c r="A1007" s="88">
        <v>36717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37012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">
      <c r="A1008" s="88">
        <v>36717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37043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">
      <c r="A1009" s="88">
        <v>36717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37073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">
      <c r="A1010" s="88">
        <v>36717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37104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">
      <c r="A1011" s="88">
        <v>36717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37135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">
      <c r="A1012" s="88">
        <v>36717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37165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">
      <c r="A1013" s="88">
        <v>36717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37196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">
      <c r="A1014" s="88">
        <v>36717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37226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">
      <c r="A1015" s="88">
        <v>36717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37257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">
      <c r="A1016" s="88">
        <v>36717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37288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">
      <c r="A1017" s="88">
        <v>36717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37316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">
      <c r="A1018" s="88">
        <v>36717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37347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">
      <c r="A1019" s="88">
        <v>36717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37377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">
      <c r="A1020" s="88">
        <v>36717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37408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">
      <c r="A1021" s="88">
        <v>36717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37438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">
      <c r="A1022" s="88">
        <v>36717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37469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">
      <c r="A1023" s="88">
        <v>36717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37500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">
      <c r="A1024" s="88">
        <v>36717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37530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">
      <c r="A1025" s="88">
        <v>36717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37561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">
      <c r="A1026" s="88">
        <v>36717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37591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">
      <c r="A1027" s="88">
        <v>36717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37622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">
      <c r="A1028" s="88">
        <v>36717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37653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">
      <c r="A1029" s="88">
        <v>36717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37681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">
      <c r="A1030" s="88">
        <v>36717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37712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">
      <c r="A1031" s="88">
        <v>36717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37742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">
      <c r="A1032" s="88">
        <v>36717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37773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">
      <c r="A1033" s="88">
        <v>36717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37803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">
      <c r="A1034" s="88">
        <v>36717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37834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">
      <c r="A1035" s="88">
        <v>36717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37865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">
      <c r="A1036" s="88">
        <v>36717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37895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">
      <c r="A1037" s="88">
        <v>36717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37926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">
      <c r="A1038" s="88">
        <v>36717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37956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">
      <c r="A1039" s="88">
        <v>36717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37987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">
      <c r="A1040" s="88">
        <v>36717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38018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">
      <c r="A1041" s="88">
        <v>36717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38047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">
      <c r="A1042" s="88">
        <v>36717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38078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">
      <c r="A1043" s="88">
        <v>36717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38108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">
      <c r="A1044" s="88">
        <v>36717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38139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">
      <c r="A1045" s="88">
        <v>36717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38169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">
      <c r="A1046" s="88">
        <v>36717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38200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">
      <c r="A1047" s="88">
        <v>36717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38231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">
      <c r="A1048" s="88">
        <v>36717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66</v>
      </c>
      <c r="H1048" s="88">
        <v>38261</v>
      </c>
      <c r="I1048" s="91">
        <v>0</v>
      </c>
      <c r="J1048" s="91">
        <v>0</v>
      </c>
      <c r="K1048" s="92">
        <f t="shared" si="80"/>
        <v>0</v>
      </c>
      <c r="L1048" s="92">
        <f t="shared" si="81"/>
        <v>0</v>
      </c>
      <c r="M1048" s="92">
        <f t="shared" si="82"/>
        <v>0</v>
      </c>
      <c r="N1048" s="93" t="str">
        <f t="shared" si="83"/>
        <v>D</v>
      </c>
      <c r="O1048" s="93" t="str">
        <f t="shared" si="84"/>
        <v>CANADA</v>
      </c>
    </row>
    <row r="1049" spans="1:15" x14ac:dyDescent="0.2">
      <c r="A1049" s="88">
        <v>36717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36739</v>
      </c>
      <c r="I1049" s="91">
        <v>-3335556</v>
      </c>
      <c r="J1049" s="91">
        <v>333556</v>
      </c>
      <c r="K1049" s="92">
        <f t="shared" si="80"/>
        <v>-0.10000011992003732</v>
      </c>
      <c r="L1049" s="92">
        <f t="shared" si="81"/>
        <v>-333.55560000000003</v>
      </c>
      <c r="M1049" s="92">
        <f t="shared" si="82"/>
        <v>33.355600000000003</v>
      </c>
      <c r="N1049" s="93" t="str">
        <f t="shared" si="83"/>
        <v>D</v>
      </c>
      <c r="O1049" s="93" t="str">
        <f t="shared" si="84"/>
        <v>CANADA</v>
      </c>
    </row>
    <row r="1050" spans="1:15" x14ac:dyDescent="0.2">
      <c r="A1050" s="88">
        <v>36717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36770</v>
      </c>
      <c r="I1050" s="91">
        <v>-1533151</v>
      </c>
      <c r="J1050" s="91">
        <v>153315</v>
      </c>
      <c r="K1050" s="92">
        <f t="shared" si="80"/>
        <v>-9.999993477485257E-2</v>
      </c>
      <c r="L1050" s="92">
        <f t="shared" si="81"/>
        <v>-153.3151</v>
      </c>
      <c r="M1050" s="92">
        <f t="shared" si="82"/>
        <v>15.3315</v>
      </c>
      <c r="N1050" s="93" t="str">
        <f t="shared" si="83"/>
        <v>D</v>
      </c>
      <c r="O1050" s="93" t="str">
        <f t="shared" si="84"/>
        <v>CANADA</v>
      </c>
    </row>
    <row r="1051" spans="1:15" x14ac:dyDescent="0.2">
      <c r="A1051" s="88">
        <v>36717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36800</v>
      </c>
      <c r="I1051" s="91">
        <v>-1479927</v>
      </c>
      <c r="J1051" s="91">
        <v>147993</v>
      </c>
      <c r="K1051" s="92">
        <f t="shared" si="80"/>
        <v>-0.10000020271270137</v>
      </c>
      <c r="L1051" s="92">
        <f t="shared" si="81"/>
        <v>-147.99270000000001</v>
      </c>
      <c r="M1051" s="92">
        <f t="shared" si="82"/>
        <v>14.799300000000001</v>
      </c>
      <c r="N1051" s="93" t="str">
        <f t="shared" si="83"/>
        <v>D</v>
      </c>
      <c r="O1051" s="93" t="str">
        <f t="shared" si="84"/>
        <v>CANADA</v>
      </c>
    </row>
    <row r="1052" spans="1:15" x14ac:dyDescent="0.2">
      <c r="A1052" s="88">
        <v>36717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36831</v>
      </c>
      <c r="I1052" s="91">
        <v>3473284</v>
      </c>
      <c r="J1052" s="91">
        <v>-347328</v>
      </c>
      <c r="K1052" s="92">
        <f t="shared" si="80"/>
        <v>-9.9999884835216463E-2</v>
      </c>
      <c r="L1052" s="92">
        <f t="shared" si="81"/>
        <v>347.32839999999999</v>
      </c>
      <c r="M1052" s="92">
        <f t="shared" si="82"/>
        <v>-34.732799999999997</v>
      </c>
      <c r="N1052" s="93" t="str">
        <f t="shared" si="83"/>
        <v>D</v>
      </c>
      <c r="O1052" s="93" t="str">
        <f t="shared" si="84"/>
        <v>CANADA</v>
      </c>
    </row>
    <row r="1053" spans="1:15" x14ac:dyDescent="0.2">
      <c r="A1053" s="88">
        <v>36717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36861</v>
      </c>
      <c r="I1053" s="91">
        <v>2663494</v>
      </c>
      <c r="J1053" s="91">
        <v>-266349</v>
      </c>
      <c r="K1053" s="92">
        <f t="shared" si="80"/>
        <v>-9.9999849821324927E-2</v>
      </c>
      <c r="L1053" s="92">
        <f t="shared" si="81"/>
        <v>266.3494</v>
      </c>
      <c r="M1053" s="92">
        <f t="shared" si="82"/>
        <v>-26.634899999999998</v>
      </c>
      <c r="N1053" s="93" t="str">
        <f t="shared" si="83"/>
        <v>D</v>
      </c>
      <c r="O1053" s="93" t="str">
        <f t="shared" si="84"/>
        <v>CANADA</v>
      </c>
    </row>
    <row r="1054" spans="1:15" x14ac:dyDescent="0.2">
      <c r="A1054" s="88">
        <v>36717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36892</v>
      </c>
      <c r="I1054" s="91">
        <v>3516539</v>
      </c>
      <c r="J1054" s="91">
        <v>-351654</v>
      </c>
      <c r="K1054" s="92">
        <f t="shared" si="80"/>
        <v>-0.10000002843705132</v>
      </c>
      <c r="L1054" s="92">
        <f t="shared" si="81"/>
        <v>351.65390000000002</v>
      </c>
      <c r="M1054" s="92">
        <f t="shared" si="82"/>
        <v>-35.165399999999998</v>
      </c>
      <c r="N1054" s="93" t="str">
        <f t="shared" si="83"/>
        <v>D</v>
      </c>
      <c r="O1054" s="93" t="str">
        <f t="shared" si="84"/>
        <v>CANADA</v>
      </c>
    </row>
    <row r="1055" spans="1:15" x14ac:dyDescent="0.2">
      <c r="A1055" s="88">
        <v>36717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36923</v>
      </c>
      <c r="I1055" s="91">
        <v>3157472</v>
      </c>
      <c r="J1055" s="91">
        <v>-315747</v>
      </c>
      <c r="K1055" s="92">
        <f t="shared" si="80"/>
        <v>-9.9999936658187308E-2</v>
      </c>
      <c r="L1055" s="92">
        <f t="shared" si="81"/>
        <v>315.74720000000002</v>
      </c>
      <c r="M1055" s="92">
        <f t="shared" si="82"/>
        <v>-31.5747</v>
      </c>
      <c r="N1055" s="93" t="str">
        <f t="shared" si="83"/>
        <v>D</v>
      </c>
      <c r="O1055" s="93" t="str">
        <f t="shared" si="84"/>
        <v>CANADA</v>
      </c>
    </row>
    <row r="1056" spans="1:15" x14ac:dyDescent="0.2">
      <c r="A1056" s="88">
        <v>36717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36951</v>
      </c>
      <c r="I1056" s="91">
        <v>3625330</v>
      </c>
      <c r="J1056" s="91">
        <v>-362533</v>
      </c>
      <c r="K1056" s="92">
        <f t="shared" si="80"/>
        <v>-0.1</v>
      </c>
      <c r="L1056" s="92">
        <f t="shared" si="81"/>
        <v>362.53300000000002</v>
      </c>
      <c r="M1056" s="92">
        <f t="shared" si="82"/>
        <v>-36.253300000000003</v>
      </c>
      <c r="N1056" s="93" t="str">
        <f t="shared" si="83"/>
        <v>D</v>
      </c>
      <c r="O1056" s="93" t="str">
        <f t="shared" si="84"/>
        <v>CANADA</v>
      </c>
    </row>
    <row r="1057" spans="1:15" x14ac:dyDescent="0.2">
      <c r="A1057" s="88">
        <v>36717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36982</v>
      </c>
      <c r="I1057" s="91">
        <v>1262415</v>
      </c>
      <c r="J1057" s="91">
        <v>-126241</v>
      </c>
      <c r="K1057" s="92">
        <f t="shared" si="80"/>
        <v>-9.9999603933730197E-2</v>
      </c>
      <c r="L1057" s="92">
        <f t="shared" si="81"/>
        <v>126.2415</v>
      </c>
      <c r="M1057" s="92">
        <f t="shared" si="82"/>
        <v>-12.6241</v>
      </c>
      <c r="N1057" s="93" t="str">
        <f t="shared" si="83"/>
        <v>D</v>
      </c>
      <c r="O1057" s="93" t="str">
        <f t="shared" si="84"/>
        <v>CANADA</v>
      </c>
    </row>
    <row r="1058" spans="1:15" x14ac:dyDescent="0.2">
      <c r="A1058" s="88">
        <v>36717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37012</v>
      </c>
      <c r="I1058" s="91">
        <v>1297046</v>
      </c>
      <c r="J1058" s="91">
        <v>-129705</v>
      </c>
      <c r="K1058" s="92">
        <f t="shared" si="80"/>
        <v>-0.10000030839307164</v>
      </c>
      <c r="L1058" s="92">
        <f t="shared" si="81"/>
        <v>129.7046</v>
      </c>
      <c r="M1058" s="92">
        <f t="shared" si="82"/>
        <v>-12.970499999999999</v>
      </c>
      <c r="N1058" s="93" t="str">
        <f t="shared" si="83"/>
        <v>D</v>
      </c>
      <c r="O1058" s="93" t="str">
        <f t="shared" si="84"/>
        <v>CANADA</v>
      </c>
    </row>
    <row r="1059" spans="1:15" x14ac:dyDescent="0.2">
      <c r="A1059" s="88">
        <v>36717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37043</v>
      </c>
      <c r="I1059" s="91">
        <v>1259795</v>
      </c>
      <c r="J1059" s="91">
        <v>-125980</v>
      </c>
      <c r="K1059" s="92">
        <f t="shared" si="80"/>
        <v>-0.1000003968899702</v>
      </c>
      <c r="L1059" s="92">
        <f t="shared" si="81"/>
        <v>125.9795</v>
      </c>
      <c r="M1059" s="92">
        <f t="shared" si="82"/>
        <v>-12.598000000000001</v>
      </c>
      <c r="N1059" s="93" t="str">
        <f t="shared" si="83"/>
        <v>D</v>
      </c>
      <c r="O1059" s="93" t="str">
        <f t="shared" si="84"/>
        <v>CANADA</v>
      </c>
    </row>
    <row r="1060" spans="1:15" x14ac:dyDescent="0.2">
      <c r="A1060" s="88">
        <v>36717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37073</v>
      </c>
      <c r="I1060" s="91">
        <v>1294325</v>
      </c>
      <c r="J1060" s="91">
        <v>-129432</v>
      </c>
      <c r="K1060" s="92">
        <f t="shared" si="80"/>
        <v>-9.9999613698259715E-2</v>
      </c>
      <c r="L1060" s="92">
        <f t="shared" si="81"/>
        <v>129.4325</v>
      </c>
      <c r="M1060" s="92">
        <f t="shared" si="82"/>
        <v>-12.943199999999999</v>
      </c>
      <c r="N1060" s="93" t="str">
        <f t="shared" si="83"/>
        <v>D</v>
      </c>
      <c r="O1060" s="93" t="str">
        <f t="shared" si="84"/>
        <v>CANADA</v>
      </c>
    </row>
    <row r="1061" spans="1:15" x14ac:dyDescent="0.2">
      <c r="A1061" s="88">
        <v>36717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37104</v>
      </c>
      <c r="I1061" s="91">
        <v>1286662</v>
      </c>
      <c r="J1061" s="91">
        <v>-128666</v>
      </c>
      <c r="K1061" s="92">
        <f t="shared" si="80"/>
        <v>-9.9999844559021722E-2</v>
      </c>
      <c r="L1061" s="92">
        <f t="shared" si="81"/>
        <v>128.6662</v>
      </c>
      <c r="M1061" s="92">
        <f t="shared" si="82"/>
        <v>-12.8666</v>
      </c>
      <c r="N1061" s="93" t="str">
        <f t="shared" si="83"/>
        <v>D</v>
      </c>
      <c r="O1061" s="93" t="str">
        <f t="shared" si="84"/>
        <v>CANADA</v>
      </c>
    </row>
    <row r="1062" spans="1:15" x14ac:dyDescent="0.2">
      <c r="A1062" s="88">
        <v>36717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37135</v>
      </c>
      <c r="I1062" s="91">
        <v>1237771</v>
      </c>
      <c r="J1062" s="91">
        <v>-123777</v>
      </c>
      <c r="K1062" s="92">
        <f t="shared" si="80"/>
        <v>-9.9999919209611474E-2</v>
      </c>
      <c r="L1062" s="92">
        <f t="shared" si="81"/>
        <v>123.7771</v>
      </c>
      <c r="M1062" s="92">
        <f t="shared" si="82"/>
        <v>-12.377700000000001</v>
      </c>
      <c r="N1062" s="93" t="str">
        <f t="shared" si="83"/>
        <v>D</v>
      </c>
      <c r="O1062" s="93" t="str">
        <f t="shared" si="84"/>
        <v>CANADA</v>
      </c>
    </row>
    <row r="1063" spans="1:15" x14ac:dyDescent="0.2">
      <c r="A1063" s="88">
        <v>36717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37165</v>
      </c>
      <c r="I1063" s="91">
        <v>1271684</v>
      </c>
      <c r="J1063" s="91">
        <v>-127168</v>
      </c>
      <c r="K1063" s="92">
        <f t="shared" si="80"/>
        <v>-9.9999685456449869E-2</v>
      </c>
      <c r="L1063" s="92">
        <f t="shared" si="81"/>
        <v>127.16840000000001</v>
      </c>
      <c r="M1063" s="92">
        <f t="shared" si="82"/>
        <v>-12.716799999999999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">
      <c r="A1064" s="88">
        <v>36717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37196</v>
      </c>
      <c r="I1064" s="91">
        <v>5479</v>
      </c>
      <c r="J1064" s="91">
        <v>-548</v>
      </c>
      <c r="K1064" s="92">
        <f t="shared" si="80"/>
        <v>-0.10001825150574922</v>
      </c>
      <c r="L1064" s="92">
        <f t="shared" si="81"/>
        <v>0.54790000000000005</v>
      </c>
      <c r="M1064" s="92">
        <f t="shared" si="82"/>
        <v>-5.4800000000000001E-2</v>
      </c>
      <c r="N1064" s="93" t="str">
        <f t="shared" si="83"/>
        <v>D</v>
      </c>
      <c r="O1064" s="93" t="str">
        <f t="shared" si="84"/>
        <v>CANADA</v>
      </c>
    </row>
    <row r="1065" spans="1:15" x14ac:dyDescent="0.2">
      <c r="A1065" s="88">
        <v>36717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37226</v>
      </c>
      <c r="I1065" s="91">
        <v>5629</v>
      </c>
      <c r="J1065" s="91">
        <v>-563</v>
      </c>
      <c r="K1065" s="92">
        <f t="shared" si="80"/>
        <v>-0.10001776514478593</v>
      </c>
      <c r="L1065" s="92">
        <f t="shared" si="81"/>
        <v>0.56289999999999996</v>
      </c>
      <c r="M1065" s="92">
        <f t="shared" si="82"/>
        <v>-5.6300000000000003E-2</v>
      </c>
      <c r="N1065" s="93" t="str">
        <f t="shared" si="83"/>
        <v>D</v>
      </c>
      <c r="O1065" s="93" t="str">
        <f t="shared" si="84"/>
        <v>CANADA</v>
      </c>
    </row>
    <row r="1066" spans="1:15" x14ac:dyDescent="0.2">
      <c r="A1066" s="88">
        <v>36717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37257</v>
      </c>
      <c r="I1066" s="91">
        <v>5595</v>
      </c>
      <c r="J1066" s="91">
        <v>-560</v>
      </c>
      <c r="K1066" s="92">
        <f t="shared" si="80"/>
        <v>-0.10008936550491511</v>
      </c>
      <c r="L1066" s="92">
        <f t="shared" si="81"/>
        <v>0.5595</v>
      </c>
      <c r="M1066" s="92">
        <f t="shared" si="82"/>
        <v>-5.6000000000000001E-2</v>
      </c>
      <c r="N1066" s="93" t="str">
        <f t="shared" si="83"/>
        <v>D</v>
      </c>
      <c r="O1066" s="93" t="str">
        <f t="shared" si="84"/>
        <v>CANADA</v>
      </c>
    </row>
    <row r="1067" spans="1:15" x14ac:dyDescent="0.2">
      <c r="A1067" s="88">
        <v>36717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37288</v>
      </c>
      <c r="I1067" s="91">
        <v>5024</v>
      </c>
      <c r="J1067" s="91">
        <v>-502</v>
      </c>
      <c r="K1067" s="92">
        <f t="shared" si="80"/>
        <v>-9.9920382165605101E-2</v>
      </c>
      <c r="L1067" s="92">
        <f t="shared" si="81"/>
        <v>0.50239999999999996</v>
      </c>
      <c r="M1067" s="92">
        <f t="shared" si="82"/>
        <v>-5.0200000000000002E-2</v>
      </c>
      <c r="N1067" s="93" t="str">
        <f t="shared" si="83"/>
        <v>D</v>
      </c>
      <c r="O1067" s="93" t="str">
        <f t="shared" si="84"/>
        <v>CANADA</v>
      </c>
    </row>
    <row r="1068" spans="1:15" x14ac:dyDescent="0.2">
      <c r="A1068" s="88">
        <v>36717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37316</v>
      </c>
      <c r="I1068" s="91">
        <v>5532</v>
      </c>
      <c r="J1068" s="91">
        <v>-553</v>
      </c>
      <c r="K1068" s="92">
        <f t="shared" si="80"/>
        <v>-9.9963846710050611E-2</v>
      </c>
      <c r="L1068" s="92">
        <f t="shared" si="81"/>
        <v>0.55320000000000003</v>
      </c>
      <c r="M1068" s="92">
        <f t="shared" si="82"/>
        <v>-5.5300000000000002E-2</v>
      </c>
      <c r="N1068" s="93" t="str">
        <f t="shared" si="83"/>
        <v>D</v>
      </c>
      <c r="O1068" s="93" t="str">
        <f t="shared" si="84"/>
        <v>CANADA</v>
      </c>
    </row>
    <row r="1069" spans="1:15" x14ac:dyDescent="0.2">
      <c r="A1069" s="88">
        <v>36717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37347</v>
      </c>
      <c r="I1069" s="91">
        <v>-61197</v>
      </c>
      <c r="J1069" s="91">
        <v>6120</v>
      </c>
      <c r="K1069" s="92">
        <f t="shared" si="80"/>
        <v>-0.10000490220108829</v>
      </c>
      <c r="L1069" s="92">
        <f t="shared" si="81"/>
        <v>-6.1196999999999999</v>
      </c>
      <c r="M1069" s="92">
        <f t="shared" si="82"/>
        <v>0.61199999999999999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">
      <c r="A1070" s="88">
        <v>36717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37377</v>
      </c>
      <c r="I1070" s="91">
        <v>-62876</v>
      </c>
      <c r="J1070" s="91">
        <v>6288</v>
      </c>
      <c r="K1070" s="92">
        <f t="shared" si="80"/>
        <v>-0.10000636172784529</v>
      </c>
      <c r="L1070" s="92">
        <f t="shared" si="81"/>
        <v>-6.2876000000000003</v>
      </c>
      <c r="M1070" s="92">
        <f t="shared" si="82"/>
        <v>0.62880000000000003</v>
      </c>
      <c r="N1070" s="93" t="str">
        <f t="shared" si="83"/>
        <v>D</v>
      </c>
      <c r="O1070" s="93" t="str">
        <f t="shared" si="84"/>
        <v>CANADA</v>
      </c>
    </row>
    <row r="1071" spans="1:15" x14ac:dyDescent="0.2">
      <c r="A1071" s="88">
        <v>36717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37408</v>
      </c>
      <c r="I1071" s="91">
        <v>-60488</v>
      </c>
      <c r="J1071" s="91">
        <v>6049</v>
      </c>
      <c r="K1071" s="92">
        <f t="shared" si="80"/>
        <v>-0.10000330644094696</v>
      </c>
      <c r="L1071" s="92">
        <f t="shared" si="81"/>
        <v>-6.0488</v>
      </c>
      <c r="M1071" s="92">
        <f t="shared" si="82"/>
        <v>0.60489999999999999</v>
      </c>
      <c r="N1071" s="93" t="str">
        <f t="shared" si="83"/>
        <v>D</v>
      </c>
      <c r="O1071" s="93" t="str">
        <f t="shared" si="84"/>
        <v>CANADA</v>
      </c>
    </row>
    <row r="1072" spans="1:15" x14ac:dyDescent="0.2">
      <c r="A1072" s="88">
        <v>36717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37438</v>
      </c>
      <c r="I1072" s="91">
        <v>-62146</v>
      </c>
      <c r="J1072" s="91">
        <v>6215</v>
      </c>
      <c r="K1072" s="92">
        <f t="shared" si="80"/>
        <v>-0.10000643645608728</v>
      </c>
      <c r="L1072" s="92">
        <f t="shared" si="81"/>
        <v>-6.2145999999999999</v>
      </c>
      <c r="M1072" s="92">
        <f t="shared" si="82"/>
        <v>0.62150000000000005</v>
      </c>
      <c r="N1072" s="93" t="str">
        <f t="shared" si="83"/>
        <v>D</v>
      </c>
      <c r="O1072" s="93" t="str">
        <f t="shared" si="84"/>
        <v>CANADA</v>
      </c>
    </row>
    <row r="1073" spans="1:15" x14ac:dyDescent="0.2">
      <c r="A1073" s="88">
        <v>36717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37469</v>
      </c>
      <c r="I1073" s="91">
        <v>-61779</v>
      </c>
      <c r="J1073" s="91">
        <v>6178</v>
      </c>
      <c r="K1073" s="92">
        <f t="shared" si="80"/>
        <v>-0.10000161867301187</v>
      </c>
      <c r="L1073" s="92">
        <f t="shared" si="81"/>
        <v>-6.1779000000000002</v>
      </c>
      <c r="M1073" s="92">
        <f t="shared" si="82"/>
        <v>0.61780000000000002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">
      <c r="A1074" s="88">
        <v>36717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37500</v>
      </c>
      <c r="I1074" s="91">
        <v>-59433</v>
      </c>
      <c r="J1074" s="91">
        <v>5943</v>
      </c>
      <c r="K1074" s="92">
        <f t="shared" si="80"/>
        <v>-9.9994952299227696E-2</v>
      </c>
      <c r="L1074" s="92">
        <f t="shared" si="81"/>
        <v>-5.9432999999999998</v>
      </c>
      <c r="M1074" s="92">
        <f t="shared" si="82"/>
        <v>0.59430000000000005</v>
      </c>
      <c r="N1074" s="93" t="str">
        <f t="shared" si="83"/>
        <v>D</v>
      </c>
      <c r="O1074" s="93" t="str">
        <f t="shared" si="84"/>
        <v>CANADA</v>
      </c>
    </row>
    <row r="1075" spans="1:15" x14ac:dyDescent="0.2">
      <c r="A1075" s="88">
        <v>36717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37530</v>
      </c>
      <c r="I1075" s="91">
        <v>-61062</v>
      </c>
      <c r="J1075" s="91">
        <v>6106</v>
      </c>
      <c r="K1075" s="92">
        <f t="shared" si="80"/>
        <v>-9.9996724640529291E-2</v>
      </c>
      <c r="L1075" s="92">
        <f t="shared" si="81"/>
        <v>-6.1062000000000003</v>
      </c>
      <c r="M1075" s="92">
        <f t="shared" si="82"/>
        <v>0.61060000000000003</v>
      </c>
      <c r="N1075" s="93" t="str">
        <f t="shared" si="83"/>
        <v>D</v>
      </c>
      <c r="O1075" s="93" t="str">
        <f t="shared" si="84"/>
        <v>CANADA</v>
      </c>
    </row>
    <row r="1076" spans="1:15" x14ac:dyDescent="0.2">
      <c r="A1076" s="88">
        <v>36717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37561</v>
      </c>
      <c r="I1076" s="91">
        <v>17878</v>
      </c>
      <c r="J1076" s="91">
        <v>-1788</v>
      </c>
      <c r="K1076" s="92">
        <f t="shared" si="80"/>
        <v>-0.10001118693366148</v>
      </c>
      <c r="L1076" s="92">
        <f t="shared" si="81"/>
        <v>1.7878000000000001</v>
      </c>
      <c r="M1076" s="92">
        <f t="shared" si="82"/>
        <v>-0.17879999999999999</v>
      </c>
      <c r="N1076" s="93" t="str">
        <f t="shared" si="83"/>
        <v>D</v>
      </c>
      <c r="O1076" s="93" t="str">
        <f t="shared" si="84"/>
        <v>CANADA</v>
      </c>
    </row>
    <row r="1077" spans="1:15" x14ac:dyDescent="0.2">
      <c r="A1077" s="88">
        <v>36717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37591</v>
      </c>
      <c r="I1077" s="91">
        <v>18369</v>
      </c>
      <c r="J1077" s="91">
        <v>-1837</v>
      </c>
      <c r="K1077" s="92">
        <f t="shared" si="80"/>
        <v>-0.10000544395448854</v>
      </c>
      <c r="L1077" s="92">
        <f t="shared" si="81"/>
        <v>1.8369</v>
      </c>
      <c r="M1077" s="92">
        <f t="shared" si="82"/>
        <v>-0.1837</v>
      </c>
      <c r="N1077" s="93" t="str">
        <f t="shared" si="83"/>
        <v>D</v>
      </c>
      <c r="O1077" s="93" t="str">
        <f t="shared" si="84"/>
        <v>CANADA</v>
      </c>
    </row>
    <row r="1078" spans="1:15" x14ac:dyDescent="0.2">
      <c r="A1078" s="88">
        <v>36717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37622</v>
      </c>
      <c r="I1078" s="91">
        <v>-242596</v>
      </c>
      <c r="J1078" s="91">
        <v>24260</v>
      </c>
      <c r="K1078" s="92">
        <f t="shared" si="80"/>
        <v>-0.10000164883180267</v>
      </c>
      <c r="L1078" s="92">
        <f t="shared" si="81"/>
        <v>-24.259599999999999</v>
      </c>
      <c r="M1078" s="92">
        <f t="shared" si="82"/>
        <v>2.4260000000000002</v>
      </c>
      <c r="N1078" s="93" t="str">
        <f t="shared" si="83"/>
        <v>D</v>
      </c>
      <c r="O1078" s="93" t="str">
        <f t="shared" si="84"/>
        <v>CANADA</v>
      </c>
    </row>
    <row r="1079" spans="1:15" x14ac:dyDescent="0.2">
      <c r="A1079" s="88">
        <v>36717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37653</v>
      </c>
      <c r="I1079" s="91">
        <v>-217816</v>
      </c>
      <c r="J1079" s="91">
        <v>21782</v>
      </c>
      <c r="K1079" s="92">
        <f t="shared" si="80"/>
        <v>-0.10000183641238476</v>
      </c>
      <c r="L1079" s="92">
        <f t="shared" si="81"/>
        <v>-21.781600000000001</v>
      </c>
      <c r="M1079" s="92">
        <f t="shared" si="82"/>
        <v>2.1781999999999999</v>
      </c>
      <c r="N1079" s="93" t="str">
        <f t="shared" si="83"/>
        <v>D</v>
      </c>
      <c r="O1079" s="93" t="str">
        <f t="shared" si="84"/>
        <v>CANADA</v>
      </c>
    </row>
    <row r="1080" spans="1:15" x14ac:dyDescent="0.2">
      <c r="A1080" s="88">
        <v>36717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37681</v>
      </c>
      <c r="I1080" s="91">
        <v>-239858</v>
      </c>
      <c r="J1080" s="91">
        <v>23986</v>
      </c>
      <c r="K1080" s="92">
        <f t="shared" si="80"/>
        <v>-0.10000083382668079</v>
      </c>
      <c r="L1080" s="92">
        <f t="shared" si="81"/>
        <v>-23.985800000000001</v>
      </c>
      <c r="M1080" s="92">
        <f t="shared" si="82"/>
        <v>2.3986000000000001</v>
      </c>
      <c r="N1080" s="93" t="str">
        <f t="shared" si="83"/>
        <v>D</v>
      </c>
      <c r="O1080" s="93" t="str">
        <f t="shared" si="84"/>
        <v>CANADA</v>
      </c>
    </row>
    <row r="1081" spans="1:15" x14ac:dyDescent="0.2">
      <c r="A1081" s="88">
        <v>36717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37712</v>
      </c>
      <c r="I1081" s="91">
        <v>-230745</v>
      </c>
      <c r="J1081" s="91">
        <v>23075</v>
      </c>
      <c r="K1081" s="92">
        <f t="shared" si="80"/>
        <v>-0.10000216689419056</v>
      </c>
      <c r="L1081" s="92">
        <f t="shared" si="81"/>
        <v>-23.0745</v>
      </c>
      <c r="M1081" s="92">
        <f t="shared" si="82"/>
        <v>2.3075000000000001</v>
      </c>
      <c r="N1081" s="93" t="str">
        <f t="shared" si="83"/>
        <v>D</v>
      </c>
      <c r="O1081" s="93" t="str">
        <f t="shared" si="84"/>
        <v>CANADA</v>
      </c>
    </row>
    <row r="1082" spans="1:15" x14ac:dyDescent="0.2">
      <c r="A1082" s="88">
        <v>36717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37742</v>
      </c>
      <c r="I1082" s="91">
        <v>-237078</v>
      </c>
      <c r="J1082" s="91">
        <v>23708</v>
      </c>
      <c r="K1082" s="92">
        <f t="shared" si="80"/>
        <v>-0.10000084360421464</v>
      </c>
      <c r="L1082" s="92">
        <f t="shared" si="81"/>
        <v>-23.707799999999999</v>
      </c>
      <c r="M1082" s="92">
        <f t="shared" si="82"/>
        <v>2.3708</v>
      </c>
      <c r="N1082" s="93" t="str">
        <f t="shared" si="83"/>
        <v>D</v>
      </c>
      <c r="O1082" s="93" t="str">
        <f t="shared" si="84"/>
        <v>CANADA</v>
      </c>
    </row>
    <row r="1083" spans="1:15" x14ac:dyDescent="0.2">
      <c r="A1083" s="88">
        <v>36717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37773</v>
      </c>
      <c r="I1083" s="91">
        <v>-228079</v>
      </c>
      <c r="J1083" s="91">
        <v>22808</v>
      </c>
      <c r="K1083" s="92">
        <f t="shared" si="80"/>
        <v>-0.10000043844457403</v>
      </c>
      <c r="L1083" s="92">
        <f t="shared" si="81"/>
        <v>-22.8079</v>
      </c>
      <c r="M1083" s="92">
        <f t="shared" si="82"/>
        <v>2.2808000000000002</v>
      </c>
      <c r="N1083" s="93" t="str">
        <f t="shared" si="83"/>
        <v>D</v>
      </c>
      <c r="O1083" s="93" t="str">
        <f t="shared" si="84"/>
        <v>CANADA</v>
      </c>
    </row>
    <row r="1084" spans="1:15" x14ac:dyDescent="0.2">
      <c r="A1084" s="88">
        <v>36717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37803</v>
      </c>
      <c r="I1084" s="91">
        <v>-234337</v>
      </c>
      <c r="J1084" s="91">
        <v>23434</v>
      </c>
      <c r="K1084" s="92">
        <f t="shared" si="80"/>
        <v>-0.10000128020756432</v>
      </c>
      <c r="L1084" s="92">
        <f t="shared" si="81"/>
        <v>-23.433700000000002</v>
      </c>
      <c r="M1084" s="92">
        <f t="shared" si="82"/>
        <v>2.3433999999999999</v>
      </c>
      <c r="N1084" s="93" t="str">
        <f t="shared" si="83"/>
        <v>D</v>
      </c>
      <c r="O1084" s="93" t="str">
        <f t="shared" si="84"/>
        <v>CANADA</v>
      </c>
    </row>
    <row r="1085" spans="1:15" x14ac:dyDescent="0.2">
      <c r="A1085" s="88">
        <v>36717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37834</v>
      </c>
      <c r="I1085" s="91">
        <v>-232957</v>
      </c>
      <c r="J1085" s="91">
        <v>23296</v>
      </c>
      <c r="K1085" s="92">
        <f t="shared" si="80"/>
        <v>-0.10000128779130912</v>
      </c>
      <c r="L1085" s="92">
        <f t="shared" si="81"/>
        <v>-23.2957</v>
      </c>
      <c r="M1085" s="92">
        <f t="shared" si="82"/>
        <v>2.3296000000000001</v>
      </c>
      <c r="N1085" s="93" t="str">
        <f t="shared" si="83"/>
        <v>D</v>
      </c>
      <c r="O1085" s="93" t="str">
        <f t="shared" si="84"/>
        <v>CANADA</v>
      </c>
    </row>
    <row r="1086" spans="1:15" x14ac:dyDescent="0.2">
      <c r="A1086" s="88">
        <v>36717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37865</v>
      </c>
      <c r="I1086" s="91">
        <v>-224114</v>
      </c>
      <c r="J1086" s="91">
        <v>22411</v>
      </c>
      <c r="K1086" s="92">
        <f t="shared" si="80"/>
        <v>-9.9998215194053025E-2</v>
      </c>
      <c r="L1086" s="92">
        <f t="shared" si="81"/>
        <v>-22.4114</v>
      </c>
      <c r="M1086" s="92">
        <f t="shared" si="82"/>
        <v>2.2410999999999999</v>
      </c>
      <c r="N1086" s="93" t="str">
        <f t="shared" si="83"/>
        <v>D</v>
      </c>
      <c r="O1086" s="93" t="str">
        <f t="shared" si="84"/>
        <v>CANADA</v>
      </c>
    </row>
    <row r="1087" spans="1:15" x14ac:dyDescent="0.2">
      <c r="A1087" s="88">
        <v>36717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37895</v>
      </c>
      <c r="I1087" s="91">
        <v>-230263</v>
      </c>
      <c r="J1087" s="91">
        <v>23026</v>
      </c>
      <c r="K1087" s="92">
        <f t="shared" si="80"/>
        <v>-9.9998697141963758E-2</v>
      </c>
      <c r="L1087" s="92">
        <f t="shared" si="81"/>
        <v>-23.026299999999999</v>
      </c>
      <c r="M1087" s="92">
        <f t="shared" si="82"/>
        <v>2.3026</v>
      </c>
      <c r="N1087" s="93" t="str">
        <f t="shared" si="83"/>
        <v>D</v>
      </c>
      <c r="O1087" s="93" t="str">
        <f t="shared" si="84"/>
        <v>CANADA</v>
      </c>
    </row>
    <row r="1088" spans="1:15" x14ac:dyDescent="0.2">
      <c r="A1088" s="88">
        <v>36717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37926</v>
      </c>
      <c r="I1088" s="91">
        <v>-114333</v>
      </c>
      <c r="J1088" s="91">
        <v>11433</v>
      </c>
      <c r="K1088" s="92">
        <f t="shared" si="80"/>
        <v>-9.999737608564456E-2</v>
      </c>
      <c r="L1088" s="92">
        <f t="shared" si="81"/>
        <v>-11.433299999999999</v>
      </c>
      <c r="M1088" s="92">
        <f t="shared" si="82"/>
        <v>1.1433</v>
      </c>
      <c r="N1088" s="93" t="str">
        <f t="shared" si="83"/>
        <v>D</v>
      </c>
      <c r="O1088" s="93" t="str">
        <f t="shared" si="84"/>
        <v>CANADA</v>
      </c>
    </row>
    <row r="1089" spans="1:15" x14ac:dyDescent="0.2">
      <c r="A1089" s="88">
        <v>36717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37956</v>
      </c>
      <c r="I1089" s="91">
        <v>-117470</v>
      </c>
      <c r="J1089" s="91">
        <v>11747</v>
      </c>
      <c r="K1089" s="92">
        <f t="shared" si="80"/>
        <v>-0.1</v>
      </c>
      <c r="L1089" s="92">
        <f t="shared" si="81"/>
        <v>-11.747</v>
      </c>
      <c r="M1089" s="92">
        <f t="shared" si="82"/>
        <v>1.1747000000000001</v>
      </c>
      <c r="N1089" s="93" t="str">
        <f t="shared" si="83"/>
        <v>D</v>
      </c>
      <c r="O1089" s="93" t="str">
        <f t="shared" si="84"/>
        <v>CANADA</v>
      </c>
    </row>
    <row r="1090" spans="1:15" x14ac:dyDescent="0.2">
      <c r="A1090" s="88">
        <v>36717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37987</v>
      </c>
      <c r="I1090" s="91">
        <v>126506</v>
      </c>
      <c r="J1090" s="91">
        <v>-12651</v>
      </c>
      <c r="K1090" s="92">
        <f t="shared" si="80"/>
        <v>-0.10000316190536417</v>
      </c>
      <c r="L1090" s="92">
        <f t="shared" si="81"/>
        <v>12.650600000000001</v>
      </c>
      <c r="M1090" s="92">
        <f t="shared" si="82"/>
        <v>-1.2650999999999999</v>
      </c>
      <c r="N1090" s="93" t="str">
        <f t="shared" si="83"/>
        <v>D</v>
      </c>
      <c r="O1090" s="93" t="str">
        <f t="shared" si="84"/>
        <v>CANADA</v>
      </c>
    </row>
    <row r="1091" spans="1:15" x14ac:dyDescent="0.2">
      <c r="A1091" s="88">
        <v>36717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38018</v>
      </c>
      <c r="I1091" s="91">
        <v>117641</v>
      </c>
      <c r="J1091" s="91">
        <v>-11764</v>
      </c>
      <c r="K1091" s="92">
        <f t="shared" ref="K1091:K1154" si="85">IF(J1091=0,0,J1091/I1091)</f>
        <v>-9.9999149956222749E-2</v>
      </c>
      <c r="L1091" s="92">
        <f t="shared" ref="L1091:L1154" si="86">I1091/UOM</f>
        <v>11.764099999999999</v>
      </c>
      <c r="M1091" s="92">
        <f t="shared" ref="M1091:M1154" si="87">J1091/UOM</f>
        <v>-1.1763999999999999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">
      <c r="A1092" s="88">
        <v>36717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38047</v>
      </c>
      <c r="I1092" s="91">
        <v>125055</v>
      </c>
      <c r="J1092" s="91">
        <v>-12505</v>
      </c>
      <c r="K1092" s="92">
        <f t="shared" si="85"/>
        <v>-9.9996001759225947E-2</v>
      </c>
      <c r="L1092" s="92">
        <f t="shared" si="86"/>
        <v>12.5055</v>
      </c>
      <c r="M1092" s="92">
        <f t="shared" si="87"/>
        <v>-1.2504999999999999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">
      <c r="A1093" s="88">
        <v>36717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38078</v>
      </c>
      <c r="I1093" s="91">
        <v>120304</v>
      </c>
      <c r="J1093" s="91">
        <v>-12030</v>
      </c>
      <c r="K1093" s="92">
        <f t="shared" si="85"/>
        <v>-9.9996675089772571E-2</v>
      </c>
      <c r="L1093" s="92">
        <f t="shared" si="86"/>
        <v>12.0304</v>
      </c>
      <c r="M1093" s="92">
        <f t="shared" si="87"/>
        <v>-1.2030000000000001</v>
      </c>
      <c r="N1093" s="93" t="str">
        <f t="shared" si="88"/>
        <v>D</v>
      </c>
      <c r="O1093" s="93" t="str">
        <f t="shared" si="89"/>
        <v>CANADA</v>
      </c>
    </row>
    <row r="1094" spans="1:15" x14ac:dyDescent="0.2">
      <c r="A1094" s="88">
        <v>36717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38108</v>
      </c>
      <c r="I1094" s="91">
        <v>123604</v>
      </c>
      <c r="J1094" s="91">
        <v>-12360</v>
      </c>
      <c r="K1094" s="92">
        <f t="shared" si="85"/>
        <v>-9.9996763858774804E-2</v>
      </c>
      <c r="L1094" s="92">
        <f t="shared" si="86"/>
        <v>12.3604</v>
      </c>
      <c r="M1094" s="92">
        <f t="shared" si="87"/>
        <v>-1.236</v>
      </c>
      <c r="N1094" s="93" t="str">
        <f t="shared" si="88"/>
        <v>D</v>
      </c>
      <c r="O1094" s="93" t="str">
        <f t="shared" si="89"/>
        <v>CANADA</v>
      </c>
    </row>
    <row r="1095" spans="1:15" x14ac:dyDescent="0.2">
      <c r="A1095" s="88">
        <v>36717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38139</v>
      </c>
      <c r="I1095" s="91">
        <v>118910</v>
      </c>
      <c r="J1095" s="91">
        <v>-11891</v>
      </c>
      <c r="K1095" s="92">
        <f t="shared" si="85"/>
        <v>-0.1</v>
      </c>
      <c r="L1095" s="92">
        <f t="shared" si="86"/>
        <v>11.891</v>
      </c>
      <c r="M1095" s="92">
        <f t="shared" si="87"/>
        <v>-1.1891</v>
      </c>
      <c r="N1095" s="93" t="str">
        <f t="shared" si="88"/>
        <v>D</v>
      </c>
      <c r="O1095" s="93" t="str">
        <f t="shared" si="89"/>
        <v>CANADA</v>
      </c>
    </row>
    <row r="1096" spans="1:15" x14ac:dyDescent="0.2">
      <c r="A1096" s="88">
        <v>36717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38169</v>
      </c>
      <c r="I1096" s="91">
        <v>122164</v>
      </c>
      <c r="J1096" s="91">
        <v>-12216</v>
      </c>
      <c r="K1096" s="92">
        <f t="shared" si="85"/>
        <v>-9.9996725712976006E-2</v>
      </c>
      <c r="L1096" s="92">
        <f t="shared" si="86"/>
        <v>12.2164</v>
      </c>
      <c r="M1096" s="92">
        <f t="shared" si="87"/>
        <v>-1.2216</v>
      </c>
      <c r="N1096" s="93" t="str">
        <f t="shared" si="88"/>
        <v>D</v>
      </c>
      <c r="O1096" s="93" t="str">
        <f t="shared" si="89"/>
        <v>CANADA</v>
      </c>
    </row>
    <row r="1097" spans="1:15" x14ac:dyDescent="0.2">
      <c r="A1097" s="88">
        <v>36717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38200</v>
      </c>
      <c r="I1097" s="91">
        <v>121425</v>
      </c>
      <c r="J1097" s="91">
        <v>-12142</v>
      </c>
      <c r="K1097" s="92">
        <f t="shared" si="85"/>
        <v>-9.9995882231830355E-2</v>
      </c>
      <c r="L1097" s="92">
        <f t="shared" si="86"/>
        <v>12.1425</v>
      </c>
      <c r="M1097" s="92">
        <f t="shared" si="87"/>
        <v>-1.2141999999999999</v>
      </c>
      <c r="N1097" s="93" t="str">
        <f t="shared" si="88"/>
        <v>D</v>
      </c>
      <c r="O1097" s="93" t="str">
        <f t="shared" si="89"/>
        <v>CANADA</v>
      </c>
    </row>
    <row r="1098" spans="1:15" x14ac:dyDescent="0.2">
      <c r="A1098" s="88">
        <v>36717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38231</v>
      </c>
      <c r="I1098" s="91">
        <v>116796</v>
      </c>
      <c r="J1098" s="91">
        <v>-11680</v>
      </c>
      <c r="K1098" s="92">
        <f t="shared" si="85"/>
        <v>-0.10000342477482106</v>
      </c>
      <c r="L1098" s="92">
        <f t="shared" si="86"/>
        <v>11.679600000000001</v>
      </c>
      <c r="M1098" s="92">
        <f t="shared" si="87"/>
        <v>-1.1679999999999999</v>
      </c>
      <c r="N1098" s="93" t="str">
        <f t="shared" si="88"/>
        <v>D</v>
      </c>
      <c r="O1098" s="93" t="str">
        <f t="shared" si="89"/>
        <v>CANADA</v>
      </c>
    </row>
    <row r="1099" spans="1:15" x14ac:dyDescent="0.2">
      <c r="A1099" s="88">
        <v>36717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38261</v>
      </c>
      <c r="I1099" s="91">
        <v>119981</v>
      </c>
      <c r="J1099" s="91">
        <v>-11998</v>
      </c>
      <c r="K1099" s="92">
        <f t="shared" si="85"/>
        <v>-9.9999166534701325E-2</v>
      </c>
      <c r="L1099" s="92">
        <f t="shared" si="86"/>
        <v>11.998100000000001</v>
      </c>
      <c r="M1099" s="92">
        <f t="shared" si="87"/>
        <v>-1.1998</v>
      </c>
      <c r="N1099" s="93" t="str">
        <f t="shared" si="88"/>
        <v>D</v>
      </c>
      <c r="O1099" s="93" t="str">
        <f t="shared" si="89"/>
        <v>CANADA</v>
      </c>
    </row>
    <row r="1100" spans="1:15" x14ac:dyDescent="0.2">
      <c r="A1100" s="88">
        <v>36717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38292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">
      <c r="A1101" s="88">
        <v>36717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38322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">
      <c r="A1102" s="88">
        <v>36717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38353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">
      <c r="A1103" s="88">
        <v>36717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38384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">
      <c r="A1104" s="88">
        <v>36717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38412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">
      <c r="A1105" s="88">
        <v>36717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38534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">
      <c r="A1106" s="88">
        <v>36717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38565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">
      <c r="A1107" s="88">
        <v>36717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38596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">
      <c r="A1108" s="88">
        <v>36717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38626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">
      <c r="A1109" s="88">
        <v>36717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38657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">
      <c r="A1110" s="88">
        <v>36717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38687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">
      <c r="A1111" s="88">
        <v>36717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38718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">
      <c r="A1112" s="88">
        <v>36717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38749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">
      <c r="A1113" s="88">
        <v>36717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38777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">
      <c r="A1114" s="88">
        <v>36717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38899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">
      <c r="A1115" s="88">
        <v>36717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38930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">
      <c r="A1116" s="88">
        <v>36717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38961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">
      <c r="A1117" s="88">
        <v>36717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38991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">
      <c r="A1118" s="88">
        <v>36717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39022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">
      <c r="A1119" s="88">
        <v>36717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39052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">
      <c r="A1120" s="88">
        <v>36717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39083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">
      <c r="A1121" s="88">
        <v>36717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39114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">
      <c r="A1122" s="88">
        <v>36717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39142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">
      <c r="A1123" s="88">
        <v>36717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39264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">
      <c r="A1124" s="88">
        <v>36717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39295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">
      <c r="A1125" s="88">
        <v>36717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39326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">
      <c r="A1126" s="88">
        <v>36717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39356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">
      <c r="A1127" s="88">
        <v>36717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39387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">
      <c r="A1128" s="88">
        <v>36717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39417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">
      <c r="A1129" s="88">
        <v>36717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39448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">
      <c r="A1130" s="88">
        <v>36717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39479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">
      <c r="A1131" s="88">
        <v>36717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39508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">
      <c r="A1132" s="88">
        <v>36717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39630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">
      <c r="A1133" s="88">
        <v>36717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39661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">
      <c r="A1134" s="88">
        <v>36717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39692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">
      <c r="A1135" s="88">
        <v>36717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39722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">
      <c r="A1136" s="88">
        <v>36717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39753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">
      <c r="A1137" s="88">
        <v>36717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39783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">
      <c r="A1138" s="88">
        <v>36717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39814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">
      <c r="A1139" s="88">
        <v>36717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39845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">
      <c r="A1140" s="88">
        <v>36717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39873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">
      <c r="A1141" s="88">
        <v>36717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39995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">
      <c r="A1142" s="88">
        <v>36717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40026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">
      <c r="A1143" s="88">
        <v>36717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40057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">
      <c r="A1144" s="88">
        <v>36717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40087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">
      <c r="A1145" s="88">
        <v>36717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40118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">
      <c r="A1146" s="88">
        <v>36717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40148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">
      <c r="A1147" s="88">
        <v>36717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40179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">
      <c r="A1148" s="88">
        <v>36717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40210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">
      <c r="A1149" s="88">
        <v>36717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40238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">
      <c r="A1150" s="88">
        <v>36717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40360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">
      <c r="A1151" s="88">
        <v>36717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40391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">
      <c r="A1152" s="88">
        <v>36717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40422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">
      <c r="A1153" s="88">
        <v>36717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40452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">
      <c r="A1154" s="88">
        <v>36717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40483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">
      <c r="A1155" s="88">
        <v>36717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40513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">
      <c r="A1156" s="88">
        <v>36717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40544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">
      <c r="A1157" s="88">
        <v>36717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40575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">
      <c r="A1158" s="88">
        <v>36717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67</v>
      </c>
      <c r="H1158" s="88">
        <v>40603</v>
      </c>
      <c r="I1158" s="91">
        <v>0</v>
      </c>
      <c r="J1158" s="91">
        <v>0</v>
      </c>
      <c r="K1158" s="92">
        <f t="shared" si="90"/>
        <v>0</v>
      </c>
      <c r="L1158" s="92">
        <f t="shared" si="91"/>
        <v>0</v>
      </c>
      <c r="M1158" s="92">
        <f t="shared" si="92"/>
        <v>0</v>
      </c>
      <c r="N1158" s="93" t="str">
        <f t="shared" si="93"/>
        <v>D</v>
      </c>
      <c r="O1158" s="93" t="str">
        <f t="shared" si="94"/>
        <v>CANADA</v>
      </c>
    </row>
    <row r="1159" spans="1:15" x14ac:dyDescent="0.2">
      <c r="A1159" s="88">
        <v>36717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36739</v>
      </c>
      <c r="I1159" s="91">
        <v>-6382852</v>
      </c>
      <c r="J1159" s="91">
        <v>638285</v>
      </c>
      <c r="K1159" s="92">
        <f t="shared" si="90"/>
        <v>-9.9999968666044589E-2</v>
      </c>
      <c r="L1159" s="92">
        <f t="shared" si="91"/>
        <v>-638.28520000000003</v>
      </c>
      <c r="M1159" s="92">
        <f t="shared" si="92"/>
        <v>63.828499999999998</v>
      </c>
      <c r="N1159" s="93" t="str">
        <f t="shared" si="93"/>
        <v>D</v>
      </c>
      <c r="O1159" s="93" t="str">
        <f t="shared" si="94"/>
        <v>CANADA</v>
      </c>
    </row>
    <row r="1160" spans="1:15" x14ac:dyDescent="0.2">
      <c r="A1160" s="88">
        <v>36717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36770</v>
      </c>
      <c r="I1160" s="91">
        <v>-5844722</v>
      </c>
      <c r="J1160" s="91">
        <v>584472</v>
      </c>
      <c r="K1160" s="92">
        <f t="shared" si="90"/>
        <v>-9.9999965781092756E-2</v>
      </c>
      <c r="L1160" s="92">
        <f t="shared" si="91"/>
        <v>-584.47220000000004</v>
      </c>
      <c r="M1160" s="92">
        <f t="shared" si="92"/>
        <v>58.447200000000002</v>
      </c>
      <c r="N1160" s="93" t="str">
        <f t="shared" si="93"/>
        <v>D</v>
      </c>
      <c r="O1160" s="93" t="str">
        <f t="shared" si="94"/>
        <v>CANADA</v>
      </c>
    </row>
    <row r="1161" spans="1:15" x14ac:dyDescent="0.2">
      <c r="A1161" s="88">
        <v>36717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36800</v>
      </c>
      <c r="I1161" s="91">
        <v>-6005793</v>
      </c>
      <c r="J1161" s="91">
        <v>600579</v>
      </c>
      <c r="K1161" s="92">
        <f t="shared" si="90"/>
        <v>-9.9999950048228439E-2</v>
      </c>
      <c r="L1161" s="92">
        <f t="shared" si="91"/>
        <v>-600.57929999999999</v>
      </c>
      <c r="M1161" s="92">
        <f t="shared" si="92"/>
        <v>60.057899999999997</v>
      </c>
      <c r="N1161" s="93" t="str">
        <f t="shared" si="93"/>
        <v>D</v>
      </c>
      <c r="O1161" s="93" t="str">
        <f t="shared" si="94"/>
        <v>CANADA</v>
      </c>
    </row>
    <row r="1162" spans="1:15" x14ac:dyDescent="0.2">
      <c r="A1162" s="88">
        <v>36717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36831</v>
      </c>
      <c r="I1162" s="91">
        <v>-352466</v>
      </c>
      <c r="J1162" s="91">
        <v>35247</v>
      </c>
      <c r="K1162" s="92">
        <f t="shared" si="90"/>
        <v>-0.10000113486123484</v>
      </c>
      <c r="L1162" s="92">
        <f t="shared" si="91"/>
        <v>-35.246600000000001</v>
      </c>
      <c r="M1162" s="92">
        <f t="shared" si="92"/>
        <v>3.5247000000000002</v>
      </c>
      <c r="N1162" s="93" t="str">
        <f t="shared" si="93"/>
        <v>D</v>
      </c>
      <c r="O1162" s="93" t="str">
        <f t="shared" si="94"/>
        <v>CANADA</v>
      </c>
    </row>
    <row r="1163" spans="1:15" x14ac:dyDescent="0.2">
      <c r="A1163" s="88">
        <v>36717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36861</v>
      </c>
      <c r="I1163" s="91">
        <v>-362171</v>
      </c>
      <c r="J1163" s="91">
        <v>36217</v>
      </c>
      <c r="K1163" s="92">
        <f t="shared" si="90"/>
        <v>-9.9999723887334982E-2</v>
      </c>
      <c r="L1163" s="92">
        <f t="shared" si="91"/>
        <v>-36.217100000000002</v>
      </c>
      <c r="M1163" s="92">
        <f t="shared" si="92"/>
        <v>3.6217000000000001</v>
      </c>
      <c r="N1163" s="93" t="str">
        <f t="shared" si="93"/>
        <v>D</v>
      </c>
      <c r="O1163" s="93" t="str">
        <f t="shared" si="94"/>
        <v>CANADA</v>
      </c>
    </row>
    <row r="1164" spans="1:15" x14ac:dyDescent="0.2">
      <c r="A1164" s="88">
        <v>36717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36892</v>
      </c>
      <c r="I1164" s="91">
        <v>-60009</v>
      </c>
      <c r="J1164" s="91">
        <v>6001</v>
      </c>
      <c r="K1164" s="92">
        <f t="shared" si="90"/>
        <v>-0.10000166641670416</v>
      </c>
      <c r="L1164" s="92">
        <f t="shared" si="91"/>
        <v>-6.0008999999999997</v>
      </c>
      <c r="M1164" s="92">
        <f t="shared" si="92"/>
        <v>0.60009999999999997</v>
      </c>
      <c r="N1164" s="93" t="str">
        <f t="shared" si="93"/>
        <v>D</v>
      </c>
      <c r="O1164" s="93" t="str">
        <f t="shared" si="94"/>
        <v>CANADA</v>
      </c>
    </row>
    <row r="1165" spans="1:15" x14ac:dyDescent="0.2">
      <c r="A1165" s="88">
        <v>36717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36923</v>
      </c>
      <c r="I1165" s="91">
        <v>-53882</v>
      </c>
      <c r="J1165" s="91">
        <v>5388</v>
      </c>
      <c r="K1165" s="92">
        <f t="shared" si="90"/>
        <v>-9.9996288185293797E-2</v>
      </c>
      <c r="L1165" s="92">
        <f t="shared" si="91"/>
        <v>-5.3882000000000003</v>
      </c>
      <c r="M1165" s="92">
        <f t="shared" si="92"/>
        <v>0.53879999999999995</v>
      </c>
      <c r="N1165" s="93" t="str">
        <f t="shared" si="93"/>
        <v>D</v>
      </c>
      <c r="O1165" s="93" t="str">
        <f t="shared" si="94"/>
        <v>CANADA</v>
      </c>
    </row>
    <row r="1166" spans="1:15" x14ac:dyDescent="0.2">
      <c r="A1166" s="88">
        <v>36717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36951</v>
      </c>
      <c r="I1166" s="91">
        <v>-59334</v>
      </c>
      <c r="J1166" s="91">
        <v>5933</v>
      </c>
      <c r="K1166" s="92">
        <f t="shared" si="90"/>
        <v>-9.9993258502713456E-2</v>
      </c>
      <c r="L1166" s="92">
        <f t="shared" si="91"/>
        <v>-5.9333999999999998</v>
      </c>
      <c r="M1166" s="92">
        <f t="shared" si="92"/>
        <v>0.59330000000000005</v>
      </c>
      <c r="N1166" s="93" t="str">
        <f t="shared" si="93"/>
        <v>D</v>
      </c>
      <c r="O1166" s="93" t="str">
        <f t="shared" si="94"/>
        <v>CANADA</v>
      </c>
    </row>
    <row r="1167" spans="1:15" x14ac:dyDescent="0.2">
      <c r="A1167" s="88">
        <v>36717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36982</v>
      </c>
      <c r="I1167" s="91">
        <v>285395</v>
      </c>
      <c r="J1167" s="91">
        <v>-28539</v>
      </c>
      <c r="K1167" s="92">
        <f t="shared" si="90"/>
        <v>-9.9998248042187141E-2</v>
      </c>
      <c r="L1167" s="92">
        <f t="shared" si="91"/>
        <v>28.5395</v>
      </c>
      <c r="M1167" s="92">
        <f t="shared" si="92"/>
        <v>-2.8538999999999999</v>
      </c>
      <c r="N1167" s="93" t="str">
        <f t="shared" si="93"/>
        <v>D</v>
      </c>
      <c r="O1167" s="93" t="str">
        <f t="shared" si="94"/>
        <v>CANADA</v>
      </c>
    </row>
    <row r="1168" spans="1:15" x14ac:dyDescent="0.2">
      <c r="A1168" s="88">
        <v>36717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37012</v>
      </c>
      <c r="I1168" s="91">
        <v>293224</v>
      </c>
      <c r="J1168" s="91">
        <v>-29322</v>
      </c>
      <c r="K1168" s="92">
        <f t="shared" si="90"/>
        <v>-9.9998635855182386E-2</v>
      </c>
      <c r="L1168" s="92">
        <f t="shared" si="91"/>
        <v>29.322399999999998</v>
      </c>
      <c r="M1168" s="92">
        <f t="shared" si="92"/>
        <v>-2.9321999999999999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">
      <c r="A1169" s="88">
        <v>36717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37043</v>
      </c>
      <c r="I1169" s="91">
        <v>282086</v>
      </c>
      <c r="J1169" s="91">
        <v>-28209</v>
      </c>
      <c r="K1169" s="92">
        <f t="shared" si="90"/>
        <v>-0.10000141800727438</v>
      </c>
      <c r="L1169" s="92">
        <f t="shared" si="91"/>
        <v>28.208600000000001</v>
      </c>
      <c r="M1169" s="92">
        <f t="shared" si="92"/>
        <v>-2.8209</v>
      </c>
      <c r="N1169" s="93" t="str">
        <f t="shared" si="93"/>
        <v>D</v>
      </c>
      <c r="O1169" s="93" t="str">
        <f t="shared" si="94"/>
        <v>CANADA</v>
      </c>
    </row>
    <row r="1170" spans="1:15" x14ac:dyDescent="0.2">
      <c r="A1170" s="88">
        <v>36717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37073</v>
      </c>
      <c r="I1170" s="91">
        <v>289817</v>
      </c>
      <c r="J1170" s="91">
        <v>-28982</v>
      </c>
      <c r="K1170" s="92">
        <f t="shared" si="90"/>
        <v>-0.1000010351359651</v>
      </c>
      <c r="L1170" s="92">
        <f t="shared" si="91"/>
        <v>28.9817</v>
      </c>
      <c r="M1170" s="92">
        <f t="shared" si="92"/>
        <v>-2.8982000000000001</v>
      </c>
      <c r="N1170" s="93" t="str">
        <f t="shared" si="93"/>
        <v>D</v>
      </c>
      <c r="O1170" s="93" t="str">
        <f t="shared" si="94"/>
        <v>CANADA</v>
      </c>
    </row>
    <row r="1171" spans="1:15" x14ac:dyDescent="0.2">
      <c r="A1171" s="88">
        <v>36717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37104</v>
      </c>
      <c r="I1171" s="91">
        <v>288102</v>
      </c>
      <c r="J1171" s="91">
        <v>-28810</v>
      </c>
      <c r="K1171" s="92">
        <f t="shared" si="90"/>
        <v>-9.9999305801417554E-2</v>
      </c>
      <c r="L1171" s="92">
        <f t="shared" si="91"/>
        <v>28.810199999999998</v>
      </c>
      <c r="M1171" s="92">
        <f t="shared" si="92"/>
        <v>-2.8809999999999998</v>
      </c>
      <c r="N1171" s="93" t="str">
        <f t="shared" si="93"/>
        <v>D</v>
      </c>
      <c r="O1171" s="93" t="str">
        <f t="shared" si="94"/>
        <v>CANADA</v>
      </c>
    </row>
    <row r="1172" spans="1:15" x14ac:dyDescent="0.2">
      <c r="A1172" s="88">
        <v>36717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37135</v>
      </c>
      <c r="I1172" s="91">
        <v>277154</v>
      </c>
      <c r="J1172" s="91">
        <v>-27715</v>
      </c>
      <c r="K1172" s="92">
        <f t="shared" si="90"/>
        <v>-9.9998556759058138E-2</v>
      </c>
      <c r="L1172" s="92">
        <f t="shared" si="91"/>
        <v>27.715399999999999</v>
      </c>
      <c r="M1172" s="92">
        <f t="shared" si="92"/>
        <v>-2.7715000000000001</v>
      </c>
      <c r="N1172" s="93" t="str">
        <f t="shared" si="93"/>
        <v>D</v>
      </c>
      <c r="O1172" s="93" t="str">
        <f t="shared" si="94"/>
        <v>CANADA</v>
      </c>
    </row>
    <row r="1173" spans="1:15" x14ac:dyDescent="0.2">
      <c r="A1173" s="88">
        <v>36717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37165</v>
      </c>
      <c r="I1173" s="91">
        <v>284748</v>
      </c>
      <c r="J1173" s="91">
        <v>-28475</v>
      </c>
      <c r="K1173" s="92">
        <f t="shared" si="90"/>
        <v>-0.10000070237543372</v>
      </c>
      <c r="L1173" s="92">
        <f t="shared" si="91"/>
        <v>28.474799999999998</v>
      </c>
      <c r="M1173" s="92">
        <f t="shared" si="92"/>
        <v>-2.8475000000000001</v>
      </c>
      <c r="N1173" s="93" t="str">
        <f t="shared" si="93"/>
        <v>D</v>
      </c>
      <c r="O1173" s="93" t="str">
        <f t="shared" si="94"/>
        <v>CANADA</v>
      </c>
    </row>
    <row r="1174" spans="1:15" x14ac:dyDescent="0.2">
      <c r="A1174" s="88">
        <v>36717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37196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">
      <c r="A1175" s="88">
        <v>36717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37226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">
      <c r="A1176" s="88">
        <v>36717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37257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">
      <c r="A1177" s="88">
        <v>36717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37288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">
      <c r="A1178" s="88">
        <v>36717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37316</v>
      </c>
      <c r="I1178" s="91">
        <v>0</v>
      </c>
      <c r="J1178" s="91">
        <v>0</v>
      </c>
      <c r="K1178" s="92">
        <f t="shared" si="90"/>
        <v>0</v>
      </c>
      <c r="L1178" s="92">
        <f t="shared" si="91"/>
        <v>0</v>
      </c>
      <c r="M1178" s="92">
        <f t="shared" si="92"/>
        <v>0</v>
      </c>
      <c r="N1178" s="93" t="str">
        <f t="shared" si="93"/>
        <v>D</v>
      </c>
      <c r="O1178" s="93" t="str">
        <f t="shared" si="94"/>
        <v>CANADA</v>
      </c>
    </row>
    <row r="1179" spans="1:15" x14ac:dyDescent="0.2">
      <c r="A1179" s="88">
        <v>36717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37347</v>
      </c>
      <c r="I1179" s="91">
        <v>266076</v>
      </c>
      <c r="J1179" s="91">
        <v>-26608</v>
      </c>
      <c r="K1179" s="92">
        <f t="shared" si="90"/>
        <v>-0.10000150332987567</v>
      </c>
      <c r="L1179" s="92">
        <f t="shared" si="91"/>
        <v>26.607600000000001</v>
      </c>
      <c r="M1179" s="92">
        <f t="shared" si="92"/>
        <v>-2.6608000000000001</v>
      </c>
      <c r="N1179" s="93" t="str">
        <f t="shared" si="93"/>
        <v>D</v>
      </c>
      <c r="O1179" s="93" t="str">
        <f t="shared" si="94"/>
        <v>CANADA</v>
      </c>
    </row>
    <row r="1180" spans="1:15" x14ac:dyDescent="0.2">
      <c r="A1180" s="88">
        <v>36717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37377</v>
      </c>
      <c r="I1180" s="91">
        <v>273372</v>
      </c>
      <c r="J1180" s="91">
        <v>-27337</v>
      </c>
      <c r="K1180" s="92">
        <f t="shared" si="90"/>
        <v>-9.9999268396178106E-2</v>
      </c>
      <c r="L1180" s="92">
        <f t="shared" si="91"/>
        <v>27.337199999999999</v>
      </c>
      <c r="M1180" s="92">
        <f t="shared" si="92"/>
        <v>-2.7336999999999998</v>
      </c>
      <c r="N1180" s="93" t="str">
        <f t="shared" si="93"/>
        <v>D</v>
      </c>
      <c r="O1180" s="93" t="str">
        <f t="shared" si="94"/>
        <v>CANADA</v>
      </c>
    </row>
    <row r="1181" spans="1:15" x14ac:dyDescent="0.2">
      <c r="A1181" s="88">
        <v>36717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37408</v>
      </c>
      <c r="I1181" s="91">
        <v>262990</v>
      </c>
      <c r="J1181" s="91">
        <v>-26299</v>
      </c>
      <c r="K1181" s="92">
        <f t="shared" si="90"/>
        <v>-0.1</v>
      </c>
      <c r="L1181" s="92">
        <f t="shared" si="91"/>
        <v>26.298999999999999</v>
      </c>
      <c r="M1181" s="92">
        <f t="shared" si="92"/>
        <v>-2.6299000000000001</v>
      </c>
      <c r="N1181" s="93" t="str">
        <f t="shared" si="93"/>
        <v>D</v>
      </c>
      <c r="O1181" s="93" t="str">
        <f t="shared" si="94"/>
        <v>CANADA</v>
      </c>
    </row>
    <row r="1182" spans="1:15" x14ac:dyDescent="0.2">
      <c r="A1182" s="88">
        <v>36717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37438</v>
      </c>
      <c r="I1182" s="91">
        <v>270201</v>
      </c>
      <c r="J1182" s="91">
        <v>-27020</v>
      </c>
      <c r="K1182" s="92">
        <f t="shared" si="90"/>
        <v>-9.9999629905144688E-2</v>
      </c>
      <c r="L1182" s="92">
        <f t="shared" si="91"/>
        <v>27.020099999999999</v>
      </c>
      <c r="M1182" s="92">
        <f t="shared" si="92"/>
        <v>-2.702</v>
      </c>
      <c r="N1182" s="93" t="str">
        <f t="shared" si="93"/>
        <v>D</v>
      </c>
      <c r="O1182" s="93" t="str">
        <f t="shared" si="94"/>
        <v>CANADA</v>
      </c>
    </row>
    <row r="1183" spans="1:15" x14ac:dyDescent="0.2">
      <c r="A1183" s="88">
        <v>36717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37469</v>
      </c>
      <c r="I1183" s="91">
        <v>268604</v>
      </c>
      <c r="J1183" s="91">
        <v>0</v>
      </c>
      <c r="K1183" s="92">
        <f t="shared" si="90"/>
        <v>0</v>
      </c>
      <c r="L1183" s="92">
        <f t="shared" si="91"/>
        <v>26.860399999999998</v>
      </c>
      <c r="M1183" s="92">
        <f t="shared" si="92"/>
        <v>0</v>
      </c>
      <c r="N1183" s="93" t="str">
        <f t="shared" si="93"/>
        <v>D</v>
      </c>
      <c r="O1183" s="93" t="str">
        <f t="shared" si="94"/>
        <v>CANADA</v>
      </c>
    </row>
    <row r="1184" spans="1:15" x14ac:dyDescent="0.2">
      <c r="A1184" s="88">
        <v>36717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37500</v>
      </c>
      <c r="I1184" s="91">
        <v>258402</v>
      </c>
      <c r="J1184" s="91">
        <v>-25840</v>
      </c>
      <c r="K1184" s="92">
        <f t="shared" si="90"/>
        <v>-9.9999226012182571E-2</v>
      </c>
      <c r="L1184" s="92">
        <f t="shared" si="91"/>
        <v>25.840199999999999</v>
      </c>
      <c r="M1184" s="92">
        <f t="shared" si="92"/>
        <v>-2.5840000000000001</v>
      </c>
      <c r="N1184" s="93" t="str">
        <f t="shared" si="93"/>
        <v>D</v>
      </c>
      <c r="O1184" s="93" t="str">
        <f t="shared" si="94"/>
        <v>CANADA</v>
      </c>
    </row>
    <row r="1185" spans="1:15" x14ac:dyDescent="0.2">
      <c r="A1185" s="88">
        <v>36717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37530</v>
      </c>
      <c r="I1185" s="91">
        <v>265488</v>
      </c>
      <c r="J1185" s="91">
        <v>0</v>
      </c>
      <c r="K1185" s="92">
        <f t="shared" si="90"/>
        <v>0</v>
      </c>
      <c r="L1185" s="92">
        <f t="shared" si="91"/>
        <v>26.5488</v>
      </c>
      <c r="M1185" s="92">
        <f t="shared" si="92"/>
        <v>0</v>
      </c>
      <c r="N1185" s="93" t="str">
        <f t="shared" si="93"/>
        <v>D</v>
      </c>
      <c r="O1185" s="93" t="str">
        <f t="shared" si="94"/>
        <v>CANADA</v>
      </c>
    </row>
    <row r="1186" spans="1:15" x14ac:dyDescent="0.2">
      <c r="A1186" s="88">
        <v>36717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37561</v>
      </c>
      <c r="I1186" s="91">
        <v>383109</v>
      </c>
      <c r="J1186" s="91">
        <v>-38311</v>
      </c>
      <c r="K1186" s="92">
        <f t="shared" si="90"/>
        <v>-0.10000026102232001</v>
      </c>
      <c r="L1186" s="92">
        <f t="shared" si="91"/>
        <v>38.310899999999997</v>
      </c>
      <c r="M1186" s="92">
        <f t="shared" si="92"/>
        <v>-3.8311000000000002</v>
      </c>
      <c r="N1186" s="93" t="str">
        <f t="shared" si="93"/>
        <v>D</v>
      </c>
      <c r="O1186" s="93" t="str">
        <f t="shared" si="94"/>
        <v>CANADA</v>
      </c>
    </row>
    <row r="1187" spans="1:15" x14ac:dyDescent="0.2">
      <c r="A1187" s="88">
        <v>36717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37591</v>
      </c>
      <c r="I1187" s="91">
        <v>393616</v>
      </c>
      <c r="J1187" s="91">
        <v>-39362</v>
      </c>
      <c r="K1187" s="92">
        <f t="shared" si="90"/>
        <v>-0.10000101621885289</v>
      </c>
      <c r="L1187" s="92">
        <f t="shared" si="91"/>
        <v>39.361600000000003</v>
      </c>
      <c r="M1187" s="92">
        <f t="shared" si="92"/>
        <v>-3.9361999999999999</v>
      </c>
      <c r="N1187" s="93" t="str">
        <f t="shared" si="93"/>
        <v>D</v>
      </c>
      <c r="O1187" s="93" t="str">
        <f t="shared" si="94"/>
        <v>CANADA</v>
      </c>
    </row>
    <row r="1188" spans="1:15" x14ac:dyDescent="0.2">
      <c r="A1188" s="88">
        <v>36717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37622</v>
      </c>
      <c r="I1188" s="91">
        <v>391284</v>
      </c>
      <c r="J1188" s="91">
        <v>-39128</v>
      </c>
      <c r="K1188" s="92">
        <f t="shared" si="90"/>
        <v>-9.9998977724619464E-2</v>
      </c>
      <c r="L1188" s="92">
        <f t="shared" si="91"/>
        <v>39.128399999999999</v>
      </c>
      <c r="M1188" s="92">
        <f t="shared" si="92"/>
        <v>-3.9127999999999998</v>
      </c>
      <c r="N1188" s="93" t="str">
        <f t="shared" si="93"/>
        <v>D</v>
      </c>
      <c r="O1188" s="93" t="str">
        <f t="shared" si="94"/>
        <v>CANADA</v>
      </c>
    </row>
    <row r="1189" spans="1:15" x14ac:dyDescent="0.2">
      <c r="A1189" s="88">
        <v>36717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37653</v>
      </c>
      <c r="I1189" s="91">
        <v>351317</v>
      </c>
      <c r="J1189" s="91">
        <v>-35132</v>
      </c>
      <c r="K1189" s="92">
        <f t="shared" si="90"/>
        <v>-0.10000085392964189</v>
      </c>
      <c r="L1189" s="92">
        <f t="shared" si="91"/>
        <v>35.131700000000002</v>
      </c>
      <c r="M1189" s="92">
        <f t="shared" si="92"/>
        <v>-3.5131999999999999</v>
      </c>
      <c r="N1189" s="93" t="str">
        <f t="shared" si="93"/>
        <v>D</v>
      </c>
      <c r="O1189" s="93" t="str">
        <f t="shared" si="94"/>
        <v>CANADA</v>
      </c>
    </row>
    <row r="1190" spans="1:15" x14ac:dyDescent="0.2">
      <c r="A1190" s="88">
        <v>36717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37681</v>
      </c>
      <c r="I1190" s="91">
        <v>386868</v>
      </c>
      <c r="J1190" s="91">
        <v>-38687</v>
      </c>
      <c r="K1190" s="92">
        <f t="shared" si="90"/>
        <v>-0.10000051697219724</v>
      </c>
      <c r="L1190" s="92">
        <f t="shared" si="91"/>
        <v>38.686799999999998</v>
      </c>
      <c r="M1190" s="92">
        <f t="shared" si="92"/>
        <v>-3.8687</v>
      </c>
      <c r="N1190" s="93" t="str">
        <f t="shared" si="93"/>
        <v>D</v>
      </c>
      <c r="O1190" s="93" t="str">
        <f t="shared" si="94"/>
        <v>CANADA</v>
      </c>
    </row>
    <row r="1191" spans="1:15" x14ac:dyDescent="0.2">
      <c r="A1191" s="88">
        <v>36717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37712</v>
      </c>
      <c r="I1191" s="91">
        <v>372170</v>
      </c>
      <c r="J1191" s="91">
        <v>-37217</v>
      </c>
      <c r="K1191" s="92">
        <f t="shared" si="90"/>
        <v>-0.1</v>
      </c>
      <c r="L1191" s="92">
        <f t="shared" si="91"/>
        <v>37.216999999999999</v>
      </c>
      <c r="M1191" s="92">
        <f t="shared" si="92"/>
        <v>-3.7216999999999998</v>
      </c>
      <c r="N1191" s="93" t="str">
        <f t="shared" si="93"/>
        <v>D</v>
      </c>
      <c r="O1191" s="93" t="str">
        <f t="shared" si="94"/>
        <v>CANADA</v>
      </c>
    </row>
    <row r="1192" spans="1:15" x14ac:dyDescent="0.2">
      <c r="A1192" s="88">
        <v>36717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37742</v>
      </c>
      <c r="I1192" s="91">
        <v>382383</v>
      </c>
      <c r="J1192" s="91">
        <v>-38238</v>
      </c>
      <c r="K1192" s="92">
        <f t="shared" si="90"/>
        <v>-9.999921544629338E-2</v>
      </c>
      <c r="L1192" s="92">
        <f t="shared" si="91"/>
        <v>38.238300000000002</v>
      </c>
      <c r="M1192" s="92">
        <f t="shared" si="92"/>
        <v>-3.8237999999999999</v>
      </c>
      <c r="N1192" s="93" t="str">
        <f t="shared" si="93"/>
        <v>D</v>
      </c>
      <c r="O1192" s="93" t="str">
        <f t="shared" si="94"/>
        <v>CANADA</v>
      </c>
    </row>
    <row r="1193" spans="1:15" x14ac:dyDescent="0.2">
      <c r="A1193" s="88">
        <v>36717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37773</v>
      </c>
      <c r="I1193" s="91">
        <v>367869</v>
      </c>
      <c r="J1193" s="91">
        <v>-36787</v>
      </c>
      <c r="K1193" s="92">
        <f t="shared" si="90"/>
        <v>-0.1000002718358981</v>
      </c>
      <c r="L1193" s="92">
        <f t="shared" si="91"/>
        <v>36.786900000000003</v>
      </c>
      <c r="M1193" s="92">
        <f t="shared" si="92"/>
        <v>-3.6787000000000001</v>
      </c>
      <c r="N1193" s="93" t="str">
        <f t="shared" si="93"/>
        <v>D</v>
      </c>
      <c r="O1193" s="93" t="str">
        <f t="shared" si="94"/>
        <v>CANADA</v>
      </c>
    </row>
    <row r="1194" spans="1:15" x14ac:dyDescent="0.2">
      <c r="A1194" s="88">
        <v>36717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37803</v>
      </c>
      <c r="I1194" s="91">
        <v>377964</v>
      </c>
      <c r="J1194" s="91">
        <v>-37796</v>
      </c>
      <c r="K1194" s="92">
        <f t="shared" si="90"/>
        <v>-9.9998941698151142E-2</v>
      </c>
      <c r="L1194" s="92">
        <f t="shared" si="91"/>
        <v>37.796399999999998</v>
      </c>
      <c r="M1194" s="92">
        <f t="shared" si="92"/>
        <v>-3.7795999999999998</v>
      </c>
      <c r="N1194" s="93" t="str">
        <f t="shared" si="93"/>
        <v>D</v>
      </c>
      <c r="O1194" s="93" t="str">
        <f t="shared" si="94"/>
        <v>CANADA</v>
      </c>
    </row>
    <row r="1195" spans="1:15" x14ac:dyDescent="0.2">
      <c r="A1195" s="88">
        <v>36717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37834</v>
      </c>
      <c r="I1195" s="91">
        <v>375737</v>
      </c>
      <c r="J1195" s="91">
        <v>-37574</v>
      </c>
      <c r="K1195" s="92">
        <f t="shared" si="90"/>
        <v>-0.1000007984308173</v>
      </c>
      <c r="L1195" s="92">
        <f t="shared" si="91"/>
        <v>37.573700000000002</v>
      </c>
      <c r="M1195" s="92">
        <f t="shared" si="92"/>
        <v>-3.7574000000000001</v>
      </c>
      <c r="N1195" s="93" t="str">
        <f t="shared" si="93"/>
        <v>D</v>
      </c>
      <c r="O1195" s="93" t="str">
        <f t="shared" si="94"/>
        <v>CANADA</v>
      </c>
    </row>
    <row r="1196" spans="1:15" x14ac:dyDescent="0.2">
      <c r="A1196" s="88">
        <v>36717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37865</v>
      </c>
      <c r="I1196" s="91">
        <v>361474</v>
      </c>
      <c r="J1196" s="91">
        <v>-36147</v>
      </c>
      <c r="K1196" s="92">
        <f t="shared" si="90"/>
        <v>-9.9998893419720361E-2</v>
      </c>
      <c r="L1196" s="92">
        <f t="shared" si="91"/>
        <v>36.147399999999998</v>
      </c>
      <c r="M1196" s="92">
        <f t="shared" si="92"/>
        <v>-3.6147</v>
      </c>
      <c r="N1196" s="93" t="str">
        <f t="shared" si="93"/>
        <v>D</v>
      </c>
      <c r="O1196" s="93" t="str">
        <f t="shared" si="94"/>
        <v>CANADA</v>
      </c>
    </row>
    <row r="1197" spans="1:15" x14ac:dyDescent="0.2">
      <c r="A1197" s="88">
        <v>36717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68</v>
      </c>
      <c r="H1197" s="88">
        <v>37895</v>
      </c>
      <c r="I1197" s="91">
        <v>371392</v>
      </c>
      <c r="J1197" s="91">
        <v>-37139</v>
      </c>
      <c r="K1197" s="92">
        <f t="shared" si="90"/>
        <v>-9.9999461485438562E-2</v>
      </c>
      <c r="L1197" s="92">
        <f t="shared" si="91"/>
        <v>37.139200000000002</v>
      </c>
      <c r="M1197" s="92">
        <f t="shared" si="92"/>
        <v>-3.7139000000000002</v>
      </c>
      <c r="N1197" s="93" t="str">
        <f t="shared" si="93"/>
        <v>D</v>
      </c>
      <c r="O1197" s="93" t="str">
        <f t="shared" si="94"/>
        <v>CANADA</v>
      </c>
    </row>
    <row r="1198" spans="1:15" x14ac:dyDescent="0.2">
      <c r="A1198" s="88">
        <v>36717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36739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">
      <c r="A1199" s="88">
        <v>36717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36770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">
      <c r="A1200" s="88">
        <v>36717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36800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">
      <c r="A1201" s="88">
        <v>36717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36831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">
      <c r="A1202" s="88">
        <v>36717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36861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">
      <c r="A1203" s="88">
        <v>36717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36892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">
      <c r="A1204" s="88">
        <v>36717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36923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">
      <c r="A1205" s="88">
        <v>36717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36951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">
      <c r="A1206" s="88">
        <v>36717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36982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">
      <c r="A1207" s="88">
        <v>36717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37012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">
      <c r="A1208" s="88">
        <v>36717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37043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">
      <c r="A1209" s="88">
        <v>36717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37073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">
      <c r="A1210" s="88">
        <v>36717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37104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">
      <c r="A1211" s="88">
        <v>36717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37135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">
      <c r="A1212" s="88">
        <v>36717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37165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">
      <c r="A1213" s="88">
        <v>36717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37196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">
      <c r="A1214" s="88">
        <v>36717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37226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">
      <c r="A1215" s="88">
        <v>36717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37257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">
      <c r="A1216" s="88">
        <v>36717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37288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">
      <c r="A1217" s="88">
        <v>36717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37316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">
      <c r="A1218" s="88">
        <v>36717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37347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">
      <c r="A1219" s="88">
        <v>36717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37377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">
      <c r="A1220" s="88">
        <v>36717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37408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">
      <c r="A1221" s="88">
        <v>36717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37438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">
      <c r="A1222" s="88">
        <v>36717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37469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">
      <c r="A1223" s="88">
        <v>36717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37500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">
      <c r="A1224" s="88">
        <v>36717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37530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">
      <c r="A1225" s="88">
        <v>36717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37561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">
      <c r="A1226" s="88">
        <v>36717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37591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">
      <c r="A1227" s="88">
        <v>36717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37622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">
      <c r="A1228" s="88">
        <v>36717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37653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">
      <c r="A1229" s="88">
        <v>36717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37681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">
      <c r="A1230" s="88">
        <v>36717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37712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">
      <c r="A1231" s="88">
        <v>36717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37742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">
      <c r="A1232" s="88">
        <v>36717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37773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">
      <c r="A1233" s="88">
        <v>36717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37803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">
      <c r="A1234" s="88">
        <v>36717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37834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">
      <c r="A1235" s="88">
        <v>36717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37865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">
      <c r="A1236" s="88">
        <v>36717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37895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">
      <c r="A1237" s="88">
        <v>36717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37926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">
      <c r="A1238" s="88">
        <v>36717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37956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">
      <c r="A1239" s="88">
        <v>36717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37987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">
      <c r="A1240" s="88">
        <v>36717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38018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">
      <c r="A1241" s="88">
        <v>36717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38047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">
      <c r="A1242" s="88">
        <v>36717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38078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">
      <c r="A1243" s="88">
        <v>36717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38108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">
      <c r="A1244" s="88">
        <v>36717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38139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">
      <c r="A1245" s="88">
        <v>36717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38169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">
      <c r="A1246" s="88">
        <v>36717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38200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">
      <c r="A1247" s="88">
        <v>36717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38231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">
      <c r="A1248" s="88">
        <v>36717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38261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">
      <c r="A1249" s="88">
        <v>36717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38292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">
      <c r="A1250" s="88">
        <v>36717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38322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">
      <c r="A1251" s="88">
        <v>36717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38353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">
      <c r="A1252" s="88">
        <v>36717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38384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">
      <c r="A1253" s="88">
        <v>36717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38412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">
      <c r="A1254" s="88">
        <v>36717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38443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">
      <c r="A1255" s="88">
        <v>36717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38473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">
      <c r="A1256" s="88">
        <v>36717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38504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">
      <c r="A1257" s="88">
        <v>36717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38534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">
      <c r="A1258" s="88">
        <v>36717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38565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">
      <c r="A1259" s="88">
        <v>36717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38596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">
      <c r="A1260" s="88">
        <v>36717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38626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">
      <c r="A1261" s="88">
        <v>36717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38657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">
      <c r="A1262" s="88">
        <v>36717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38687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">
      <c r="A1263" s="88">
        <v>36717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38718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">
      <c r="A1264" s="88">
        <v>36717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38749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">
      <c r="A1265" s="88">
        <v>36717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38777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">
      <c r="A1266" s="88">
        <v>36717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38808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">
      <c r="A1267" s="88">
        <v>36717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38838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">
      <c r="A1268" s="88">
        <v>36717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38869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">
      <c r="A1269" s="88">
        <v>36717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38899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">
      <c r="A1270" s="88">
        <v>36717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38930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">
      <c r="A1271" s="88">
        <v>36717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38961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">
      <c r="A1272" s="88">
        <v>36717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38991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">
      <c r="A1273" s="88">
        <v>36717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39022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">
      <c r="A1274" s="88">
        <v>36717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39052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">
      <c r="A1275" s="88">
        <v>36717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39083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">
      <c r="A1276" s="88">
        <v>36717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39114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">
      <c r="A1277" s="88">
        <v>36717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69</v>
      </c>
      <c r="H1277" s="88">
        <v>39142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">
      <c r="A1278" s="88">
        <v>36717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36739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">
      <c r="A1279" s="88">
        <v>36717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36770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">
      <c r="A1280" s="88">
        <v>36717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36800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">
      <c r="A1281" s="88">
        <v>36717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36831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">
      <c r="A1282" s="88">
        <v>36717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36861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">
      <c r="A1283" s="88">
        <v>36717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36892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">
      <c r="A1284" s="88">
        <v>36717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36923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">
      <c r="A1285" s="88">
        <v>36717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36951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">
      <c r="A1286" s="88">
        <v>36717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36982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">
      <c r="A1287" s="88">
        <v>36717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37012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">
      <c r="A1288" s="88">
        <v>36717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37043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">
      <c r="A1289" s="88">
        <v>36717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37073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">
      <c r="A1290" s="88">
        <v>36717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37104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">
      <c r="A1291" s="88">
        <v>36717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37135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">
      <c r="A1292" s="88">
        <v>36717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37165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">
      <c r="A1293" s="88">
        <v>36717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37196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">
      <c r="A1294" s="88">
        <v>36717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37226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">
      <c r="A1295" s="88">
        <v>36717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37257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">
      <c r="A1296" s="88">
        <v>36717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37288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">
      <c r="A1297" s="88">
        <v>36717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37316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">
      <c r="A1298" s="88">
        <v>36717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37347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">
      <c r="A1299" s="88">
        <v>36717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37377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">
      <c r="A1300" s="88">
        <v>36717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37408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">
      <c r="A1301" s="88">
        <v>36717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37438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">
      <c r="A1302" s="88">
        <v>36717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37469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">
      <c r="A1303" s="88">
        <v>36717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37500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">
      <c r="A1304" s="88">
        <v>36717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37530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">
      <c r="A1305" s="88">
        <v>36717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37561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">
      <c r="A1306" s="88">
        <v>36717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37591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">
      <c r="A1307" s="88">
        <v>36717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37622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">
      <c r="A1308" s="88">
        <v>36717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37653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">
      <c r="A1309" s="88">
        <v>36717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37681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">
      <c r="A1310" s="88">
        <v>36717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37712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">
      <c r="A1311" s="88">
        <v>36717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37742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">
      <c r="A1312" s="88">
        <v>36717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37773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">
      <c r="A1313" s="88">
        <v>36717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37803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">
      <c r="A1314" s="88">
        <v>36717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37834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">
      <c r="A1315" s="88">
        <v>36717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37865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">
      <c r="A1316" s="88">
        <v>36717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37895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">
      <c r="A1317" s="88">
        <v>36717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37926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">
      <c r="A1318" s="88">
        <v>36717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37956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">
      <c r="A1319" s="88">
        <v>36717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37987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">
      <c r="A1320" s="88">
        <v>36717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38018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">
      <c r="A1321" s="88">
        <v>36717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38047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">
      <c r="A1322" s="88">
        <v>36717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38078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">
      <c r="A1323" s="88">
        <v>36717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38108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">
      <c r="A1324" s="88">
        <v>36717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38139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">
      <c r="A1325" s="88">
        <v>36717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38169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">
      <c r="A1326" s="88">
        <v>36717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38200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">
      <c r="A1327" s="88">
        <v>36717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38231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">
      <c r="A1328" s="88">
        <v>36717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38261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">
      <c r="A1329" s="88">
        <v>36717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38292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">
      <c r="A1330" s="88">
        <v>36717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38322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">
      <c r="A1331" s="88">
        <v>36717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38353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">
      <c r="A1332" s="88">
        <v>36717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38384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">
      <c r="A1333" s="88">
        <v>36717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38412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">
      <c r="A1334" s="88">
        <v>36717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38443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">
      <c r="A1335" s="88">
        <v>36717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38473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">
      <c r="A1336" s="88">
        <v>36717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38504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">
      <c r="A1337" s="88">
        <v>36717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38534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">
      <c r="A1338" s="88">
        <v>36717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38565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">
      <c r="A1339" s="88">
        <v>36717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38596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">
      <c r="A1340" s="88">
        <v>36717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38626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">
      <c r="A1341" s="88">
        <v>36717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38657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">
      <c r="A1342" s="88">
        <v>36717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38687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">
      <c r="A1343" s="88">
        <v>36717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38718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">
      <c r="A1344" s="88">
        <v>36717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38749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">
      <c r="A1345" s="88">
        <v>36717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38777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">
      <c r="A1346" s="88">
        <v>36717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38808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">
      <c r="A1347" s="88">
        <v>36717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38838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">
      <c r="A1348" s="88">
        <v>36717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38869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">
      <c r="A1349" s="88">
        <v>36717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38899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">
      <c r="A1350" s="88">
        <v>36717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38930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">
      <c r="A1351" s="88">
        <v>36717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38961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">
      <c r="A1352" s="88">
        <v>36717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70</v>
      </c>
      <c r="H1352" s="88">
        <v>38991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">
      <c r="A1353" s="88">
        <v>36717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36739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">
      <c r="A1354" s="88">
        <v>36717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36770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">
      <c r="A1355" s="88">
        <v>36717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36800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">
      <c r="A1356" s="88">
        <v>36717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36831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">
      <c r="A1357" s="88">
        <v>36717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36861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">
      <c r="A1358" s="88">
        <v>36717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36892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">
      <c r="A1359" s="88">
        <v>36717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36923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">
      <c r="A1360" s="88">
        <v>36717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36951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">
      <c r="A1361" s="88">
        <v>36717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36982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">
      <c r="A1362" s="88">
        <v>36717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37012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">
      <c r="A1363" s="88">
        <v>36717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37043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">
      <c r="A1364" s="88">
        <v>36717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37073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">
      <c r="A1365" s="88">
        <v>36717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37104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">
      <c r="A1366" s="88">
        <v>36717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37135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">
      <c r="A1367" s="88">
        <v>36717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37165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">
      <c r="A1368" s="88">
        <v>36717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37196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">
      <c r="A1369" s="88">
        <v>36717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37226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">
      <c r="A1370" s="88">
        <v>36717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37257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">
      <c r="A1371" s="88">
        <v>36717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37288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">
      <c r="A1372" s="88">
        <v>36717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37316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">
      <c r="A1373" s="88">
        <v>36717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37347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">
      <c r="A1374" s="88">
        <v>36717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37377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">
      <c r="A1375" s="88">
        <v>36717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37408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">
      <c r="A1376" s="88">
        <v>36717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37438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">
      <c r="A1377" s="88">
        <v>36717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37469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">
      <c r="A1378" s="88">
        <v>36717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37500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">
      <c r="A1379" s="88">
        <v>36717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37530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">
      <c r="A1380" s="88">
        <v>36717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37561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">
      <c r="A1381" s="88">
        <v>36717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37591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">
      <c r="A1382" s="88">
        <v>36717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37622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">
      <c r="A1383" s="88">
        <v>36717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37653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">
      <c r="A1384" s="88">
        <v>36717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37681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">
      <c r="A1385" s="88">
        <v>36717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37712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">
      <c r="A1386" s="88">
        <v>36717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37742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">
      <c r="A1387" s="88">
        <v>36717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37773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">
      <c r="A1388" s="88">
        <v>36717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37803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">
      <c r="A1389" s="88">
        <v>36717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37834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">
      <c r="A1390" s="88">
        <v>36717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37865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">
      <c r="A1391" s="88">
        <v>36717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37895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">
      <c r="A1392" s="88">
        <v>36717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37926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">
      <c r="A1393" s="88">
        <v>36717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37956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">
      <c r="A1394" s="88">
        <v>36717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37987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">
      <c r="A1395" s="88">
        <v>36717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38018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">
      <c r="A1396" s="88">
        <v>36717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38047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">
      <c r="A1397" s="88">
        <v>36717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38078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">
      <c r="A1398" s="88">
        <v>36717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38108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">
      <c r="A1399" s="88">
        <v>36717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38139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">
      <c r="A1400" s="88">
        <v>36717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38169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">
      <c r="A1401" s="88">
        <v>36717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38200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">
      <c r="A1402" s="88">
        <v>36717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38231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">
      <c r="A1403" s="88">
        <v>36717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38261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">
      <c r="A1404" s="88">
        <v>36717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38292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">
      <c r="A1405" s="88">
        <v>36717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38322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">
      <c r="A1406" s="88">
        <v>36717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38353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">
      <c r="A1407" s="88">
        <v>36717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38384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">
      <c r="A1408" s="88">
        <v>36717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38412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">
      <c r="A1409" s="88">
        <v>36717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38443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">
      <c r="A1410" s="88">
        <v>36717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38473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">
      <c r="A1411" s="88">
        <v>36717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38504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">
      <c r="A1412" s="88">
        <v>36717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38534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">
      <c r="A1413" s="88">
        <v>36717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38565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">
      <c r="A1414" s="88">
        <v>36717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38596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">
      <c r="A1415" s="88">
        <v>36717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38626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">
      <c r="A1416" s="88">
        <v>36717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38657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">
      <c r="A1417" s="88">
        <v>36717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38687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">
      <c r="A1418" s="88">
        <v>36717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38718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">
      <c r="A1419" s="88">
        <v>36717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38749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">
      <c r="A1420" s="88">
        <v>36717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38777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">
      <c r="A1421" s="88">
        <v>36717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38808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">
      <c r="A1422" s="88">
        <v>36717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38838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">
      <c r="A1423" s="88">
        <v>36717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38869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">
      <c r="A1424" s="88">
        <v>36717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38899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">
      <c r="A1425" s="88">
        <v>36717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38930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">
      <c r="A1426" s="88">
        <v>36717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38961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">
      <c r="A1427" s="88">
        <v>36717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71</v>
      </c>
      <c r="H1427" s="88">
        <v>38991</v>
      </c>
      <c r="I1427" s="91">
        <v>0</v>
      </c>
      <c r="J1427" s="91">
        <v>0</v>
      </c>
      <c r="K1427" s="92">
        <f t="shared" si="110"/>
        <v>0</v>
      </c>
      <c r="L1427" s="92">
        <f t="shared" si="111"/>
        <v>0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">
      <c r="A1428" s="88">
        <v>36717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36708</v>
      </c>
      <c r="I1428" s="91">
        <v>0</v>
      </c>
      <c r="J1428" s="91">
        <v>0</v>
      </c>
      <c r="K1428" s="92">
        <f t="shared" si="110"/>
        <v>0</v>
      </c>
      <c r="L1428" s="92">
        <f t="shared" si="111"/>
        <v>0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">
      <c r="A1429" s="88">
        <v>36717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36739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">
      <c r="A1430" s="88">
        <v>36717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36770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">
      <c r="A1431" s="88">
        <v>36717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36800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">
      <c r="A1432" s="88">
        <v>36717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36831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">
      <c r="A1433" s="88">
        <v>36717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36861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">
      <c r="A1434" s="88">
        <v>36717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36892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">
      <c r="A1435" s="88">
        <v>36717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36923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">
      <c r="A1436" s="88">
        <v>36717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36951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">
      <c r="A1437" s="88">
        <v>36717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36982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">
      <c r="A1438" s="88">
        <v>36717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37012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">
      <c r="A1439" s="88">
        <v>36717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37043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">
      <c r="A1440" s="88">
        <v>36717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37073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">
      <c r="A1441" s="88">
        <v>36717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37104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">
      <c r="A1442" s="88">
        <v>36717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37135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">
      <c r="A1443" s="88">
        <v>36717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37165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">
      <c r="A1444" s="88">
        <v>36717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37196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">
      <c r="A1445" s="88">
        <v>36717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37226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">
      <c r="A1446" s="88">
        <v>36717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37257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">
      <c r="A1447" s="88">
        <v>36717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37288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">
      <c r="A1448" s="88">
        <v>36717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37316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">
      <c r="A1449" s="88">
        <v>36717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37347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">
      <c r="A1450" s="88">
        <v>36717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37377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">
      <c r="A1451" s="88">
        <v>36717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37408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">
      <c r="A1452" s="88">
        <v>36717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37438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">
      <c r="A1453" s="88">
        <v>36717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37469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">
      <c r="A1454" s="88">
        <v>36717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37500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">
      <c r="A1455" s="88">
        <v>36717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37530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">
      <c r="A1456" s="88">
        <v>36717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37561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">
      <c r="A1457" s="88">
        <v>36717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37591</v>
      </c>
      <c r="I1457" s="91">
        <v>3</v>
      </c>
      <c r="J1457" s="91">
        <v>0</v>
      </c>
      <c r="K1457" s="92">
        <f t="shared" si="110"/>
        <v>0</v>
      </c>
      <c r="L1457" s="92">
        <f t="shared" si="111"/>
        <v>2.9999999999999997E-4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">
      <c r="A1458" s="88">
        <v>36717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37622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">
      <c r="A1459" s="88">
        <v>36717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37653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">
      <c r="A1460" s="88">
        <v>36717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37681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">
      <c r="A1461" s="88">
        <v>36717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37712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">
      <c r="A1462" s="88">
        <v>36717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37742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">
      <c r="A1463" s="88">
        <v>36717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37773</v>
      </c>
      <c r="I1463" s="91">
        <v>2</v>
      </c>
      <c r="J1463" s="91">
        <v>0</v>
      </c>
      <c r="K1463" s="92">
        <f t="shared" si="110"/>
        <v>0</v>
      </c>
      <c r="L1463" s="92">
        <f t="shared" si="111"/>
        <v>2.0000000000000001E-4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">
      <c r="A1464" s="88">
        <v>36717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37803</v>
      </c>
      <c r="I1464" s="91">
        <v>3</v>
      </c>
      <c r="J1464" s="91">
        <v>0</v>
      </c>
      <c r="K1464" s="92">
        <f t="shared" si="110"/>
        <v>0</v>
      </c>
      <c r="L1464" s="92">
        <f t="shared" si="111"/>
        <v>2.9999999999999997E-4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">
      <c r="A1465" s="88">
        <v>36717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37834</v>
      </c>
      <c r="I1465" s="91">
        <v>3</v>
      </c>
      <c r="J1465" s="91">
        <v>0</v>
      </c>
      <c r="K1465" s="92">
        <f t="shared" si="110"/>
        <v>0</v>
      </c>
      <c r="L1465" s="92">
        <f t="shared" si="111"/>
        <v>2.9999999999999997E-4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">
      <c r="A1466" s="88">
        <v>36717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37865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">
      <c r="A1467" s="88">
        <v>36717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37895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">
      <c r="A1468" s="88">
        <v>36717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37926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">
      <c r="A1469" s="88">
        <v>36717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37956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">
      <c r="A1470" s="88">
        <v>36717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37987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">
      <c r="A1471" s="88">
        <v>36717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38018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">
      <c r="A1472" s="88">
        <v>36717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38047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">
      <c r="A1473" s="88">
        <v>36717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38078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">
      <c r="A1474" s="88">
        <v>36717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38108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">
      <c r="A1475" s="88">
        <v>36717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38139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">
      <c r="A1476" s="88">
        <v>36717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38169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">
      <c r="A1477" s="88">
        <v>36717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38200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">
      <c r="A1478" s="88">
        <v>36717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38231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">
      <c r="A1479" s="88">
        <v>36717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38261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">
      <c r="A1480" s="88">
        <v>36717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38292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">
      <c r="A1481" s="88">
        <v>36717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38322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">
      <c r="A1482" s="88">
        <v>36717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38353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">
      <c r="A1483" s="88">
        <v>36717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38384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">
      <c r="A1484" s="88">
        <v>36717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38412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">
      <c r="A1485" s="88">
        <v>36717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38443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">
      <c r="A1486" s="88">
        <v>36717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38473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">
      <c r="A1487" s="88">
        <v>36717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38504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">
      <c r="A1488" s="88">
        <v>36717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38534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">
      <c r="A1489" s="88">
        <v>36717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38565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">
      <c r="A1490" s="88">
        <v>36717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38596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">
      <c r="A1491" s="88">
        <v>36717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38626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">
      <c r="A1492" s="88">
        <v>36717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38657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">
      <c r="A1493" s="88">
        <v>36717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38687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">
      <c r="A1494" s="88">
        <v>36717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38718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">
      <c r="A1495" s="88">
        <v>36717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38749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">
      <c r="A1496" s="88">
        <v>36717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38777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">
      <c r="A1497" s="88">
        <v>36717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38808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">
      <c r="A1498" s="88">
        <v>36717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38838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">
      <c r="A1499" s="88">
        <v>36717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38869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">
      <c r="A1500" s="88">
        <v>36717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38899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">
      <c r="A1501" s="88">
        <v>36717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38930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">
      <c r="A1502" s="88">
        <v>36717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38961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">
      <c r="A1503" s="88">
        <v>36717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38991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">
      <c r="A1504" s="88">
        <v>36717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39022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">
      <c r="A1505" s="88">
        <v>36717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39052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">
      <c r="A1506" s="88">
        <v>36717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39083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">
      <c r="A1507" s="88">
        <v>36717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39114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">
      <c r="A1508" s="88">
        <v>36717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39142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">
      <c r="A1509" s="88">
        <v>36717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39173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">
      <c r="A1510" s="88">
        <v>36717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39203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">
      <c r="A1511" s="88">
        <v>36717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39234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">
      <c r="A1512" s="88">
        <v>36717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39264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">
      <c r="A1513" s="88">
        <v>36717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39295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">
      <c r="A1514" s="88">
        <v>36717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39326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">
      <c r="A1515" s="88">
        <v>36717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39356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">
      <c r="A1516" s="88">
        <v>36717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39387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">
      <c r="A1517" s="88">
        <v>36717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39417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">
      <c r="A1518" s="88">
        <v>36717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39448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">
      <c r="A1519" s="88">
        <v>36717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39479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">
      <c r="A1520" s="88">
        <v>36717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39508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">
      <c r="A1521" s="88">
        <v>36717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39539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">
      <c r="A1522" s="88">
        <v>36717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39569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">
      <c r="A1523" s="88">
        <v>36717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39600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">
      <c r="A1524" s="88">
        <v>36717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39630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">
      <c r="A1525" s="88">
        <v>36717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39661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">
      <c r="A1526" s="88">
        <v>36717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39692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">
      <c r="A1527" s="88">
        <v>36717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39722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">
      <c r="A1528" s="88">
        <v>36717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72</v>
      </c>
      <c r="H1528" s="88">
        <v>39753</v>
      </c>
      <c r="I1528" s="91">
        <v>2</v>
      </c>
      <c r="J1528" s="91">
        <v>0</v>
      </c>
      <c r="K1528" s="92">
        <f t="shared" si="115"/>
        <v>0</v>
      </c>
      <c r="L1528" s="92">
        <f t="shared" si="116"/>
        <v>2.0000000000000001E-4</v>
      </c>
      <c r="M1528" s="92">
        <f t="shared" si="117"/>
        <v>0</v>
      </c>
      <c r="N1528" s="93" t="str">
        <f t="shared" si="118"/>
        <v>D</v>
      </c>
      <c r="O1528" s="93" t="str">
        <f t="shared" si="119"/>
        <v>CANADA</v>
      </c>
    </row>
    <row r="1529" spans="1:15" x14ac:dyDescent="0.2">
      <c r="A1529" s="88">
        <v>36717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72</v>
      </c>
      <c r="H1529" s="88">
        <v>39783</v>
      </c>
      <c r="I1529" s="91">
        <v>2</v>
      </c>
      <c r="J1529" s="91">
        <v>0</v>
      </c>
      <c r="K1529" s="92">
        <f t="shared" si="115"/>
        <v>0</v>
      </c>
      <c r="L1529" s="92">
        <f t="shared" si="116"/>
        <v>2.0000000000000001E-4</v>
      </c>
      <c r="M1529" s="92">
        <f t="shared" si="117"/>
        <v>0</v>
      </c>
      <c r="N1529" s="93" t="str">
        <f t="shared" si="118"/>
        <v>D</v>
      </c>
      <c r="O1529" s="93" t="str">
        <f t="shared" si="119"/>
        <v>CANADA</v>
      </c>
    </row>
    <row r="1530" spans="1:15" x14ac:dyDescent="0.2">
      <c r="A1530" s="88">
        <v>36717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36739</v>
      </c>
      <c r="I1530" s="91">
        <v>676169</v>
      </c>
      <c r="J1530" s="91">
        <v>-6762</v>
      </c>
      <c r="K1530" s="92">
        <f t="shared" si="115"/>
        <v>-1.000045846526534E-2</v>
      </c>
      <c r="L1530" s="92">
        <f t="shared" si="116"/>
        <v>67.616900000000001</v>
      </c>
      <c r="M1530" s="92">
        <f t="shared" si="117"/>
        <v>-0.67620000000000002</v>
      </c>
      <c r="N1530" s="93" t="str">
        <f t="shared" si="118"/>
        <v>D</v>
      </c>
      <c r="O1530" s="93" t="str">
        <f t="shared" si="119"/>
        <v>CANADA</v>
      </c>
    </row>
    <row r="1531" spans="1:15" x14ac:dyDescent="0.2">
      <c r="A1531" s="88">
        <v>36717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36770</v>
      </c>
      <c r="I1531" s="91">
        <v>650635</v>
      </c>
      <c r="J1531" s="91">
        <v>-6506</v>
      </c>
      <c r="K1531" s="92">
        <f t="shared" si="115"/>
        <v>-9.9994620639836471E-3</v>
      </c>
      <c r="L1531" s="92">
        <f t="shared" si="116"/>
        <v>65.063500000000005</v>
      </c>
      <c r="M1531" s="92">
        <f t="shared" si="117"/>
        <v>-0.65059999999999996</v>
      </c>
      <c r="N1531" s="93" t="str">
        <f t="shared" si="118"/>
        <v>D</v>
      </c>
      <c r="O1531" s="93" t="str">
        <f t="shared" si="119"/>
        <v>CANADA</v>
      </c>
    </row>
    <row r="1532" spans="1:15" x14ac:dyDescent="0.2">
      <c r="A1532" s="88">
        <v>36717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36800</v>
      </c>
      <c r="I1532" s="91">
        <v>973846</v>
      </c>
      <c r="J1532" s="91">
        <v>-9738</v>
      </c>
      <c r="K1532" s="92">
        <f t="shared" si="115"/>
        <v>-9.9995276460549207E-3</v>
      </c>
      <c r="L1532" s="92">
        <f t="shared" si="116"/>
        <v>97.384600000000006</v>
      </c>
      <c r="M1532" s="92">
        <f t="shared" si="117"/>
        <v>-0.9738</v>
      </c>
      <c r="N1532" s="93" t="str">
        <f t="shared" si="118"/>
        <v>D</v>
      </c>
      <c r="O1532" s="93" t="str">
        <f t="shared" si="119"/>
        <v>CANADA</v>
      </c>
    </row>
    <row r="1533" spans="1:15" x14ac:dyDescent="0.2">
      <c r="A1533" s="88">
        <v>36717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36831</v>
      </c>
      <c r="I1533" s="91">
        <v>-763675</v>
      </c>
      <c r="J1533" s="91">
        <v>7637</v>
      </c>
      <c r="K1533" s="92">
        <f t="shared" si="115"/>
        <v>-1.0000327364389302E-2</v>
      </c>
      <c r="L1533" s="92">
        <f t="shared" si="116"/>
        <v>-76.367500000000007</v>
      </c>
      <c r="M1533" s="92">
        <f t="shared" si="117"/>
        <v>0.76370000000000005</v>
      </c>
      <c r="N1533" s="93" t="str">
        <f t="shared" si="118"/>
        <v>D</v>
      </c>
      <c r="O1533" s="93" t="str">
        <f t="shared" si="119"/>
        <v>CANADA</v>
      </c>
    </row>
    <row r="1534" spans="1:15" x14ac:dyDescent="0.2">
      <c r="A1534" s="88">
        <v>36717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36861</v>
      </c>
      <c r="I1534" s="91">
        <v>-784703</v>
      </c>
      <c r="J1534" s="91">
        <v>7847</v>
      </c>
      <c r="K1534" s="92">
        <f t="shared" si="115"/>
        <v>-9.9999617689750138E-3</v>
      </c>
      <c r="L1534" s="92">
        <f t="shared" si="116"/>
        <v>-78.470299999999995</v>
      </c>
      <c r="M1534" s="92">
        <f t="shared" si="117"/>
        <v>0.78469999999999995</v>
      </c>
      <c r="N1534" s="93" t="str">
        <f t="shared" si="118"/>
        <v>D</v>
      </c>
      <c r="O1534" s="93" t="str">
        <f t="shared" si="119"/>
        <v>CANADA</v>
      </c>
    </row>
    <row r="1535" spans="1:15" x14ac:dyDescent="0.2">
      <c r="A1535" s="88">
        <v>36717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36892</v>
      </c>
      <c r="I1535" s="91">
        <v>-780120</v>
      </c>
      <c r="J1535" s="91">
        <v>7801</v>
      </c>
      <c r="K1535" s="92">
        <f t="shared" si="115"/>
        <v>-9.9997436291852544E-3</v>
      </c>
      <c r="L1535" s="92">
        <f t="shared" si="116"/>
        <v>-78.012</v>
      </c>
      <c r="M1535" s="92">
        <f t="shared" si="117"/>
        <v>0.78010000000000002</v>
      </c>
      <c r="N1535" s="93" t="str">
        <f t="shared" si="118"/>
        <v>D</v>
      </c>
      <c r="O1535" s="93" t="str">
        <f t="shared" si="119"/>
        <v>CANADA</v>
      </c>
    </row>
    <row r="1536" spans="1:15" x14ac:dyDescent="0.2">
      <c r="A1536" s="88">
        <v>36717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36923</v>
      </c>
      <c r="I1536" s="91">
        <v>-700463</v>
      </c>
      <c r="J1536" s="91">
        <v>7005</v>
      </c>
      <c r="K1536" s="92">
        <f t="shared" si="115"/>
        <v>-1.0000528222047417E-2</v>
      </c>
      <c r="L1536" s="92">
        <f t="shared" si="116"/>
        <v>-70.046300000000002</v>
      </c>
      <c r="M1536" s="92">
        <f t="shared" si="117"/>
        <v>0.70050000000000001</v>
      </c>
      <c r="N1536" s="93" t="str">
        <f t="shared" si="118"/>
        <v>D</v>
      </c>
      <c r="O1536" s="93" t="str">
        <f t="shared" si="119"/>
        <v>CANADA</v>
      </c>
    </row>
    <row r="1537" spans="1:15" x14ac:dyDescent="0.2">
      <c r="A1537" s="88">
        <v>36717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36951</v>
      </c>
      <c r="I1537" s="91">
        <v>-771347</v>
      </c>
      <c r="J1537" s="91">
        <v>7713</v>
      </c>
      <c r="K1537" s="92">
        <f t="shared" si="115"/>
        <v>-9.9993906763104021E-3</v>
      </c>
      <c r="L1537" s="92">
        <f t="shared" si="116"/>
        <v>-77.134699999999995</v>
      </c>
      <c r="M1537" s="92">
        <f t="shared" si="117"/>
        <v>0.77129999999999999</v>
      </c>
      <c r="N1537" s="93" t="str">
        <f t="shared" si="118"/>
        <v>D</v>
      </c>
      <c r="O1537" s="93" t="str">
        <f t="shared" si="119"/>
        <v>CANADA</v>
      </c>
    </row>
    <row r="1538" spans="1:15" x14ac:dyDescent="0.2">
      <c r="A1538" s="88">
        <v>36717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36982</v>
      </c>
      <c r="I1538" s="91">
        <v>42809</v>
      </c>
      <c r="J1538" s="91">
        <v>-428</v>
      </c>
      <c r="K1538" s="92">
        <f t="shared" si="115"/>
        <v>-9.997897638347077E-3</v>
      </c>
      <c r="L1538" s="92">
        <f t="shared" si="116"/>
        <v>4.2808999999999999</v>
      </c>
      <c r="M1538" s="92">
        <f t="shared" si="117"/>
        <v>-4.2799999999999998E-2</v>
      </c>
      <c r="N1538" s="93" t="str">
        <f t="shared" si="118"/>
        <v>D</v>
      </c>
      <c r="O1538" s="93" t="str">
        <f t="shared" si="119"/>
        <v>CANADA</v>
      </c>
    </row>
    <row r="1539" spans="1:15" x14ac:dyDescent="0.2">
      <c r="A1539" s="88">
        <v>36717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37012</v>
      </c>
      <c r="I1539" s="91">
        <v>43984</v>
      </c>
      <c r="J1539" s="91">
        <v>-440</v>
      </c>
      <c r="K1539" s="92">
        <f t="shared" ref="K1539:K1602" si="120">IF(J1539=0,0,J1539/I1539)</f>
        <v>-1.000363768643143E-2</v>
      </c>
      <c r="L1539" s="92">
        <f t="shared" ref="L1539:L1602" si="121">I1539/UOM</f>
        <v>4.3983999999999996</v>
      </c>
      <c r="M1539" s="92">
        <f t="shared" ref="M1539:M1602" si="122">J1539/UOM</f>
        <v>-4.3999999999999997E-2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">
      <c r="A1540" s="88">
        <v>36717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37043</v>
      </c>
      <c r="I1540" s="91">
        <v>42313</v>
      </c>
      <c r="J1540" s="91">
        <v>-423</v>
      </c>
      <c r="K1540" s="92">
        <f t="shared" si="120"/>
        <v>-9.9969276581665205E-3</v>
      </c>
      <c r="L1540" s="92">
        <f t="shared" si="121"/>
        <v>4.2313000000000001</v>
      </c>
      <c r="M1540" s="92">
        <f t="shared" si="122"/>
        <v>-4.2299999999999997E-2</v>
      </c>
      <c r="N1540" s="93" t="str">
        <f t="shared" si="123"/>
        <v>D</v>
      </c>
      <c r="O1540" s="93" t="str">
        <f t="shared" si="124"/>
        <v>CANADA</v>
      </c>
    </row>
    <row r="1541" spans="1:15" x14ac:dyDescent="0.2">
      <c r="A1541" s="88">
        <v>36717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37073</v>
      </c>
      <c r="I1541" s="91">
        <v>43473</v>
      </c>
      <c r="J1541" s="91">
        <v>-435</v>
      </c>
      <c r="K1541" s="92">
        <f t="shared" si="120"/>
        <v>-1.0006210751500932E-2</v>
      </c>
      <c r="L1541" s="92">
        <f t="shared" si="121"/>
        <v>4.3472999999999997</v>
      </c>
      <c r="M1541" s="92">
        <f t="shared" si="122"/>
        <v>-4.3499999999999997E-2</v>
      </c>
      <c r="N1541" s="93" t="str">
        <f t="shared" si="123"/>
        <v>D</v>
      </c>
      <c r="O1541" s="93" t="str">
        <f t="shared" si="124"/>
        <v>CANADA</v>
      </c>
    </row>
    <row r="1542" spans="1:15" x14ac:dyDescent="0.2">
      <c r="A1542" s="88">
        <v>36717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37104</v>
      </c>
      <c r="I1542" s="91">
        <v>43215</v>
      </c>
      <c r="J1542" s="91">
        <v>-432</v>
      </c>
      <c r="K1542" s="92">
        <f t="shared" si="120"/>
        <v>-9.996528982992017E-3</v>
      </c>
      <c r="L1542" s="92">
        <f t="shared" si="121"/>
        <v>4.3215000000000003</v>
      </c>
      <c r="M1542" s="92">
        <f t="shared" si="122"/>
        <v>-4.3200000000000002E-2</v>
      </c>
      <c r="N1542" s="93" t="str">
        <f t="shared" si="123"/>
        <v>D</v>
      </c>
      <c r="O1542" s="93" t="str">
        <f t="shared" si="124"/>
        <v>CANADA</v>
      </c>
    </row>
    <row r="1543" spans="1:15" x14ac:dyDescent="0.2">
      <c r="A1543" s="88">
        <v>36717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37135</v>
      </c>
      <c r="I1543" s="91">
        <v>41573</v>
      </c>
      <c r="J1543" s="91">
        <v>-416</v>
      </c>
      <c r="K1543" s="92">
        <f t="shared" si="120"/>
        <v>-1.0006494599860487E-2</v>
      </c>
      <c r="L1543" s="92">
        <f t="shared" si="121"/>
        <v>4.1573000000000002</v>
      </c>
      <c r="M1543" s="92">
        <f t="shared" si="122"/>
        <v>-4.1599999999999998E-2</v>
      </c>
      <c r="N1543" s="93" t="str">
        <f t="shared" si="123"/>
        <v>D</v>
      </c>
      <c r="O1543" s="93" t="str">
        <f t="shared" si="124"/>
        <v>CANADA</v>
      </c>
    </row>
    <row r="1544" spans="1:15" x14ac:dyDescent="0.2">
      <c r="A1544" s="88">
        <v>36717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37165</v>
      </c>
      <c r="I1544" s="91">
        <v>42712</v>
      </c>
      <c r="J1544" s="91">
        <v>-427</v>
      </c>
      <c r="K1544" s="92">
        <f t="shared" si="120"/>
        <v>-9.9971904851095719E-3</v>
      </c>
      <c r="L1544" s="92">
        <f t="shared" si="121"/>
        <v>4.2712000000000003</v>
      </c>
      <c r="M1544" s="92">
        <f t="shared" si="122"/>
        <v>-4.2700000000000002E-2</v>
      </c>
      <c r="N1544" s="93" t="str">
        <f t="shared" si="123"/>
        <v>D</v>
      </c>
      <c r="O1544" s="93" t="str">
        <f t="shared" si="124"/>
        <v>CANADA</v>
      </c>
    </row>
    <row r="1545" spans="1:15" x14ac:dyDescent="0.2">
      <c r="A1545" s="88">
        <v>36717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37196</v>
      </c>
      <c r="I1545" s="91">
        <v>82179</v>
      </c>
      <c r="J1545" s="91">
        <v>-822</v>
      </c>
      <c r="K1545" s="92">
        <f t="shared" si="120"/>
        <v>-1.0002555397364291E-2</v>
      </c>
      <c r="L1545" s="92">
        <f t="shared" si="121"/>
        <v>8.2179000000000002</v>
      </c>
      <c r="M1545" s="92">
        <f t="shared" si="122"/>
        <v>-8.2199999999999995E-2</v>
      </c>
      <c r="N1545" s="93" t="str">
        <f t="shared" si="123"/>
        <v>D</v>
      </c>
      <c r="O1545" s="93" t="str">
        <f t="shared" si="124"/>
        <v>CANADA</v>
      </c>
    </row>
    <row r="1546" spans="1:15" x14ac:dyDescent="0.2">
      <c r="A1546" s="88">
        <v>36717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37226</v>
      </c>
      <c r="I1546" s="91">
        <v>84430</v>
      </c>
      <c r="J1546" s="91">
        <v>-844</v>
      </c>
      <c r="K1546" s="92">
        <f t="shared" si="120"/>
        <v>-9.9964467606301084E-3</v>
      </c>
      <c r="L1546" s="92">
        <f t="shared" si="121"/>
        <v>8.4429999999999996</v>
      </c>
      <c r="M1546" s="92">
        <f t="shared" si="122"/>
        <v>-8.4400000000000003E-2</v>
      </c>
      <c r="N1546" s="93" t="str">
        <f t="shared" si="123"/>
        <v>D</v>
      </c>
      <c r="O1546" s="93" t="str">
        <f t="shared" si="124"/>
        <v>CANADA</v>
      </c>
    </row>
    <row r="1547" spans="1:15" x14ac:dyDescent="0.2">
      <c r="A1547" s="88">
        <v>36717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37257</v>
      </c>
      <c r="I1547" s="91">
        <v>83928</v>
      </c>
      <c r="J1547" s="91">
        <v>-839</v>
      </c>
      <c r="K1547" s="92">
        <f t="shared" si="120"/>
        <v>-9.9966638070727292E-3</v>
      </c>
      <c r="L1547" s="92">
        <f t="shared" si="121"/>
        <v>8.3927999999999994</v>
      </c>
      <c r="M1547" s="92">
        <f t="shared" si="122"/>
        <v>-8.3900000000000002E-2</v>
      </c>
      <c r="N1547" s="93" t="str">
        <f t="shared" si="123"/>
        <v>D</v>
      </c>
      <c r="O1547" s="93" t="str">
        <f t="shared" si="124"/>
        <v>CANADA</v>
      </c>
    </row>
    <row r="1548" spans="1:15" x14ac:dyDescent="0.2">
      <c r="A1548" s="88">
        <v>36717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37288</v>
      </c>
      <c r="I1548" s="91">
        <v>75354</v>
      </c>
      <c r="J1548" s="91">
        <v>-754</v>
      </c>
      <c r="K1548" s="92">
        <f t="shared" si="120"/>
        <v>-1.0006104519998938E-2</v>
      </c>
      <c r="L1548" s="92">
        <f t="shared" si="121"/>
        <v>7.5354000000000001</v>
      </c>
      <c r="M1548" s="92">
        <f t="shared" si="122"/>
        <v>-7.5399999999999995E-2</v>
      </c>
      <c r="N1548" s="93" t="str">
        <f t="shared" si="123"/>
        <v>D</v>
      </c>
      <c r="O1548" s="93" t="str">
        <f t="shared" si="124"/>
        <v>CANADA</v>
      </c>
    </row>
    <row r="1549" spans="1:15" x14ac:dyDescent="0.2">
      <c r="A1549" s="88">
        <v>36717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37316</v>
      </c>
      <c r="I1549" s="91">
        <v>82977</v>
      </c>
      <c r="J1549" s="91">
        <v>-830</v>
      </c>
      <c r="K1549" s="92">
        <f t="shared" si="120"/>
        <v>-1.0002771852441038E-2</v>
      </c>
      <c r="L1549" s="92">
        <f t="shared" si="121"/>
        <v>8.2977000000000007</v>
      </c>
      <c r="M1549" s="92">
        <f t="shared" si="122"/>
        <v>-8.3000000000000004E-2</v>
      </c>
      <c r="N1549" s="93" t="str">
        <f t="shared" si="123"/>
        <v>D</v>
      </c>
      <c r="O1549" s="93" t="str">
        <f t="shared" si="124"/>
        <v>CANADA</v>
      </c>
    </row>
    <row r="1550" spans="1:15" x14ac:dyDescent="0.2">
      <c r="A1550" s="88">
        <v>36717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37347</v>
      </c>
      <c r="I1550" s="91">
        <v>79823</v>
      </c>
      <c r="J1550" s="91">
        <v>-798</v>
      </c>
      <c r="K1550" s="92">
        <f t="shared" si="120"/>
        <v>-9.9971186249577185E-3</v>
      </c>
      <c r="L1550" s="92">
        <f t="shared" si="121"/>
        <v>7.9823000000000004</v>
      </c>
      <c r="M1550" s="92">
        <f t="shared" si="122"/>
        <v>-7.9799999999999996E-2</v>
      </c>
      <c r="N1550" s="93" t="str">
        <f t="shared" si="123"/>
        <v>D</v>
      </c>
      <c r="O1550" s="93" t="str">
        <f t="shared" si="124"/>
        <v>CANADA</v>
      </c>
    </row>
    <row r="1551" spans="1:15" x14ac:dyDescent="0.2">
      <c r="A1551" s="88">
        <v>36717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37377</v>
      </c>
      <c r="I1551" s="91">
        <v>82012</v>
      </c>
      <c r="J1551" s="91">
        <v>-820</v>
      </c>
      <c r="K1551" s="92">
        <f t="shared" si="120"/>
        <v>-9.9985367994927573E-3</v>
      </c>
      <c r="L1551" s="92">
        <f t="shared" si="121"/>
        <v>8.2012</v>
      </c>
      <c r="M1551" s="92">
        <f t="shared" si="122"/>
        <v>-8.2000000000000003E-2</v>
      </c>
      <c r="N1551" s="93" t="str">
        <f t="shared" si="123"/>
        <v>D</v>
      </c>
      <c r="O1551" s="93" t="str">
        <f t="shared" si="124"/>
        <v>CANADA</v>
      </c>
    </row>
    <row r="1552" spans="1:15" x14ac:dyDescent="0.2">
      <c r="A1552" s="88">
        <v>36717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37408</v>
      </c>
      <c r="I1552" s="91">
        <v>78897</v>
      </c>
      <c r="J1552" s="91">
        <v>-789</v>
      </c>
      <c r="K1552" s="92">
        <f t="shared" si="120"/>
        <v>-1.0000380242594776E-2</v>
      </c>
      <c r="L1552" s="92">
        <f t="shared" si="121"/>
        <v>7.8897000000000004</v>
      </c>
      <c r="M1552" s="92">
        <f t="shared" si="122"/>
        <v>-7.8899999999999998E-2</v>
      </c>
      <c r="N1552" s="93" t="str">
        <f t="shared" si="123"/>
        <v>D</v>
      </c>
      <c r="O1552" s="93" t="str">
        <f t="shared" si="124"/>
        <v>CANADA</v>
      </c>
    </row>
    <row r="1553" spans="1:15" x14ac:dyDescent="0.2">
      <c r="A1553" s="88">
        <v>36717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37438</v>
      </c>
      <c r="I1553" s="91">
        <v>81060</v>
      </c>
      <c r="J1553" s="91">
        <v>-811</v>
      </c>
      <c r="K1553" s="92">
        <f t="shared" si="120"/>
        <v>-1.000493461633358E-2</v>
      </c>
      <c r="L1553" s="92">
        <f t="shared" si="121"/>
        <v>8.1059999999999999</v>
      </c>
      <c r="M1553" s="92">
        <f t="shared" si="122"/>
        <v>-8.1100000000000005E-2</v>
      </c>
      <c r="N1553" s="93" t="str">
        <f t="shared" si="123"/>
        <v>D</v>
      </c>
      <c r="O1553" s="93" t="str">
        <f t="shared" si="124"/>
        <v>CANADA</v>
      </c>
    </row>
    <row r="1554" spans="1:15" x14ac:dyDescent="0.2">
      <c r="A1554" s="88">
        <v>36717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37469</v>
      </c>
      <c r="I1554" s="91">
        <v>80581</v>
      </c>
      <c r="J1554" s="91">
        <v>-806</v>
      </c>
      <c r="K1554" s="92">
        <f t="shared" si="120"/>
        <v>-1.0002357875926087E-2</v>
      </c>
      <c r="L1554" s="92">
        <f t="shared" si="121"/>
        <v>8.0580999999999996</v>
      </c>
      <c r="M1554" s="92">
        <f t="shared" si="122"/>
        <v>-8.0600000000000005E-2</v>
      </c>
      <c r="N1554" s="93" t="str">
        <f t="shared" si="123"/>
        <v>D</v>
      </c>
      <c r="O1554" s="93" t="str">
        <f t="shared" si="124"/>
        <v>CANADA</v>
      </c>
    </row>
    <row r="1555" spans="1:15" x14ac:dyDescent="0.2">
      <c r="A1555" s="88">
        <v>36717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37500</v>
      </c>
      <c r="I1555" s="91">
        <v>77521</v>
      </c>
      <c r="J1555" s="91">
        <v>-775</v>
      </c>
      <c r="K1555" s="92">
        <f t="shared" si="120"/>
        <v>-9.9972910566169162E-3</v>
      </c>
      <c r="L1555" s="92">
        <f t="shared" si="121"/>
        <v>7.7521000000000004</v>
      </c>
      <c r="M1555" s="92">
        <f t="shared" si="122"/>
        <v>-7.7499999999999999E-2</v>
      </c>
      <c r="N1555" s="93" t="str">
        <f t="shared" si="123"/>
        <v>D</v>
      </c>
      <c r="O1555" s="93" t="str">
        <f t="shared" si="124"/>
        <v>CANADA</v>
      </c>
    </row>
    <row r="1556" spans="1:15" x14ac:dyDescent="0.2">
      <c r="A1556" s="88">
        <v>36717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37530</v>
      </c>
      <c r="I1556" s="91">
        <v>79646</v>
      </c>
      <c r="J1556" s="91">
        <v>-796</v>
      </c>
      <c r="K1556" s="92">
        <f t="shared" si="120"/>
        <v>-9.9942244431609865E-3</v>
      </c>
      <c r="L1556" s="92">
        <f t="shared" si="121"/>
        <v>7.9645999999999999</v>
      </c>
      <c r="M1556" s="92">
        <f t="shared" si="122"/>
        <v>-7.9600000000000004E-2</v>
      </c>
      <c r="N1556" s="93" t="str">
        <f t="shared" si="123"/>
        <v>D</v>
      </c>
      <c r="O1556" s="93" t="str">
        <f t="shared" si="124"/>
        <v>CANADA</v>
      </c>
    </row>
    <row r="1557" spans="1:15" x14ac:dyDescent="0.2">
      <c r="A1557" s="88">
        <v>36717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37561</v>
      </c>
      <c r="I1557" s="91">
        <v>76622</v>
      </c>
      <c r="J1557" s="91">
        <v>-766</v>
      </c>
      <c r="K1557" s="92">
        <f t="shared" si="120"/>
        <v>-9.9971287619743682E-3</v>
      </c>
      <c r="L1557" s="92">
        <f t="shared" si="121"/>
        <v>7.6622000000000003</v>
      </c>
      <c r="M1557" s="92">
        <f t="shared" si="122"/>
        <v>-7.6600000000000001E-2</v>
      </c>
      <c r="N1557" s="93" t="str">
        <f t="shared" si="123"/>
        <v>D</v>
      </c>
      <c r="O1557" s="93" t="str">
        <f t="shared" si="124"/>
        <v>CANADA</v>
      </c>
    </row>
    <row r="1558" spans="1:15" x14ac:dyDescent="0.2">
      <c r="A1558" s="88">
        <v>36717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37591</v>
      </c>
      <c r="I1558" s="91">
        <v>78723</v>
      </c>
      <c r="J1558" s="91">
        <v>-787</v>
      </c>
      <c r="K1558" s="92">
        <f t="shared" si="120"/>
        <v>-9.9970783633753797E-3</v>
      </c>
      <c r="L1558" s="92">
        <f t="shared" si="121"/>
        <v>7.8723000000000001</v>
      </c>
      <c r="M1558" s="92">
        <f t="shared" si="122"/>
        <v>-7.8700000000000006E-2</v>
      </c>
      <c r="N1558" s="93" t="str">
        <f t="shared" si="123"/>
        <v>D</v>
      </c>
      <c r="O1558" s="93" t="str">
        <f t="shared" si="124"/>
        <v>CANADA</v>
      </c>
    </row>
    <row r="1559" spans="1:15" x14ac:dyDescent="0.2">
      <c r="A1559" s="88">
        <v>36717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37622</v>
      </c>
      <c r="I1559" s="91">
        <v>78257</v>
      </c>
      <c r="J1559" s="91">
        <v>-783</v>
      </c>
      <c r="K1559" s="92">
        <f t="shared" si="120"/>
        <v>-1.0005494716127631E-2</v>
      </c>
      <c r="L1559" s="92">
        <f t="shared" si="121"/>
        <v>7.8257000000000003</v>
      </c>
      <c r="M1559" s="92">
        <f t="shared" si="122"/>
        <v>-7.8299999999999995E-2</v>
      </c>
      <c r="N1559" s="93" t="str">
        <f t="shared" si="123"/>
        <v>D</v>
      </c>
      <c r="O1559" s="93" t="str">
        <f t="shared" si="124"/>
        <v>CANADA</v>
      </c>
    </row>
    <row r="1560" spans="1:15" x14ac:dyDescent="0.2">
      <c r="A1560" s="88">
        <v>36717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37653</v>
      </c>
      <c r="I1560" s="91">
        <v>70263</v>
      </c>
      <c r="J1560" s="91">
        <v>-703</v>
      </c>
      <c r="K1560" s="92">
        <f t="shared" si="120"/>
        <v>-1.0005265929436546E-2</v>
      </c>
      <c r="L1560" s="92">
        <f t="shared" si="121"/>
        <v>7.0263</v>
      </c>
      <c r="M1560" s="92">
        <f t="shared" si="122"/>
        <v>-7.0300000000000001E-2</v>
      </c>
      <c r="N1560" s="93" t="str">
        <f t="shared" si="123"/>
        <v>D</v>
      </c>
      <c r="O1560" s="93" t="str">
        <f t="shared" si="124"/>
        <v>CANADA</v>
      </c>
    </row>
    <row r="1561" spans="1:15" x14ac:dyDescent="0.2">
      <c r="A1561" s="88">
        <v>36717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37681</v>
      </c>
      <c r="I1561" s="91">
        <v>77374</v>
      </c>
      <c r="J1561" s="91">
        <v>-774</v>
      </c>
      <c r="K1561" s="92">
        <f t="shared" si="120"/>
        <v>-1.0003360301910203E-2</v>
      </c>
      <c r="L1561" s="92">
        <f t="shared" si="121"/>
        <v>7.7374000000000001</v>
      </c>
      <c r="M1561" s="92">
        <f t="shared" si="122"/>
        <v>-7.7399999999999997E-2</v>
      </c>
      <c r="N1561" s="93" t="str">
        <f t="shared" si="123"/>
        <v>D</v>
      </c>
      <c r="O1561" s="93" t="str">
        <f t="shared" si="124"/>
        <v>CANADA</v>
      </c>
    </row>
    <row r="1562" spans="1:15" x14ac:dyDescent="0.2">
      <c r="A1562" s="88">
        <v>36717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37712</v>
      </c>
      <c r="I1562" s="91">
        <v>74434</v>
      </c>
      <c r="J1562" s="91">
        <v>-744</v>
      </c>
      <c r="K1562" s="92">
        <f t="shared" si="120"/>
        <v>-9.9954321949646662E-3</v>
      </c>
      <c r="L1562" s="92">
        <f t="shared" si="121"/>
        <v>7.4433999999999996</v>
      </c>
      <c r="M1562" s="92">
        <f t="shared" si="122"/>
        <v>-7.4399999999999994E-2</v>
      </c>
      <c r="N1562" s="93" t="str">
        <f t="shared" si="123"/>
        <v>D</v>
      </c>
      <c r="O1562" s="93" t="str">
        <f t="shared" si="124"/>
        <v>CANADA</v>
      </c>
    </row>
    <row r="1563" spans="1:15" x14ac:dyDescent="0.2">
      <c r="A1563" s="88">
        <v>36717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37742</v>
      </c>
      <c r="I1563" s="91">
        <v>76477</v>
      </c>
      <c r="J1563" s="91">
        <v>-765</v>
      </c>
      <c r="K1563" s="92">
        <f t="shared" si="120"/>
        <v>-1.0003007440145404E-2</v>
      </c>
      <c r="L1563" s="92">
        <f t="shared" si="121"/>
        <v>7.6477000000000004</v>
      </c>
      <c r="M1563" s="92">
        <f t="shared" si="122"/>
        <v>-7.6499999999999999E-2</v>
      </c>
      <c r="N1563" s="93" t="str">
        <f t="shared" si="123"/>
        <v>D</v>
      </c>
      <c r="O1563" s="93" t="str">
        <f t="shared" si="124"/>
        <v>CANADA</v>
      </c>
    </row>
    <row r="1564" spans="1:15" x14ac:dyDescent="0.2">
      <c r="A1564" s="88">
        <v>36717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37773</v>
      </c>
      <c r="I1564" s="91">
        <v>73574</v>
      </c>
      <c r="J1564" s="91">
        <v>-736</v>
      </c>
      <c r="K1564" s="92">
        <f t="shared" si="120"/>
        <v>-1.0003533857069074E-2</v>
      </c>
      <c r="L1564" s="92">
        <f t="shared" si="121"/>
        <v>7.3574000000000002</v>
      </c>
      <c r="M1564" s="92">
        <f t="shared" si="122"/>
        <v>-7.3599999999999999E-2</v>
      </c>
      <c r="N1564" s="93" t="str">
        <f t="shared" si="123"/>
        <v>D</v>
      </c>
      <c r="O1564" s="93" t="str">
        <f t="shared" si="124"/>
        <v>CANADA</v>
      </c>
    </row>
    <row r="1565" spans="1:15" x14ac:dyDescent="0.2">
      <c r="A1565" s="88">
        <v>36717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37803</v>
      </c>
      <c r="I1565" s="91">
        <v>75593</v>
      </c>
      <c r="J1565" s="91">
        <v>-756</v>
      </c>
      <c r="K1565" s="92">
        <f t="shared" si="120"/>
        <v>-1.0000926011667747E-2</v>
      </c>
      <c r="L1565" s="92">
        <f t="shared" si="121"/>
        <v>7.5593000000000004</v>
      </c>
      <c r="M1565" s="92">
        <f t="shared" si="122"/>
        <v>-7.5600000000000001E-2</v>
      </c>
      <c r="N1565" s="93" t="str">
        <f t="shared" si="123"/>
        <v>D</v>
      </c>
      <c r="O1565" s="93" t="str">
        <f t="shared" si="124"/>
        <v>CANADA</v>
      </c>
    </row>
    <row r="1566" spans="1:15" x14ac:dyDescent="0.2">
      <c r="A1566" s="88">
        <v>36717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37834</v>
      </c>
      <c r="I1566" s="91">
        <v>75147</v>
      </c>
      <c r="J1566" s="91">
        <v>-751</v>
      </c>
      <c r="K1566" s="92">
        <f t="shared" si="120"/>
        <v>-9.9937455919730661E-3</v>
      </c>
      <c r="L1566" s="92">
        <f t="shared" si="121"/>
        <v>7.5147000000000004</v>
      </c>
      <c r="M1566" s="92">
        <f t="shared" si="122"/>
        <v>-7.51E-2</v>
      </c>
      <c r="N1566" s="93" t="str">
        <f t="shared" si="123"/>
        <v>D</v>
      </c>
      <c r="O1566" s="93" t="str">
        <f t="shared" si="124"/>
        <v>CANADA</v>
      </c>
    </row>
    <row r="1567" spans="1:15" x14ac:dyDescent="0.2">
      <c r="A1567" s="88">
        <v>36717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37865</v>
      </c>
      <c r="I1567" s="91">
        <v>72295</v>
      </c>
      <c r="J1567" s="91">
        <v>-723</v>
      </c>
      <c r="K1567" s="92">
        <f t="shared" si="120"/>
        <v>-1.0000691610761463E-2</v>
      </c>
      <c r="L1567" s="92">
        <f t="shared" si="121"/>
        <v>7.2294999999999998</v>
      </c>
      <c r="M1567" s="92">
        <f t="shared" si="122"/>
        <v>-7.2300000000000003E-2</v>
      </c>
      <c r="N1567" s="93" t="str">
        <f t="shared" si="123"/>
        <v>D</v>
      </c>
      <c r="O1567" s="93" t="str">
        <f t="shared" si="124"/>
        <v>CANADA</v>
      </c>
    </row>
    <row r="1568" spans="1:15" x14ac:dyDescent="0.2">
      <c r="A1568" s="88">
        <v>36717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37895</v>
      </c>
      <c r="I1568" s="91">
        <v>74278</v>
      </c>
      <c r="J1568" s="91">
        <v>-743</v>
      </c>
      <c r="K1568" s="92">
        <f t="shared" si="120"/>
        <v>-1.0002961846037857E-2</v>
      </c>
      <c r="L1568" s="92">
        <f t="shared" si="121"/>
        <v>7.4278000000000004</v>
      </c>
      <c r="M1568" s="92">
        <f t="shared" si="122"/>
        <v>-7.4300000000000005E-2</v>
      </c>
      <c r="N1568" s="93" t="str">
        <f t="shared" si="123"/>
        <v>D</v>
      </c>
      <c r="O1568" s="93" t="str">
        <f t="shared" si="124"/>
        <v>CANADA</v>
      </c>
    </row>
    <row r="1569" spans="1:15" x14ac:dyDescent="0.2">
      <c r="A1569" s="88">
        <v>36717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37926</v>
      </c>
      <c r="I1569" s="91">
        <v>-47639</v>
      </c>
      <c r="J1569" s="91">
        <v>476</v>
      </c>
      <c r="K1569" s="92">
        <f t="shared" si="120"/>
        <v>-9.9918134301727572E-3</v>
      </c>
      <c r="L1569" s="92">
        <f t="shared" si="121"/>
        <v>-4.7638999999999996</v>
      </c>
      <c r="M1569" s="92">
        <f t="shared" si="122"/>
        <v>4.7600000000000003E-2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">
      <c r="A1570" s="88">
        <v>36717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37956</v>
      </c>
      <c r="I1570" s="91">
        <v>-48946</v>
      </c>
      <c r="J1570" s="91">
        <v>489</v>
      </c>
      <c r="K1570" s="92">
        <f t="shared" si="120"/>
        <v>-9.9906018877947127E-3</v>
      </c>
      <c r="L1570" s="92">
        <f t="shared" si="121"/>
        <v>-4.8945999999999996</v>
      </c>
      <c r="M1570" s="92">
        <f t="shared" si="122"/>
        <v>4.8899999999999999E-2</v>
      </c>
      <c r="N1570" s="93" t="str">
        <f t="shared" si="123"/>
        <v>D</v>
      </c>
      <c r="O1570" s="93" t="str">
        <f t="shared" si="124"/>
        <v>CANADA</v>
      </c>
    </row>
    <row r="1571" spans="1:15" x14ac:dyDescent="0.2">
      <c r="A1571" s="88">
        <v>36717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37987</v>
      </c>
      <c r="I1571" s="91">
        <v>-48656</v>
      </c>
      <c r="J1571" s="91">
        <v>487</v>
      </c>
      <c r="K1571" s="92">
        <f t="shared" si="120"/>
        <v>-1.000904307793489E-2</v>
      </c>
      <c r="L1571" s="92">
        <f t="shared" si="121"/>
        <v>-4.8655999999999997</v>
      </c>
      <c r="M1571" s="92">
        <f t="shared" si="122"/>
        <v>4.87E-2</v>
      </c>
      <c r="N1571" s="93" t="str">
        <f t="shared" si="123"/>
        <v>D</v>
      </c>
      <c r="O1571" s="93" t="str">
        <f t="shared" si="124"/>
        <v>CANADA</v>
      </c>
    </row>
    <row r="1572" spans="1:15" x14ac:dyDescent="0.2">
      <c r="A1572" s="88">
        <v>36717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38018</v>
      </c>
      <c r="I1572" s="91">
        <v>-45246</v>
      </c>
      <c r="J1572" s="91">
        <v>452</v>
      </c>
      <c r="K1572" s="92">
        <f t="shared" si="120"/>
        <v>-9.9898333554347338E-3</v>
      </c>
      <c r="L1572" s="92">
        <f t="shared" si="121"/>
        <v>-4.5246000000000004</v>
      </c>
      <c r="M1572" s="92">
        <f t="shared" si="122"/>
        <v>4.5199999999999997E-2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">
      <c r="A1573" s="88">
        <v>36717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38047</v>
      </c>
      <c r="I1573" s="91">
        <v>-48098</v>
      </c>
      <c r="J1573" s="91">
        <v>481</v>
      </c>
      <c r="K1573" s="92">
        <f t="shared" si="120"/>
        <v>-1.0000415817705518E-2</v>
      </c>
      <c r="L1573" s="92">
        <f t="shared" si="121"/>
        <v>-4.8098000000000001</v>
      </c>
      <c r="M1573" s="92">
        <f t="shared" si="122"/>
        <v>4.8099999999999997E-2</v>
      </c>
      <c r="N1573" s="93" t="str">
        <f t="shared" si="123"/>
        <v>D</v>
      </c>
      <c r="O1573" s="93" t="str">
        <f t="shared" si="124"/>
        <v>CANADA</v>
      </c>
    </row>
    <row r="1574" spans="1:15" x14ac:dyDescent="0.2">
      <c r="A1574" s="88">
        <v>36717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38078</v>
      </c>
      <c r="I1574" s="91">
        <v>-46271</v>
      </c>
      <c r="J1574" s="91">
        <v>463</v>
      </c>
      <c r="K1574" s="92">
        <f t="shared" si="120"/>
        <v>-1.0006267424520758E-2</v>
      </c>
      <c r="L1574" s="92">
        <f t="shared" si="121"/>
        <v>-4.6271000000000004</v>
      </c>
      <c r="M1574" s="92">
        <f t="shared" si="122"/>
        <v>4.6300000000000001E-2</v>
      </c>
      <c r="N1574" s="93" t="str">
        <f t="shared" si="123"/>
        <v>D</v>
      </c>
      <c r="O1574" s="93" t="str">
        <f t="shared" si="124"/>
        <v>CANADA</v>
      </c>
    </row>
    <row r="1575" spans="1:15" x14ac:dyDescent="0.2">
      <c r="A1575" s="88">
        <v>36717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38108</v>
      </c>
      <c r="I1575" s="91">
        <v>-47540</v>
      </c>
      <c r="J1575" s="91">
        <v>475</v>
      </c>
      <c r="K1575" s="92">
        <f t="shared" si="120"/>
        <v>-9.9915860328144718E-3</v>
      </c>
      <c r="L1575" s="92">
        <f t="shared" si="121"/>
        <v>-4.7539999999999996</v>
      </c>
      <c r="M1575" s="92">
        <f t="shared" si="122"/>
        <v>4.7500000000000001E-2</v>
      </c>
      <c r="N1575" s="93" t="str">
        <f t="shared" si="123"/>
        <v>D</v>
      </c>
      <c r="O1575" s="93" t="str">
        <f t="shared" si="124"/>
        <v>CANADA</v>
      </c>
    </row>
    <row r="1576" spans="1:15" x14ac:dyDescent="0.2">
      <c r="A1576" s="88">
        <v>36717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38139</v>
      </c>
      <c r="I1576" s="91">
        <v>-45735</v>
      </c>
      <c r="J1576" s="91">
        <v>457</v>
      </c>
      <c r="K1576" s="92">
        <f t="shared" si="120"/>
        <v>-9.9923472176669942E-3</v>
      </c>
      <c r="L1576" s="92">
        <f t="shared" si="121"/>
        <v>-4.5735000000000001</v>
      </c>
      <c r="M1576" s="92">
        <f t="shared" si="122"/>
        <v>4.5699999999999998E-2</v>
      </c>
      <c r="N1576" s="93" t="str">
        <f t="shared" si="123"/>
        <v>D</v>
      </c>
      <c r="O1576" s="93" t="str">
        <f t="shared" si="124"/>
        <v>CANADA</v>
      </c>
    </row>
    <row r="1577" spans="1:15" x14ac:dyDescent="0.2">
      <c r="A1577" s="88">
        <v>36717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38169</v>
      </c>
      <c r="I1577" s="91">
        <v>-46986</v>
      </c>
      <c r="J1577" s="91">
        <v>470</v>
      </c>
      <c r="K1577" s="92">
        <f t="shared" si="120"/>
        <v>-1.0002979610947942E-2</v>
      </c>
      <c r="L1577" s="92">
        <f t="shared" si="121"/>
        <v>-4.6985999999999999</v>
      </c>
      <c r="M1577" s="92">
        <f t="shared" si="122"/>
        <v>4.7E-2</v>
      </c>
      <c r="N1577" s="93" t="str">
        <f t="shared" si="123"/>
        <v>D</v>
      </c>
      <c r="O1577" s="93" t="str">
        <f t="shared" si="124"/>
        <v>CANADA</v>
      </c>
    </row>
    <row r="1578" spans="1:15" x14ac:dyDescent="0.2">
      <c r="A1578" s="88">
        <v>36717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38200</v>
      </c>
      <c r="I1578" s="91">
        <v>-46702</v>
      </c>
      <c r="J1578" s="91">
        <v>467</v>
      </c>
      <c r="K1578" s="92">
        <f t="shared" si="120"/>
        <v>-9.9995717528157252E-3</v>
      </c>
      <c r="L1578" s="92">
        <f t="shared" si="121"/>
        <v>-4.6702000000000004</v>
      </c>
      <c r="M1578" s="92">
        <f t="shared" si="122"/>
        <v>4.6699999999999998E-2</v>
      </c>
      <c r="N1578" s="93" t="str">
        <f t="shared" si="123"/>
        <v>D</v>
      </c>
      <c r="O1578" s="93" t="str">
        <f t="shared" si="124"/>
        <v>CANADA</v>
      </c>
    </row>
    <row r="1579" spans="1:15" x14ac:dyDescent="0.2">
      <c r="A1579" s="88">
        <v>36717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38231</v>
      </c>
      <c r="I1579" s="91">
        <v>-44921</v>
      </c>
      <c r="J1579" s="91">
        <v>449</v>
      </c>
      <c r="K1579" s="92">
        <f t="shared" si="120"/>
        <v>-9.9953251263328949E-3</v>
      </c>
      <c r="L1579" s="92">
        <f t="shared" si="121"/>
        <v>-4.4920999999999998</v>
      </c>
      <c r="M1579" s="92">
        <f t="shared" si="122"/>
        <v>4.4900000000000002E-2</v>
      </c>
      <c r="N1579" s="93" t="str">
        <f t="shared" si="123"/>
        <v>D</v>
      </c>
      <c r="O1579" s="93" t="str">
        <f t="shared" si="124"/>
        <v>CANADA</v>
      </c>
    </row>
    <row r="1580" spans="1:15" x14ac:dyDescent="0.2">
      <c r="A1580" s="88">
        <v>36717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38261</v>
      </c>
      <c r="I1580" s="91">
        <v>-46146</v>
      </c>
      <c r="J1580" s="91">
        <v>461</v>
      </c>
      <c r="K1580" s="92">
        <f t="shared" si="120"/>
        <v>-9.9900316387119149E-3</v>
      </c>
      <c r="L1580" s="92">
        <f t="shared" si="121"/>
        <v>-4.6146000000000003</v>
      </c>
      <c r="M1580" s="92">
        <f t="shared" si="122"/>
        <v>4.6100000000000002E-2</v>
      </c>
      <c r="N1580" s="93" t="str">
        <f t="shared" si="123"/>
        <v>D</v>
      </c>
      <c r="O1580" s="93" t="str">
        <f t="shared" si="124"/>
        <v>CANADA</v>
      </c>
    </row>
    <row r="1581" spans="1:15" x14ac:dyDescent="0.2">
      <c r="A1581" s="88">
        <v>36717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38292</v>
      </c>
      <c r="I1581" s="91">
        <v>-44387</v>
      </c>
      <c r="J1581" s="91">
        <v>444</v>
      </c>
      <c r="K1581" s="92">
        <f t="shared" si="120"/>
        <v>-1.00029287854552E-2</v>
      </c>
      <c r="L1581" s="92">
        <f t="shared" si="121"/>
        <v>-4.4386999999999999</v>
      </c>
      <c r="M1581" s="92">
        <f t="shared" si="122"/>
        <v>4.4400000000000002E-2</v>
      </c>
      <c r="N1581" s="93" t="str">
        <f t="shared" si="123"/>
        <v>D</v>
      </c>
      <c r="O1581" s="93" t="str">
        <f t="shared" si="124"/>
        <v>CANADA</v>
      </c>
    </row>
    <row r="1582" spans="1:15" x14ac:dyDescent="0.2">
      <c r="A1582" s="88">
        <v>36717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38322</v>
      </c>
      <c r="I1582" s="91">
        <v>-45597</v>
      </c>
      <c r="J1582" s="91">
        <v>456</v>
      </c>
      <c r="K1582" s="92">
        <f t="shared" si="120"/>
        <v>-1.0000657938022238E-2</v>
      </c>
      <c r="L1582" s="92">
        <f t="shared" si="121"/>
        <v>-4.5597000000000003</v>
      </c>
      <c r="M1582" s="92">
        <f t="shared" si="122"/>
        <v>4.5600000000000002E-2</v>
      </c>
      <c r="N1582" s="93" t="str">
        <f t="shared" si="123"/>
        <v>D</v>
      </c>
      <c r="O1582" s="93" t="str">
        <f t="shared" si="124"/>
        <v>CANADA</v>
      </c>
    </row>
    <row r="1583" spans="1:15" x14ac:dyDescent="0.2">
      <c r="A1583" s="88">
        <v>36717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38353</v>
      </c>
      <c r="I1583" s="91">
        <v>-45319</v>
      </c>
      <c r="J1583" s="91">
        <v>453</v>
      </c>
      <c r="K1583" s="92">
        <f t="shared" si="120"/>
        <v>-9.9958074979589143E-3</v>
      </c>
      <c r="L1583" s="92">
        <f t="shared" si="121"/>
        <v>-4.5319000000000003</v>
      </c>
      <c r="M1583" s="92">
        <f t="shared" si="122"/>
        <v>4.53E-2</v>
      </c>
      <c r="N1583" s="93" t="str">
        <f t="shared" si="123"/>
        <v>D</v>
      </c>
      <c r="O1583" s="93" t="str">
        <f t="shared" si="124"/>
        <v>CANADA</v>
      </c>
    </row>
    <row r="1584" spans="1:15" x14ac:dyDescent="0.2">
      <c r="A1584" s="88">
        <v>36717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38384</v>
      </c>
      <c r="I1584" s="91">
        <v>-40684</v>
      </c>
      <c r="J1584" s="91">
        <v>407</v>
      </c>
      <c r="K1584" s="92">
        <f t="shared" si="120"/>
        <v>-1.000393274997542E-2</v>
      </c>
      <c r="L1584" s="92">
        <f t="shared" si="121"/>
        <v>-4.0683999999999996</v>
      </c>
      <c r="M1584" s="92">
        <f t="shared" si="122"/>
        <v>4.07E-2</v>
      </c>
      <c r="N1584" s="93" t="str">
        <f t="shared" si="123"/>
        <v>D</v>
      </c>
      <c r="O1584" s="93" t="str">
        <f t="shared" si="124"/>
        <v>CANADA</v>
      </c>
    </row>
    <row r="1585" spans="1:15" x14ac:dyDescent="0.2">
      <c r="A1585" s="88">
        <v>36717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38412</v>
      </c>
      <c r="I1585" s="91">
        <v>-44795</v>
      </c>
      <c r="J1585" s="91">
        <v>448</v>
      </c>
      <c r="K1585" s="92">
        <f t="shared" si="120"/>
        <v>-1.0001116196004018E-2</v>
      </c>
      <c r="L1585" s="92">
        <f t="shared" si="121"/>
        <v>-4.4794999999999998</v>
      </c>
      <c r="M1585" s="92">
        <f t="shared" si="122"/>
        <v>4.48E-2</v>
      </c>
      <c r="N1585" s="93" t="str">
        <f t="shared" si="123"/>
        <v>D</v>
      </c>
      <c r="O1585" s="93" t="str">
        <f t="shared" si="124"/>
        <v>CANADA</v>
      </c>
    </row>
    <row r="1586" spans="1:15" x14ac:dyDescent="0.2">
      <c r="A1586" s="88">
        <v>36717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38443</v>
      </c>
      <c r="I1586" s="91">
        <v>-43086</v>
      </c>
      <c r="J1586" s="91">
        <v>431</v>
      </c>
      <c r="K1586" s="92">
        <f t="shared" si="120"/>
        <v>-1.0003249315322843E-2</v>
      </c>
      <c r="L1586" s="92">
        <f t="shared" si="121"/>
        <v>-4.3086000000000002</v>
      </c>
      <c r="M1586" s="92">
        <f t="shared" si="122"/>
        <v>4.3099999999999999E-2</v>
      </c>
      <c r="N1586" s="93" t="str">
        <f t="shared" si="123"/>
        <v>D</v>
      </c>
      <c r="O1586" s="93" t="str">
        <f t="shared" si="124"/>
        <v>CANADA</v>
      </c>
    </row>
    <row r="1587" spans="1:15" x14ac:dyDescent="0.2">
      <c r="A1587" s="88">
        <v>36717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38473</v>
      </c>
      <c r="I1587" s="91">
        <v>-44259</v>
      </c>
      <c r="J1587" s="91">
        <v>443</v>
      </c>
      <c r="K1587" s="92">
        <f t="shared" si="120"/>
        <v>-1.0009263652590434E-2</v>
      </c>
      <c r="L1587" s="92">
        <f t="shared" si="121"/>
        <v>-4.4259000000000004</v>
      </c>
      <c r="M1587" s="92">
        <f t="shared" si="122"/>
        <v>4.4299999999999999E-2</v>
      </c>
      <c r="N1587" s="93" t="str">
        <f t="shared" si="123"/>
        <v>D</v>
      </c>
      <c r="O1587" s="93" t="str">
        <f t="shared" si="124"/>
        <v>CANADA</v>
      </c>
    </row>
    <row r="1588" spans="1:15" x14ac:dyDescent="0.2">
      <c r="A1588" s="88">
        <v>36717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38504</v>
      </c>
      <c r="I1588" s="91">
        <v>-42569</v>
      </c>
      <c r="J1588" s="91">
        <v>426</v>
      </c>
      <c r="K1588" s="92">
        <f t="shared" si="120"/>
        <v>-1.0007282294627546E-2</v>
      </c>
      <c r="L1588" s="92">
        <f t="shared" si="121"/>
        <v>-4.2568999999999999</v>
      </c>
      <c r="M1588" s="92">
        <f t="shared" si="122"/>
        <v>4.2599999999999999E-2</v>
      </c>
      <c r="N1588" s="93" t="str">
        <f t="shared" si="123"/>
        <v>D</v>
      </c>
      <c r="O1588" s="93" t="str">
        <f t="shared" si="124"/>
        <v>CANADA</v>
      </c>
    </row>
    <row r="1589" spans="1:15" x14ac:dyDescent="0.2">
      <c r="A1589" s="88">
        <v>36717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38534</v>
      </c>
      <c r="I1589" s="91">
        <v>-43728</v>
      </c>
      <c r="J1589" s="91">
        <v>437</v>
      </c>
      <c r="K1589" s="92">
        <f t="shared" si="120"/>
        <v>-9.993596780095133E-3</v>
      </c>
      <c r="L1589" s="92">
        <f t="shared" si="121"/>
        <v>-4.3727999999999998</v>
      </c>
      <c r="M1589" s="92">
        <f t="shared" si="122"/>
        <v>4.3700000000000003E-2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">
      <c r="A1590" s="88">
        <v>36717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38565</v>
      </c>
      <c r="I1590" s="91">
        <v>-43462</v>
      </c>
      <c r="J1590" s="91">
        <v>435</v>
      </c>
      <c r="K1590" s="92">
        <f t="shared" si="120"/>
        <v>-1.0008743269982974E-2</v>
      </c>
      <c r="L1590" s="92">
        <f t="shared" si="121"/>
        <v>-4.3461999999999996</v>
      </c>
      <c r="M1590" s="92">
        <f t="shared" si="122"/>
        <v>4.3499999999999997E-2</v>
      </c>
      <c r="N1590" s="93" t="str">
        <f t="shared" si="123"/>
        <v>D</v>
      </c>
      <c r="O1590" s="93" t="str">
        <f t="shared" si="124"/>
        <v>CANADA</v>
      </c>
    </row>
    <row r="1591" spans="1:15" x14ac:dyDescent="0.2">
      <c r="A1591" s="88">
        <v>36717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38596</v>
      </c>
      <c r="I1591" s="91">
        <v>-41807</v>
      </c>
      <c r="J1591" s="91">
        <v>418</v>
      </c>
      <c r="K1591" s="92">
        <f t="shared" si="120"/>
        <v>-9.9983256392470153E-3</v>
      </c>
      <c r="L1591" s="92">
        <f t="shared" si="121"/>
        <v>-4.1806999999999999</v>
      </c>
      <c r="M1591" s="92">
        <f t="shared" si="122"/>
        <v>4.1799999999999997E-2</v>
      </c>
      <c r="N1591" s="93" t="str">
        <f t="shared" si="123"/>
        <v>D</v>
      </c>
      <c r="O1591" s="93" t="str">
        <f t="shared" si="124"/>
        <v>CANADA</v>
      </c>
    </row>
    <row r="1592" spans="1:15" x14ac:dyDescent="0.2">
      <c r="A1592" s="88">
        <v>36717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38626</v>
      </c>
      <c r="I1592" s="91">
        <v>-42948</v>
      </c>
      <c r="J1592" s="91">
        <v>429</v>
      </c>
      <c r="K1592" s="92">
        <f t="shared" si="120"/>
        <v>-9.9888236937692096E-3</v>
      </c>
      <c r="L1592" s="92">
        <f t="shared" si="121"/>
        <v>-4.2948000000000004</v>
      </c>
      <c r="M1592" s="92">
        <f t="shared" si="122"/>
        <v>4.2900000000000001E-2</v>
      </c>
      <c r="N1592" s="93" t="str">
        <f t="shared" si="123"/>
        <v>D</v>
      </c>
      <c r="O1592" s="93" t="str">
        <f t="shared" si="124"/>
        <v>CANADA</v>
      </c>
    </row>
    <row r="1593" spans="1:15" x14ac:dyDescent="0.2">
      <c r="A1593" s="88">
        <v>36717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38657</v>
      </c>
      <c r="I1593" s="91">
        <v>-206560</v>
      </c>
      <c r="J1593" s="91">
        <v>2066</v>
      </c>
      <c r="K1593" s="92">
        <f t="shared" si="120"/>
        <v>-1.0001936483346243E-2</v>
      </c>
      <c r="L1593" s="92">
        <f t="shared" si="121"/>
        <v>-20.655999999999999</v>
      </c>
      <c r="M1593" s="92">
        <f t="shared" si="122"/>
        <v>0.20660000000000001</v>
      </c>
      <c r="N1593" s="93" t="str">
        <f t="shared" si="123"/>
        <v>D</v>
      </c>
      <c r="O1593" s="93" t="str">
        <f t="shared" si="124"/>
        <v>CANADA</v>
      </c>
    </row>
    <row r="1594" spans="1:15" x14ac:dyDescent="0.2">
      <c r="A1594" s="88">
        <v>36717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38687</v>
      </c>
      <c r="I1594" s="91">
        <v>-212199</v>
      </c>
      <c r="J1594" s="91">
        <v>2122</v>
      </c>
      <c r="K1594" s="92">
        <f t="shared" si="120"/>
        <v>-1.000004712557552E-2</v>
      </c>
      <c r="L1594" s="92">
        <f t="shared" si="121"/>
        <v>-21.219899999999999</v>
      </c>
      <c r="M1594" s="92">
        <f t="shared" si="122"/>
        <v>0.2122</v>
      </c>
      <c r="N1594" s="93" t="str">
        <f t="shared" si="123"/>
        <v>D</v>
      </c>
      <c r="O1594" s="93" t="str">
        <f t="shared" si="124"/>
        <v>CANADA</v>
      </c>
    </row>
    <row r="1595" spans="1:15" x14ac:dyDescent="0.2">
      <c r="A1595" s="88">
        <v>36717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38718</v>
      </c>
      <c r="I1595" s="91">
        <v>-210917</v>
      </c>
      <c r="J1595" s="91">
        <v>-6864</v>
      </c>
      <c r="K1595" s="92">
        <f t="shared" si="120"/>
        <v>3.254360720093686E-2</v>
      </c>
      <c r="L1595" s="92">
        <f t="shared" si="121"/>
        <v>-21.091699999999999</v>
      </c>
      <c r="M1595" s="92">
        <f t="shared" si="122"/>
        <v>-0.68640000000000001</v>
      </c>
      <c r="N1595" s="93" t="str">
        <f t="shared" si="123"/>
        <v>D</v>
      </c>
      <c r="O1595" s="93" t="str">
        <f t="shared" si="124"/>
        <v>CANADA</v>
      </c>
    </row>
    <row r="1596" spans="1:15" x14ac:dyDescent="0.2">
      <c r="A1596" s="88">
        <v>36717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38749</v>
      </c>
      <c r="I1596" s="91">
        <v>-189354</v>
      </c>
      <c r="J1596" s="91">
        <v>-6386</v>
      </c>
      <c r="K1596" s="92">
        <f t="shared" si="120"/>
        <v>3.3725191968482317E-2</v>
      </c>
      <c r="L1596" s="92">
        <f t="shared" si="121"/>
        <v>-18.935400000000001</v>
      </c>
      <c r="M1596" s="92">
        <f t="shared" si="122"/>
        <v>-0.63859999999999995</v>
      </c>
      <c r="N1596" s="93" t="str">
        <f t="shared" si="123"/>
        <v>D</v>
      </c>
      <c r="O1596" s="93" t="str">
        <f t="shared" si="124"/>
        <v>CANADA</v>
      </c>
    </row>
    <row r="1597" spans="1:15" x14ac:dyDescent="0.2">
      <c r="A1597" s="88">
        <v>36717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38777</v>
      </c>
      <c r="I1597" s="91">
        <v>-208497</v>
      </c>
      <c r="J1597" s="91">
        <v>-10923</v>
      </c>
      <c r="K1597" s="92">
        <f t="shared" si="120"/>
        <v>5.2389243010690804E-2</v>
      </c>
      <c r="L1597" s="92">
        <f t="shared" si="121"/>
        <v>-20.849699999999999</v>
      </c>
      <c r="M1597" s="92">
        <f t="shared" si="122"/>
        <v>-1.0923</v>
      </c>
      <c r="N1597" s="93" t="str">
        <f t="shared" si="123"/>
        <v>D</v>
      </c>
      <c r="O1597" s="93" t="str">
        <f t="shared" si="124"/>
        <v>CANADA</v>
      </c>
    </row>
    <row r="1598" spans="1:15" x14ac:dyDescent="0.2">
      <c r="A1598" s="88">
        <v>36717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38808</v>
      </c>
      <c r="I1598" s="91">
        <v>-200551</v>
      </c>
      <c r="J1598" s="91">
        <v>-10549</v>
      </c>
      <c r="K1598" s="92">
        <f t="shared" si="120"/>
        <v>5.2600086760973518E-2</v>
      </c>
      <c r="L1598" s="92">
        <f t="shared" si="121"/>
        <v>-20.055099999999999</v>
      </c>
      <c r="M1598" s="92">
        <f t="shared" si="122"/>
        <v>-1.0548999999999999</v>
      </c>
      <c r="N1598" s="93" t="str">
        <f t="shared" si="123"/>
        <v>D</v>
      </c>
      <c r="O1598" s="93" t="str">
        <f t="shared" si="124"/>
        <v>CANADA</v>
      </c>
    </row>
    <row r="1599" spans="1:15" x14ac:dyDescent="0.2">
      <c r="A1599" s="88">
        <v>36717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38838</v>
      </c>
      <c r="I1599" s="91">
        <v>-206023</v>
      </c>
      <c r="J1599" s="91">
        <v>-10764</v>
      </c>
      <c r="K1599" s="92">
        <f t="shared" si="120"/>
        <v>5.2246593826902825E-2</v>
      </c>
      <c r="L1599" s="92">
        <f t="shared" si="121"/>
        <v>-20.6023</v>
      </c>
      <c r="M1599" s="92">
        <f t="shared" si="122"/>
        <v>-1.0764</v>
      </c>
      <c r="N1599" s="93" t="str">
        <f t="shared" si="123"/>
        <v>D</v>
      </c>
      <c r="O1599" s="93" t="str">
        <f t="shared" si="124"/>
        <v>CANADA</v>
      </c>
    </row>
    <row r="1600" spans="1:15" x14ac:dyDescent="0.2">
      <c r="A1600" s="88">
        <v>36717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38869</v>
      </c>
      <c r="I1600" s="91">
        <v>-198170</v>
      </c>
      <c r="J1600" s="91">
        <v>-10313</v>
      </c>
      <c r="K1600" s="92">
        <f t="shared" si="120"/>
        <v>5.2041176767421912E-2</v>
      </c>
      <c r="L1600" s="92">
        <f t="shared" si="121"/>
        <v>-19.817</v>
      </c>
      <c r="M1600" s="92">
        <f t="shared" si="122"/>
        <v>-1.0313000000000001</v>
      </c>
      <c r="N1600" s="93" t="str">
        <f t="shared" si="123"/>
        <v>D</v>
      </c>
      <c r="O1600" s="93" t="str">
        <f t="shared" si="124"/>
        <v>CANADA</v>
      </c>
    </row>
    <row r="1601" spans="1:15" x14ac:dyDescent="0.2">
      <c r="A1601" s="88">
        <v>36717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38899</v>
      </c>
      <c r="I1601" s="91">
        <v>-203575</v>
      </c>
      <c r="J1601" s="91">
        <v>-9987</v>
      </c>
      <c r="K1601" s="92">
        <f t="shared" si="120"/>
        <v>4.905808670023333E-2</v>
      </c>
      <c r="L1601" s="92">
        <f t="shared" si="121"/>
        <v>-20.357500000000002</v>
      </c>
      <c r="M1601" s="92">
        <f t="shared" si="122"/>
        <v>-0.99870000000000003</v>
      </c>
      <c r="N1601" s="93" t="str">
        <f t="shared" si="123"/>
        <v>D</v>
      </c>
      <c r="O1601" s="93" t="str">
        <f t="shared" si="124"/>
        <v>CANADA</v>
      </c>
    </row>
    <row r="1602" spans="1:15" x14ac:dyDescent="0.2">
      <c r="A1602" s="88">
        <v>36717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38930</v>
      </c>
      <c r="I1602" s="91">
        <v>-202342</v>
      </c>
      <c r="J1602" s="91">
        <v>-9584</v>
      </c>
      <c r="K1602" s="92">
        <f t="shared" si="120"/>
        <v>4.7365351731227329E-2</v>
      </c>
      <c r="L1602" s="92">
        <f t="shared" si="121"/>
        <v>-20.234200000000001</v>
      </c>
      <c r="M1602" s="92">
        <f t="shared" si="122"/>
        <v>-0.95840000000000003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">
      <c r="A1603" s="88">
        <v>36717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38961</v>
      </c>
      <c r="I1603" s="91">
        <v>-194627</v>
      </c>
      <c r="J1603" s="91">
        <v>-8950</v>
      </c>
      <c r="K1603" s="92">
        <f t="shared" ref="K1603:K1666" si="125">IF(J1603=0,0,J1603/I1603)</f>
        <v>4.5985397709464769E-2</v>
      </c>
      <c r="L1603" s="92">
        <f t="shared" ref="L1603:L1666" si="126">I1603/UOM</f>
        <v>-19.462700000000002</v>
      </c>
      <c r="M1603" s="92">
        <f t="shared" ref="M1603:M1666" si="127">J1603/UOM</f>
        <v>-0.89500000000000002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">
      <c r="A1604" s="88">
        <v>36717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38991</v>
      </c>
      <c r="I1604" s="91">
        <v>-199934</v>
      </c>
      <c r="J1604" s="91">
        <v>-8919</v>
      </c>
      <c r="K1604" s="92">
        <f t="shared" si="125"/>
        <v>4.4609721207998637E-2</v>
      </c>
      <c r="L1604" s="92">
        <f t="shared" si="126"/>
        <v>-19.993400000000001</v>
      </c>
      <c r="M1604" s="92">
        <f t="shared" si="127"/>
        <v>-0.89190000000000003</v>
      </c>
      <c r="N1604" s="93" t="str">
        <f t="shared" si="128"/>
        <v>D</v>
      </c>
      <c r="O1604" s="93" t="str">
        <f t="shared" si="129"/>
        <v>CANADA</v>
      </c>
    </row>
    <row r="1605" spans="1:15" x14ac:dyDescent="0.2">
      <c r="A1605" s="88">
        <v>36717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39022</v>
      </c>
      <c r="I1605" s="91">
        <v>-192311</v>
      </c>
      <c r="J1605" s="91">
        <v>-6889</v>
      </c>
      <c r="K1605" s="92">
        <f t="shared" si="125"/>
        <v>3.5822183858437634E-2</v>
      </c>
      <c r="L1605" s="92">
        <f t="shared" si="126"/>
        <v>-19.231100000000001</v>
      </c>
      <c r="M1605" s="92">
        <f t="shared" si="127"/>
        <v>-0.68889999999999996</v>
      </c>
      <c r="N1605" s="93" t="str">
        <f t="shared" si="128"/>
        <v>D</v>
      </c>
      <c r="O1605" s="93" t="str">
        <f t="shared" si="129"/>
        <v>CANADA</v>
      </c>
    </row>
    <row r="1606" spans="1:15" x14ac:dyDescent="0.2">
      <c r="A1606" s="88">
        <v>36717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39052</v>
      </c>
      <c r="I1606" s="91">
        <v>-197554</v>
      </c>
      <c r="J1606" s="91">
        <v>-6516</v>
      </c>
      <c r="K1606" s="92">
        <f t="shared" si="125"/>
        <v>3.2983386820818611E-2</v>
      </c>
      <c r="L1606" s="92">
        <f t="shared" si="126"/>
        <v>-19.755400000000002</v>
      </c>
      <c r="M1606" s="92">
        <f t="shared" si="127"/>
        <v>-0.65159999999999996</v>
      </c>
      <c r="N1606" s="93" t="str">
        <f t="shared" si="128"/>
        <v>D</v>
      </c>
      <c r="O1606" s="93" t="str">
        <f t="shared" si="129"/>
        <v>CANADA</v>
      </c>
    </row>
    <row r="1607" spans="1:15" x14ac:dyDescent="0.2">
      <c r="A1607" s="88">
        <v>36717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39083</v>
      </c>
      <c r="I1607" s="91">
        <v>-196354</v>
      </c>
      <c r="J1607" s="91">
        <v>-6175</v>
      </c>
      <c r="K1607" s="92">
        <f t="shared" si="125"/>
        <v>3.1448302555588378E-2</v>
      </c>
      <c r="L1607" s="92">
        <f t="shared" si="126"/>
        <v>-19.635400000000001</v>
      </c>
      <c r="M1607" s="92">
        <f t="shared" si="127"/>
        <v>-0.61750000000000005</v>
      </c>
      <c r="N1607" s="93" t="str">
        <f t="shared" si="128"/>
        <v>D</v>
      </c>
      <c r="O1607" s="93" t="str">
        <f t="shared" si="129"/>
        <v>CANADA</v>
      </c>
    </row>
    <row r="1608" spans="1:15" x14ac:dyDescent="0.2">
      <c r="A1608" s="88">
        <v>36717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39114</v>
      </c>
      <c r="I1608" s="91">
        <v>-176274</v>
      </c>
      <c r="J1608" s="91">
        <v>-5925</v>
      </c>
      <c r="K1608" s="92">
        <f t="shared" si="125"/>
        <v>3.361244426290888E-2</v>
      </c>
      <c r="L1608" s="92">
        <f t="shared" si="126"/>
        <v>-17.627400000000002</v>
      </c>
      <c r="M1608" s="92">
        <f t="shared" si="127"/>
        <v>-0.59250000000000003</v>
      </c>
      <c r="N1608" s="93" t="str">
        <f t="shared" si="128"/>
        <v>D</v>
      </c>
      <c r="O1608" s="93" t="str">
        <f t="shared" si="129"/>
        <v>CANADA</v>
      </c>
    </row>
    <row r="1609" spans="1:15" x14ac:dyDescent="0.2">
      <c r="A1609" s="88">
        <v>36717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39142</v>
      </c>
      <c r="I1609" s="91">
        <v>-194089</v>
      </c>
      <c r="J1609" s="91">
        <v>-10004</v>
      </c>
      <c r="K1609" s="92">
        <f t="shared" si="125"/>
        <v>5.1543364126766585E-2</v>
      </c>
      <c r="L1609" s="92">
        <f t="shared" si="126"/>
        <v>-19.408899999999999</v>
      </c>
      <c r="M1609" s="92">
        <f t="shared" si="127"/>
        <v>-1.0004</v>
      </c>
      <c r="N1609" s="93" t="str">
        <f t="shared" si="128"/>
        <v>D</v>
      </c>
      <c r="O1609" s="93" t="str">
        <f t="shared" si="129"/>
        <v>CANADA</v>
      </c>
    </row>
    <row r="1610" spans="1:15" x14ac:dyDescent="0.2">
      <c r="A1610" s="88">
        <v>36717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39173</v>
      </c>
      <c r="I1610" s="91">
        <v>-186685</v>
      </c>
      <c r="J1610" s="91">
        <v>-9657</v>
      </c>
      <c r="K1610" s="92">
        <f t="shared" si="125"/>
        <v>5.1728848059565576E-2</v>
      </c>
      <c r="L1610" s="92">
        <f t="shared" si="126"/>
        <v>-18.668500000000002</v>
      </c>
      <c r="M1610" s="92">
        <f t="shared" si="127"/>
        <v>-0.9657</v>
      </c>
      <c r="N1610" s="93" t="str">
        <f t="shared" si="128"/>
        <v>D</v>
      </c>
      <c r="O1610" s="93" t="str">
        <f t="shared" si="129"/>
        <v>CANADA</v>
      </c>
    </row>
    <row r="1611" spans="1:15" x14ac:dyDescent="0.2">
      <c r="A1611" s="88">
        <v>36717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39203</v>
      </c>
      <c r="I1611" s="91">
        <v>-191772</v>
      </c>
      <c r="J1611" s="91">
        <v>-9854</v>
      </c>
      <c r="K1611" s="92">
        <f t="shared" si="125"/>
        <v>5.1383935089585553E-2</v>
      </c>
      <c r="L1611" s="92">
        <f t="shared" si="126"/>
        <v>-19.177199999999999</v>
      </c>
      <c r="M1611" s="92">
        <f t="shared" si="127"/>
        <v>-0.98540000000000005</v>
      </c>
      <c r="N1611" s="93" t="str">
        <f t="shared" si="128"/>
        <v>D</v>
      </c>
      <c r="O1611" s="93" t="str">
        <f t="shared" si="129"/>
        <v>CANADA</v>
      </c>
    </row>
    <row r="1612" spans="1:15" x14ac:dyDescent="0.2">
      <c r="A1612" s="88">
        <v>36717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39234</v>
      </c>
      <c r="I1612" s="91">
        <v>-184456</v>
      </c>
      <c r="J1612" s="91">
        <v>-9314</v>
      </c>
      <c r="K1612" s="92">
        <f t="shared" si="125"/>
        <v>5.0494426855184973E-2</v>
      </c>
      <c r="L1612" s="92">
        <f t="shared" si="126"/>
        <v>-18.445599999999999</v>
      </c>
      <c r="M1612" s="92">
        <f t="shared" si="127"/>
        <v>-0.93140000000000001</v>
      </c>
      <c r="N1612" s="93" t="str">
        <f t="shared" si="128"/>
        <v>D</v>
      </c>
      <c r="O1612" s="93" t="str">
        <f t="shared" si="129"/>
        <v>CANADA</v>
      </c>
    </row>
    <row r="1613" spans="1:15" x14ac:dyDescent="0.2">
      <c r="A1613" s="88">
        <v>36717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39264</v>
      </c>
      <c r="I1613" s="91">
        <v>-189481</v>
      </c>
      <c r="J1613" s="91">
        <v>-8940</v>
      </c>
      <c r="K1613" s="92">
        <f t="shared" si="125"/>
        <v>4.7181511602746452E-2</v>
      </c>
      <c r="L1613" s="92">
        <f t="shared" si="126"/>
        <v>-18.9481</v>
      </c>
      <c r="M1613" s="92">
        <f t="shared" si="127"/>
        <v>-0.89400000000000002</v>
      </c>
      <c r="N1613" s="93" t="str">
        <f t="shared" si="128"/>
        <v>D</v>
      </c>
      <c r="O1613" s="93" t="str">
        <f t="shared" si="129"/>
        <v>CANADA</v>
      </c>
    </row>
    <row r="1614" spans="1:15" x14ac:dyDescent="0.2">
      <c r="A1614" s="88">
        <v>36717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39295</v>
      </c>
      <c r="I1614" s="91">
        <v>-188331</v>
      </c>
      <c r="J1614" s="91">
        <v>-8539</v>
      </c>
      <c r="K1614" s="92">
        <f t="shared" si="125"/>
        <v>4.5340384748129625E-2</v>
      </c>
      <c r="L1614" s="92">
        <f t="shared" si="126"/>
        <v>-18.833100000000002</v>
      </c>
      <c r="M1614" s="92">
        <f t="shared" si="127"/>
        <v>-0.85389999999999999</v>
      </c>
      <c r="N1614" s="93" t="str">
        <f t="shared" si="128"/>
        <v>D</v>
      </c>
      <c r="O1614" s="93" t="str">
        <f t="shared" si="129"/>
        <v>CANADA</v>
      </c>
    </row>
    <row r="1615" spans="1:15" x14ac:dyDescent="0.2">
      <c r="A1615" s="88">
        <v>36717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39326</v>
      </c>
      <c r="I1615" s="91">
        <v>-181152</v>
      </c>
      <c r="J1615" s="91">
        <v>-7982</v>
      </c>
      <c r="K1615" s="92">
        <f t="shared" si="125"/>
        <v>4.4062444797738916E-2</v>
      </c>
      <c r="L1615" s="92">
        <f t="shared" si="126"/>
        <v>-18.115200000000002</v>
      </c>
      <c r="M1615" s="92">
        <f t="shared" si="127"/>
        <v>-0.79820000000000002</v>
      </c>
      <c r="N1615" s="93" t="str">
        <f t="shared" si="128"/>
        <v>D</v>
      </c>
      <c r="O1615" s="93" t="str">
        <f t="shared" si="129"/>
        <v>CANADA</v>
      </c>
    </row>
    <row r="1616" spans="1:15" x14ac:dyDescent="0.2">
      <c r="A1616" s="88">
        <v>36717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39356</v>
      </c>
      <c r="I1616" s="91">
        <v>-186092</v>
      </c>
      <c r="J1616" s="91">
        <v>-8010</v>
      </c>
      <c r="K1616" s="92">
        <f t="shared" si="125"/>
        <v>4.304322593125981E-2</v>
      </c>
      <c r="L1616" s="92">
        <f t="shared" si="126"/>
        <v>-18.609200000000001</v>
      </c>
      <c r="M1616" s="92">
        <f t="shared" si="127"/>
        <v>-0.80100000000000005</v>
      </c>
      <c r="N1616" s="93" t="str">
        <f t="shared" si="128"/>
        <v>D</v>
      </c>
      <c r="O1616" s="93" t="str">
        <f t="shared" si="129"/>
        <v>CANADA</v>
      </c>
    </row>
    <row r="1617" spans="1:15" x14ac:dyDescent="0.2">
      <c r="A1617" s="88">
        <v>36717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39387</v>
      </c>
      <c r="I1617" s="91">
        <v>-178997</v>
      </c>
      <c r="J1617" s="91">
        <v>-6215</v>
      </c>
      <c r="K1617" s="92">
        <f t="shared" si="125"/>
        <v>3.4721252311491257E-2</v>
      </c>
      <c r="L1617" s="92">
        <f t="shared" si="126"/>
        <v>-17.899699999999999</v>
      </c>
      <c r="M1617" s="92">
        <f t="shared" si="127"/>
        <v>-0.62150000000000005</v>
      </c>
      <c r="N1617" s="93" t="str">
        <f t="shared" si="128"/>
        <v>D</v>
      </c>
      <c r="O1617" s="93" t="str">
        <f t="shared" si="129"/>
        <v>CANADA</v>
      </c>
    </row>
    <row r="1618" spans="1:15" x14ac:dyDescent="0.2">
      <c r="A1618" s="88">
        <v>36717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39417</v>
      </c>
      <c r="I1618" s="91">
        <v>-183878</v>
      </c>
      <c r="J1618" s="91">
        <v>-5831</v>
      </c>
      <c r="K1618" s="92">
        <f t="shared" si="125"/>
        <v>3.1711243324378122E-2</v>
      </c>
      <c r="L1618" s="92">
        <f t="shared" si="126"/>
        <v>-18.387799999999999</v>
      </c>
      <c r="M1618" s="92">
        <f t="shared" si="127"/>
        <v>-0.58309999999999995</v>
      </c>
      <c r="N1618" s="93" t="str">
        <f t="shared" si="128"/>
        <v>D</v>
      </c>
      <c r="O1618" s="93" t="str">
        <f t="shared" si="129"/>
        <v>CANADA</v>
      </c>
    </row>
    <row r="1619" spans="1:15" x14ac:dyDescent="0.2">
      <c r="A1619" s="88">
        <v>36717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39448</v>
      </c>
      <c r="I1619" s="91">
        <v>-182763</v>
      </c>
      <c r="J1619" s="91">
        <v>-1739</v>
      </c>
      <c r="K1619" s="92">
        <f t="shared" si="125"/>
        <v>9.5150550166062057E-3</v>
      </c>
      <c r="L1619" s="92">
        <f t="shared" si="126"/>
        <v>-18.276299999999999</v>
      </c>
      <c r="M1619" s="92">
        <f t="shared" si="127"/>
        <v>-0.1739</v>
      </c>
      <c r="N1619" s="93" t="str">
        <f t="shared" si="128"/>
        <v>D</v>
      </c>
      <c r="O1619" s="93" t="str">
        <f t="shared" si="129"/>
        <v>CANADA</v>
      </c>
    </row>
    <row r="1620" spans="1:15" x14ac:dyDescent="0.2">
      <c r="A1620" s="88">
        <v>36717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39479</v>
      </c>
      <c r="I1620" s="91">
        <v>-169934</v>
      </c>
      <c r="J1620" s="91">
        <v>-1702</v>
      </c>
      <c r="K1620" s="92">
        <f t="shared" si="125"/>
        <v>1.0015653135923359E-2</v>
      </c>
      <c r="L1620" s="92">
        <f t="shared" si="126"/>
        <v>-16.993400000000001</v>
      </c>
      <c r="M1620" s="92">
        <f t="shared" si="127"/>
        <v>-0.17019999999999999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">
      <c r="A1621" s="88">
        <v>36717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39508</v>
      </c>
      <c r="I1621" s="91">
        <v>-180622</v>
      </c>
      <c r="J1621" s="91">
        <v>-3066</v>
      </c>
      <c r="K1621" s="92">
        <f t="shared" si="125"/>
        <v>1.6974676396009344E-2</v>
      </c>
      <c r="L1621" s="92">
        <f t="shared" si="126"/>
        <v>-18.062200000000001</v>
      </c>
      <c r="M1621" s="92">
        <f t="shared" si="127"/>
        <v>-0.30659999999999998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">
      <c r="A1622" s="88">
        <v>36717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39539</v>
      </c>
      <c r="I1622" s="91">
        <v>-173734</v>
      </c>
      <c r="J1622" s="91">
        <v>-2920</v>
      </c>
      <c r="K1622" s="92">
        <f t="shared" si="125"/>
        <v>1.680730311856056E-2</v>
      </c>
      <c r="L1622" s="92">
        <f t="shared" si="126"/>
        <v>-17.3734</v>
      </c>
      <c r="M1622" s="92">
        <f t="shared" si="127"/>
        <v>-0.29199999999999998</v>
      </c>
      <c r="N1622" s="93" t="str">
        <f t="shared" si="128"/>
        <v>D</v>
      </c>
      <c r="O1622" s="93" t="str">
        <f t="shared" si="129"/>
        <v>CANADA</v>
      </c>
    </row>
    <row r="1623" spans="1:15" x14ac:dyDescent="0.2">
      <c r="A1623" s="88">
        <v>36717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39569</v>
      </c>
      <c r="I1623" s="91">
        <v>-178470</v>
      </c>
      <c r="J1623" s="91">
        <v>-2911</v>
      </c>
      <c r="K1623" s="92">
        <f t="shared" si="125"/>
        <v>1.6310864571076372E-2</v>
      </c>
      <c r="L1623" s="92">
        <f t="shared" si="126"/>
        <v>-17.847000000000001</v>
      </c>
      <c r="M1623" s="92">
        <f t="shared" si="127"/>
        <v>-0.29110000000000003</v>
      </c>
      <c r="N1623" s="93" t="str">
        <f t="shared" si="128"/>
        <v>D</v>
      </c>
      <c r="O1623" s="93" t="str">
        <f t="shared" si="129"/>
        <v>CANADA</v>
      </c>
    </row>
    <row r="1624" spans="1:15" x14ac:dyDescent="0.2">
      <c r="A1624" s="88">
        <v>36717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39600</v>
      </c>
      <c r="I1624" s="91">
        <v>-171663</v>
      </c>
      <c r="J1624" s="91">
        <v>-2450</v>
      </c>
      <c r="K1624" s="92">
        <f t="shared" si="125"/>
        <v>1.4272149502222378E-2</v>
      </c>
      <c r="L1624" s="92">
        <f t="shared" si="126"/>
        <v>-17.1663</v>
      </c>
      <c r="M1624" s="92">
        <f t="shared" si="127"/>
        <v>-0.245</v>
      </c>
      <c r="N1624" s="93" t="str">
        <f t="shared" si="128"/>
        <v>D</v>
      </c>
      <c r="O1624" s="93" t="str">
        <f t="shared" si="129"/>
        <v>CANADA</v>
      </c>
    </row>
    <row r="1625" spans="1:15" x14ac:dyDescent="0.2">
      <c r="A1625" s="88">
        <v>36717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39630</v>
      </c>
      <c r="I1625" s="91">
        <v>-176342</v>
      </c>
      <c r="J1625" s="91">
        <v>-2101</v>
      </c>
      <c r="K1625" s="92">
        <f t="shared" si="125"/>
        <v>1.1914348255095212E-2</v>
      </c>
      <c r="L1625" s="92">
        <f t="shared" si="126"/>
        <v>-17.6342</v>
      </c>
      <c r="M1625" s="92">
        <f t="shared" si="127"/>
        <v>-0.21010000000000001</v>
      </c>
      <c r="N1625" s="93" t="str">
        <f t="shared" si="128"/>
        <v>D</v>
      </c>
      <c r="O1625" s="93" t="str">
        <f t="shared" si="129"/>
        <v>CANADA</v>
      </c>
    </row>
    <row r="1626" spans="1:15" x14ac:dyDescent="0.2">
      <c r="A1626" s="88">
        <v>36717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39661</v>
      </c>
      <c r="I1626" s="91">
        <v>-175270</v>
      </c>
      <c r="J1626" s="91">
        <v>-2140</v>
      </c>
      <c r="K1626" s="92">
        <f t="shared" si="125"/>
        <v>1.2209733553945341E-2</v>
      </c>
      <c r="L1626" s="92">
        <f t="shared" si="126"/>
        <v>-17.527000000000001</v>
      </c>
      <c r="M1626" s="92">
        <f t="shared" si="127"/>
        <v>-0.214</v>
      </c>
      <c r="N1626" s="93" t="str">
        <f t="shared" si="128"/>
        <v>D</v>
      </c>
      <c r="O1626" s="93" t="str">
        <f t="shared" si="129"/>
        <v>CANADA</v>
      </c>
    </row>
    <row r="1627" spans="1:15" x14ac:dyDescent="0.2">
      <c r="A1627" s="88">
        <v>36717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73</v>
      </c>
      <c r="H1627" s="88">
        <v>39692</v>
      </c>
      <c r="I1627" s="91">
        <v>-168584</v>
      </c>
      <c r="J1627" s="91">
        <v>-1913</v>
      </c>
      <c r="K1627" s="92">
        <f t="shared" si="125"/>
        <v>1.1347458833578513E-2</v>
      </c>
      <c r="L1627" s="92">
        <f t="shared" si="126"/>
        <v>-16.8584</v>
      </c>
      <c r="M1627" s="92">
        <f t="shared" si="127"/>
        <v>-0.1913</v>
      </c>
      <c r="N1627" s="93" t="str">
        <f t="shared" si="128"/>
        <v>D</v>
      </c>
      <c r="O1627" s="93" t="str">
        <f t="shared" si="129"/>
        <v>CANADA</v>
      </c>
    </row>
    <row r="1628" spans="1:15" x14ac:dyDescent="0.2">
      <c r="A1628" s="88">
        <v>36717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73</v>
      </c>
      <c r="H1628" s="88">
        <v>39722</v>
      </c>
      <c r="I1628" s="91">
        <v>-173178</v>
      </c>
      <c r="J1628" s="91">
        <v>0</v>
      </c>
      <c r="K1628" s="92">
        <f t="shared" si="125"/>
        <v>0</v>
      </c>
      <c r="L1628" s="92">
        <f t="shared" si="126"/>
        <v>-17.317799999999998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">
      <c r="A1629" s="88">
        <v>36717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36831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">
      <c r="A1630" s="88">
        <v>36717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36861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">
      <c r="A1631" s="88">
        <v>36717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36892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">
      <c r="A1632" s="88">
        <v>36717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74</v>
      </c>
      <c r="H1632" s="88">
        <v>36923</v>
      </c>
      <c r="I1632" s="91">
        <v>0</v>
      </c>
      <c r="J1632" s="91">
        <v>0</v>
      </c>
      <c r="K1632" s="92">
        <f t="shared" si="125"/>
        <v>0</v>
      </c>
      <c r="L1632" s="92">
        <f t="shared" si="126"/>
        <v>0</v>
      </c>
      <c r="M1632" s="92">
        <f t="shared" si="127"/>
        <v>0</v>
      </c>
      <c r="N1632" s="93" t="str">
        <f t="shared" si="128"/>
        <v>D</v>
      </c>
      <c r="O1632" s="93" t="str">
        <f t="shared" si="129"/>
        <v>CANADA</v>
      </c>
    </row>
    <row r="1633" spans="1:15" x14ac:dyDescent="0.2">
      <c r="A1633" s="88">
        <v>36717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74</v>
      </c>
      <c r="H1633" s="88">
        <v>36951</v>
      </c>
      <c r="I1633" s="91">
        <v>0</v>
      </c>
      <c r="J1633" s="91">
        <v>0</v>
      </c>
      <c r="K1633" s="92">
        <f t="shared" si="125"/>
        <v>0</v>
      </c>
      <c r="L1633" s="92">
        <f t="shared" si="126"/>
        <v>0</v>
      </c>
      <c r="M1633" s="92">
        <f t="shared" si="127"/>
        <v>0</v>
      </c>
      <c r="N1633" s="93" t="str">
        <f t="shared" si="128"/>
        <v>D</v>
      </c>
      <c r="O1633" s="93" t="str">
        <f t="shared" si="129"/>
        <v>CANADA</v>
      </c>
    </row>
    <row r="1634" spans="1:15" x14ac:dyDescent="0.2">
      <c r="A1634" s="88">
        <v>36717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36739</v>
      </c>
      <c r="I1634" s="91">
        <v>-2291</v>
      </c>
      <c r="J1634" s="91">
        <v>-229</v>
      </c>
      <c r="K1634" s="92">
        <f t="shared" si="125"/>
        <v>9.9956350938454827E-2</v>
      </c>
      <c r="L1634" s="92">
        <f t="shared" si="126"/>
        <v>-0.2291</v>
      </c>
      <c r="M1634" s="92">
        <f t="shared" si="127"/>
        <v>-2.29E-2</v>
      </c>
      <c r="N1634" s="93" t="str">
        <f t="shared" si="128"/>
        <v>D</v>
      </c>
      <c r="O1634" s="93" t="str">
        <f t="shared" si="129"/>
        <v>CANADA</v>
      </c>
    </row>
    <row r="1635" spans="1:15" x14ac:dyDescent="0.2">
      <c r="A1635" s="88">
        <v>36717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36770</v>
      </c>
      <c r="I1635" s="91">
        <v>990</v>
      </c>
      <c r="J1635" s="91">
        <v>99</v>
      </c>
      <c r="K1635" s="92">
        <f t="shared" si="125"/>
        <v>0.1</v>
      </c>
      <c r="L1635" s="92">
        <f t="shared" si="126"/>
        <v>9.9000000000000005E-2</v>
      </c>
      <c r="M1635" s="92">
        <f t="shared" si="127"/>
        <v>9.9000000000000008E-3</v>
      </c>
      <c r="N1635" s="93" t="str">
        <f t="shared" si="128"/>
        <v>D</v>
      </c>
      <c r="O1635" s="93" t="str">
        <f t="shared" si="129"/>
        <v>CANADA</v>
      </c>
    </row>
    <row r="1636" spans="1:15" x14ac:dyDescent="0.2">
      <c r="A1636" s="88">
        <v>36717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36800</v>
      </c>
      <c r="I1636" s="91">
        <v>-2265</v>
      </c>
      <c r="J1636" s="91">
        <v>-226</v>
      </c>
      <c r="K1636" s="92">
        <f t="shared" si="125"/>
        <v>9.9779249448123622E-2</v>
      </c>
      <c r="L1636" s="92">
        <f t="shared" si="126"/>
        <v>-0.22650000000000001</v>
      </c>
      <c r="M1636" s="92">
        <f t="shared" si="127"/>
        <v>-2.2599999999999999E-2</v>
      </c>
      <c r="N1636" s="93" t="str">
        <f t="shared" si="128"/>
        <v>D</v>
      </c>
      <c r="O1636" s="93" t="str">
        <f t="shared" si="129"/>
        <v>CANADA</v>
      </c>
    </row>
    <row r="1637" spans="1:15" x14ac:dyDescent="0.2">
      <c r="A1637" s="88">
        <v>36717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36831</v>
      </c>
      <c r="I1637" s="91">
        <v>-38184</v>
      </c>
      <c r="J1637" s="91">
        <v>-5728</v>
      </c>
      <c r="K1637" s="92">
        <f t="shared" si="125"/>
        <v>0.15001047559187095</v>
      </c>
      <c r="L1637" s="92">
        <f t="shared" si="126"/>
        <v>-3.8184</v>
      </c>
      <c r="M1637" s="92">
        <f t="shared" si="127"/>
        <v>-0.57279999999999998</v>
      </c>
      <c r="N1637" s="93" t="str">
        <f t="shared" si="128"/>
        <v>D</v>
      </c>
      <c r="O1637" s="93" t="str">
        <f t="shared" si="129"/>
        <v>CANADA</v>
      </c>
    </row>
    <row r="1638" spans="1:15" x14ac:dyDescent="0.2">
      <c r="A1638" s="88">
        <v>36717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36861</v>
      </c>
      <c r="I1638" s="91">
        <v>-39235</v>
      </c>
      <c r="J1638" s="91">
        <v>-5885</v>
      </c>
      <c r="K1638" s="92">
        <f t="shared" si="125"/>
        <v>0.14999362813814196</v>
      </c>
      <c r="L1638" s="92">
        <f t="shared" si="126"/>
        <v>-3.9235000000000002</v>
      </c>
      <c r="M1638" s="92">
        <f t="shared" si="127"/>
        <v>-0.58850000000000002</v>
      </c>
      <c r="N1638" s="93" t="str">
        <f t="shared" si="128"/>
        <v>D</v>
      </c>
      <c r="O1638" s="93" t="str">
        <f t="shared" si="129"/>
        <v>CANADA</v>
      </c>
    </row>
    <row r="1639" spans="1:15" x14ac:dyDescent="0.2">
      <c r="A1639" s="88">
        <v>36717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36892</v>
      </c>
      <c r="I1639" s="91">
        <v>-39006</v>
      </c>
      <c r="J1639" s="91">
        <v>-5851</v>
      </c>
      <c r="K1639" s="92">
        <f t="shared" si="125"/>
        <v>0.15000256370814746</v>
      </c>
      <c r="L1639" s="92">
        <f t="shared" si="126"/>
        <v>-3.9005999999999998</v>
      </c>
      <c r="M1639" s="92">
        <f t="shared" si="127"/>
        <v>-0.58509999999999995</v>
      </c>
      <c r="N1639" s="93" t="str">
        <f t="shared" si="128"/>
        <v>D</v>
      </c>
      <c r="O1639" s="93" t="str">
        <f t="shared" si="129"/>
        <v>CANADA</v>
      </c>
    </row>
    <row r="1640" spans="1:15" x14ac:dyDescent="0.2">
      <c r="A1640" s="88">
        <v>36717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36923</v>
      </c>
      <c r="I1640" s="91">
        <v>-35023</v>
      </c>
      <c r="J1640" s="91">
        <v>-5253</v>
      </c>
      <c r="K1640" s="92">
        <f t="shared" si="125"/>
        <v>0.14998715130057391</v>
      </c>
      <c r="L1640" s="92">
        <f t="shared" si="126"/>
        <v>-3.5023</v>
      </c>
      <c r="M1640" s="92">
        <f t="shared" si="127"/>
        <v>-0.52529999999999999</v>
      </c>
      <c r="N1640" s="93" t="str">
        <f t="shared" si="128"/>
        <v>D</v>
      </c>
      <c r="O1640" s="93" t="str">
        <f t="shared" si="129"/>
        <v>CANADA</v>
      </c>
    </row>
    <row r="1641" spans="1:15" x14ac:dyDescent="0.2">
      <c r="A1641" s="88">
        <v>36717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36951</v>
      </c>
      <c r="I1641" s="91">
        <v>44501</v>
      </c>
      <c r="J1641" s="91">
        <v>6675</v>
      </c>
      <c r="K1641" s="92">
        <f t="shared" si="125"/>
        <v>0.14999662928922947</v>
      </c>
      <c r="L1641" s="92">
        <f t="shared" si="126"/>
        <v>4.4500999999999999</v>
      </c>
      <c r="M1641" s="92">
        <f t="shared" si="127"/>
        <v>0.66749999999999998</v>
      </c>
      <c r="N1641" s="93" t="str">
        <f t="shared" si="128"/>
        <v>D</v>
      </c>
      <c r="O1641" s="93" t="str">
        <f t="shared" si="129"/>
        <v>CANADA</v>
      </c>
    </row>
    <row r="1642" spans="1:15" x14ac:dyDescent="0.2">
      <c r="A1642" s="88">
        <v>36717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36982</v>
      </c>
      <c r="I1642" s="91">
        <v>42809</v>
      </c>
      <c r="J1642" s="91">
        <v>3211</v>
      </c>
      <c r="K1642" s="92">
        <f t="shared" si="125"/>
        <v>7.5007591861524447E-2</v>
      </c>
      <c r="L1642" s="92">
        <f t="shared" si="126"/>
        <v>4.2808999999999999</v>
      </c>
      <c r="M1642" s="92">
        <f t="shared" si="127"/>
        <v>0.3211</v>
      </c>
      <c r="N1642" s="93" t="str">
        <f t="shared" si="128"/>
        <v>D</v>
      </c>
      <c r="O1642" s="93" t="str">
        <f t="shared" si="129"/>
        <v>CANADA</v>
      </c>
    </row>
    <row r="1643" spans="1:15" x14ac:dyDescent="0.2">
      <c r="A1643" s="88">
        <v>36717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37012</v>
      </c>
      <c r="I1643" s="91">
        <v>43984</v>
      </c>
      <c r="J1643" s="91">
        <v>3299</v>
      </c>
      <c r="K1643" s="92">
        <f t="shared" si="125"/>
        <v>7.5004547108039291E-2</v>
      </c>
      <c r="L1643" s="92">
        <f t="shared" si="126"/>
        <v>4.3983999999999996</v>
      </c>
      <c r="M1643" s="92">
        <f t="shared" si="127"/>
        <v>0.32990000000000003</v>
      </c>
      <c r="N1643" s="93" t="str">
        <f t="shared" si="128"/>
        <v>D</v>
      </c>
      <c r="O1643" s="93" t="str">
        <f t="shared" si="129"/>
        <v>CANADA</v>
      </c>
    </row>
    <row r="1644" spans="1:15" x14ac:dyDescent="0.2">
      <c r="A1644" s="88">
        <v>36717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37043</v>
      </c>
      <c r="I1644" s="91">
        <v>42313</v>
      </c>
      <c r="J1644" s="91">
        <v>3173</v>
      </c>
      <c r="K1644" s="92">
        <f t="shared" si="125"/>
        <v>7.4988774135608435E-2</v>
      </c>
      <c r="L1644" s="92">
        <f t="shared" si="126"/>
        <v>4.2313000000000001</v>
      </c>
      <c r="M1644" s="92">
        <f t="shared" si="127"/>
        <v>0.31730000000000003</v>
      </c>
      <c r="N1644" s="93" t="str">
        <f t="shared" si="128"/>
        <v>D</v>
      </c>
      <c r="O1644" s="93" t="str">
        <f t="shared" si="129"/>
        <v>CANADA</v>
      </c>
    </row>
    <row r="1645" spans="1:15" x14ac:dyDescent="0.2">
      <c r="A1645" s="88">
        <v>36717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37073</v>
      </c>
      <c r="I1645" s="91">
        <v>43473</v>
      </c>
      <c r="J1645" s="91">
        <v>3260</v>
      </c>
      <c r="K1645" s="92">
        <f t="shared" si="125"/>
        <v>7.4989073677915033E-2</v>
      </c>
      <c r="L1645" s="92">
        <f t="shared" si="126"/>
        <v>4.3472999999999997</v>
      </c>
      <c r="M1645" s="92">
        <f t="shared" si="127"/>
        <v>0.32600000000000001</v>
      </c>
      <c r="N1645" s="93" t="str">
        <f t="shared" si="128"/>
        <v>D</v>
      </c>
      <c r="O1645" s="93" t="str">
        <f t="shared" si="129"/>
        <v>CANADA</v>
      </c>
    </row>
    <row r="1646" spans="1:15" x14ac:dyDescent="0.2">
      <c r="A1646" s="88">
        <v>36717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37104</v>
      </c>
      <c r="I1646" s="91">
        <v>43215</v>
      </c>
      <c r="J1646" s="91">
        <v>3241</v>
      </c>
      <c r="K1646" s="92">
        <f t="shared" si="125"/>
        <v>7.4997107485826678E-2</v>
      </c>
      <c r="L1646" s="92">
        <f t="shared" si="126"/>
        <v>4.3215000000000003</v>
      </c>
      <c r="M1646" s="92">
        <f t="shared" si="127"/>
        <v>0.3241</v>
      </c>
      <c r="N1646" s="93" t="str">
        <f t="shared" si="128"/>
        <v>D</v>
      </c>
      <c r="O1646" s="93" t="str">
        <f t="shared" si="129"/>
        <v>CANADA</v>
      </c>
    </row>
    <row r="1647" spans="1:15" x14ac:dyDescent="0.2">
      <c r="A1647" s="88">
        <v>36717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37135</v>
      </c>
      <c r="I1647" s="91">
        <v>41573</v>
      </c>
      <c r="J1647" s="91">
        <v>3118</v>
      </c>
      <c r="K1647" s="92">
        <f t="shared" si="125"/>
        <v>7.5000601351838933E-2</v>
      </c>
      <c r="L1647" s="92">
        <f t="shared" si="126"/>
        <v>4.1573000000000002</v>
      </c>
      <c r="M1647" s="92">
        <f t="shared" si="127"/>
        <v>0.31180000000000002</v>
      </c>
      <c r="N1647" s="93" t="str">
        <f t="shared" si="128"/>
        <v>D</v>
      </c>
      <c r="O1647" s="93" t="str">
        <f t="shared" si="129"/>
        <v>CANADA</v>
      </c>
    </row>
    <row r="1648" spans="1:15" x14ac:dyDescent="0.2">
      <c r="A1648" s="88">
        <v>36717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37165</v>
      </c>
      <c r="I1648" s="91">
        <v>42712</v>
      </c>
      <c r="J1648" s="91">
        <v>3203</v>
      </c>
      <c r="K1648" s="92">
        <f t="shared" si="125"/>
        <v>7.4990634950365231E-2</v>
      </c>
      <c r="L1648" s="92">
        <f t="shared" si="126"/>
        <v>4.2712000000000003</v>
      </c>
      <c r="M1648" s="92">
        <f t="shared" si="127"/>
        <v>0.32029999999999997</v>
      </c>
      <c r="N1648" s="93" t="str">
        <f t="shared" si="128"/>
        <v>D</v>
      </c>
      <c r="O1648" s="93" t="str">
        <f t="shared" si="129"/>
        <v>CANADA</v>
      </c>
    </row>
    <row r="1649" spans="1:15" x14ac:dyDescent="0.2">
      <c r="A1649" s="88">
        <v>36717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37196</v>
      </c>
      <c r="I1649" s="91">
        <v>136964</v>
      </c>
      <c r="J1649" s="91">
        <v>17121</v>
      </c>
      <c r="K1649" s="92">
        <f t="shared" si="125"/>
        <v>0.12500365059431676</v>
      </c>
      <c r="L1649" s="92">
        <f t="shared" si="126"/>
        <v>13.696400000000001</v>
      </c>
      <c r="M1649" s="92">
        <f t="shared" si="127"/>
        <v>1.7121</v>
      </c>
      <c r="N1649" s="93" t="str">
        <f t="shared" si="128"/>
        <v>D</v>
      </c>
      <c r="O1649" s="93" t="str">
        <f t="shared" si="129"/>
        <v>CANADA</v>
      </c>
    </row>
    <row r="1650" spans="1:15" x14ac:dyDescent="0.2">
      <c r="A1650" s="88">
        <v>36717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37226</v>
      </c>
      <c r="I1650" s="91">
        <v>154338</v>
      </c>
      <c r="J1650" s="91">
        <v>19292</v>
      </c>
      <c r="K1650" s="92">
        <f t="shared" si="125"/>
        <v>0.12499838017856911</v>
      </c>
      <c r="L1650" s="92">
        <f t="shared" si="126"/>
        <v>15.4338</v>
      </c>
      <c r="M1650" s="92">
        <f t="shared" si="127"/>
        <v>1.9292</v>
      </c>
      <c r="N1650" s="93" t="str">
        <f t="shared" si="128"/>
        <v>D</v>
      </c>
      <c r="O1650" s="93" t="str">
        <f t="shared" si="129"/>
        <v>CANADA</v>
      </c>
    </row>
    <row r="1651" spans="1:15" x14ac:dyDescent="0.2">
      <c r="A1651" s="88">
        <v>36717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37257</v>
      </c>
      <c r="I1651" s="91">
        <v>139879</v>
      </c>
      <c r="J1651" s="91">
        <v>17485</v>
      </c>
      <c r="K1651" s="92">
        <f t="shared" si="125"/>
        <v>0.12500089362949407</v>
      </c>
      <c r="L1651" s="92">
        <f t="shared" si="126"/>
        <v>13.9879</v>
      </c>
      <c r="M1651" s="92">
        <f t="shared" si="127"/>
        <v>1.7484999999999999</v>
      </c>
      <c r="N1651" s="93" t="str">
        <f t="shared" si="128"/>
        <v>D</v>
      </c>
      <c r="O1651" s="93" t="str">
        <f t="shared" si="129"/>
        <v>CANADA</v>
      </c>
    </row>
    <row r="1652" spans="1:15" x14ac:dyDescent="0.2">
      <c r="A1652" s="88">
        <v>36717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37288</v>
      </c>
      <c r="I1652" s="91">
        <v>125589</v>
      </c>
      <c r="J1652" s="91">
        <v>15699</v>
      </c>
      <c r="K1652" s="92">
        <f t="shared" si="125"/>
        <v>0.12500298593029643</v>
      </c>
      <c r="L1652" s="92">
        <f t="shared" si="126"/>
        <v>12.5589</v>
      </c>
      <c r="M1652" s="92">
        <f t="shared" si="127"/>
        <v>1.5699000000000001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">
      <c r="A1653" s="88">
        <v>36717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37316</v>
      </c>
      <c r="I1653" s="91">
        <v>138295</v>
      </c>
      <c r="J1653" s="91">
        <v>17287</v>
      </c>
      <c r="K1653" s="92">
        <f t="shared" si="125"/>
        <v>0.12500090386492643</v>
      </c>
      <c r="L1653" s="92">
        <f t="shared" si="126"/>
        <v>13.829499999999999</v>
      </c>
      <c r="M1653" s="92">
        <f t="shared" si="127"/>
        <v>1.7286999999999999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">
      <c r="A1654" s="88">
        <v>36717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37347</v>
      </c>
      <c r="I1654" s="91">
        <v>133038</v>
      </c>
      <c r="J1654" s="91">
        <v>3326</v>
      </c>
      <c r="K1654" s="92">
        <f t="shared" si="125"/>
        <v>2.5000375832468918E-2</v>
      </c>
      <c r="L1654" s="92">
        <f t="shared" si="126"/>
        <v>13.303800000000001</v>
      </c>
      <c r="M1654" s="92">
        <f t="shared" si="127"/>
        <v>0.33260000000000001</v>
      </c>
      <c r="N1654" s="93" t="str">
        <f t="shared" si="128"/>
        <v>D</v>
      </c>
      <c r="O1654" s="93" t="str">
        <f t="shared" si="129"/>
        <v>CANADA</v>
      </c>
    </row>
    <row r="1655" spans="1:15" x14ac:dyDescent="0.2">
      <c r="A1655" s="88">
        <v>36717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37377</v>
      </c>
      <c r="I1655" s="91">
        <v>136686</v>
      </c>
      <c r="J1655" s="91">
        <v>3417</v>
      </c>
      <c r="K1655" s="92">
        <f t="shared" si="125"/>
        <v>2.4998902594267153E-2</v>
      </c>
      <c r="L1655" s="92">
        <f t="shared" si="126"/>
        <v>13.6686</v>
      </c>
      <c r="M1655" s="92">
        <f t="shared" si="127"/>
        <v>0.3417</v>
      </c>
      <c r="N1655" s="93" t="str">
        <f t="shared" si="128"/>
        <v>D</v>
      </c>
      <c r="O1655" s="93" t="str">
        <f t="shared" si="129"/>
        <v>CANADA</v>
      </c>
    </row>
    <row r="1656" spans="1:15" x14ac:dyDescent="0.2">
      <c r="A1656" s="88">
        <v>36717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37408</v>
      </c>
      <c r="I1656" s="91">
        <v>131495</v>
      </c>
      <c r="J1656" s="91">
        <v>3287</v>
      </c>
      <c r="K1656" s="92">
        <f t="shared" si="125"/>
        <v>2.4997148180539185E-2</v>
      </c>
      <c r="L1656" s="92">
        <f t="shared" si="126"/>
        <v>13.1495</v>
      </c>
      <c r="M1656" s="92">
        <f t="shared" si="127"/>
        <v>0.32869999999999999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">
      <c r="A1657" s="88">
        <v>36717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37438</v>
      </c>
      <c r="I1657" s="91">
        <v>135101</v>
      </c>
      <c r="J1657" s="91">
        <v>3378</v>
      </c>
      <c r="K1657" s="92">
        <f t="shared" si="125"/>
        <v>2.5003515888113337E-2</v>
      </c>
      <c r="L1657" s="92">
        <f t="shared" si="126"/>
        <v>13.5101</v>
      </c>
      <c r="M1657" s="92">
        <f t="shared" si="127"/>
        <v>0.33779999999999999</v>
      </c>
      <c r="N1657" s="93" t="str">
        <f t="shared" si="128"/>
        <v>D</v>
      </c>
      <c r="O1657" s="93" t="str">
        <f t="shared" si="129"/>
        <v>CANADA</v>
      </c>
    </row>
    <row r="1658" spans="1:15" x14ac:dyDescent="0.2">
      <c r="A1658" s="88">
        <v>36717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37469</v>
      </c>
      <c r="I1658" s="91">
        <v>134302</v>
      </c>
      <c r="J1658" s="91">
        <v>3358</v>
      </c>
      <c r="K1658" s="92">
        <f t="shared" si="125"/>
        <v>2.5003350657473455E-2</v>
      </c>
      <c r="L1658" s="92">
        <f t="shared" si="126"/>
        <v>13.430199999999999</v>
      </c>
      <c r="M1658" s="92">
        <f t="shared" si="127"/>
        <v>0.33579999999999999</v>
      </c>
      <c r="N1658" s="93" t="str">
        <f t="shared" si="128"/>
        <v>D</v>
      </c>
      <c r="O1658" s="93" t="str">
        <f t="shared" si="129"/>
        <v>CANADA</v>
      </c>
    </row>
    <row r="1659" spans="1:15" x14ac:dyDescent="0.2">
      <c r="A1659" s="88">
        <v>36717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37500</v>
      </c>
      <c r="I1659" s="91">
        <v>129201</v>
      </c>
      <c r="J1659" s="91">
        <v>3230</v>
      </c>
      <c r="K1659" s="92">
        <f t="shared" si="125"/>
        <v>2.4999806503045643E-2</v>
      </c>
      <c r="L1659" s="92">
        <f t="shared" si="126"/>
        <v>12.9201</v>
      </c>
      <c r="M1659" s="92">
        <f t="shared" si="127"/>
        <v>0.32300000000000001</v>
      </c>
      <c r="N1659" s="93" t="str">
        <f t="shared" si="128"/>
        <v>D</v>
      </c>
      <c r="O1659" s="93" t="str">
        <f t="shared" si="129"/>
        <v>CANADA</v>
      </c>
    </row>
    <row r="1660" spans="1:15" x14ac:dyDescent="0.2">
      <c r="A1660" s="88">
        <v>36717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37530</v>
      </c>
      <c r="I1660" s="91">
        <v>132744</v>
      </c>
      <c r="J1660" s="91">
        <v>3319</v>
      </c>
      <c r="K1660" s="92">
        <f t="shared" si="125"/>
        <v>2.5003013318869404E-2</v>
      </c>
      <c r="L1660" s="92">
        <f t="shared" si="126"/>
        <v>13.2744</v>
      </c>
      <c r="M1660" s="92">
        <f t="shared" si="127"/>
        <v>0.33189999999999997</v>
      </c>
      <c r="N1660" s="93" t="str">
        <f t="shared" si="128"/>
        <v>D</v>
      </c>
      <c r="O1660" s="93" t="str">
        <f t="shared" si="129"/>
        <v>CANADA</v>
      </c>
    </row>
    <row r="1661" spans="1:15" x14ac:dyDescent="0.2">
      <c r="A1661" s="88">
        <v>36717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37561</v>
      </c>
      <c r="I1661" s="91">
        <v>127703</v>
      </c>
      <c r="J1661" s="91">
        <v>3193</v>
      </c>
      <c r="K1661" s="92">
        <f t="shared" si="125"/>
        <v>2.5003328034580236E-2</v>
      </c>
      <c r="L1661" s="92">
        <f t="shared" si="126"/>
        <v>12.770300000000001</v>
      </c>
      <c r="M1661" s="92">
        <f t="shared" si="127"/>
        <v>0.31929999999999997</v>
      </c>
      <c r="N1661" s="93" t="str">
        <f t="shared" si="128"/>
        <v>D</v>
      </c>
      <c r="O1661" s="93" t="str">
        <f t="shared" si="129"/>
        <v>CANADA</v>
      </c>
    </row>
    <row r="1662" spans="1:15" x14ac:dyDescent="0.2">
      <c r="A1662" s="88">
        <v>36717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37591</v>
      </c>
      <c r="I1662" s="91">
        <v>131205</v>
      </c>
      <c r="J1662" s="91">
        <v>3280</v>
      </c>
      <c r="K1662" s="92">
        <f t="shared" si="125"/>
        <v>2.4999047292405013E-2</v>
      </c>
      <c r="L1662" s="92">
        <f t="shared" si="126"/>
        <v>13.1205</v>
      </c>
      <c r="M1662" s="92">
        <f t="shared" si="127"/>
        <v>0.32800000000000001</v>
      </c>
      <c r="N1662" s="93" t="str">
        <f t="shared" si="128"/>
        <v>D</v>
      </c>
      <c r="O1662" s="93" t="str">
        <f t="shared" si="129"/>
        <v>CANADA</v>
      </c>
    </row>
    <row r="1663" spans="1:15" x14ac:dyDescent="0.2">
      <c r="A1663" s="88">
        <v>36717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37622</v>
      </c>
      <c r="I1663" s="91">
        <v>130428</v>
      </c>
      <c r="J1663" s="91">
        <v>3261</v>
      </c>
      <c r="K1663" s="92">
        <f t="shared" si="125"/>
        <v>2.5002300119606219E-2</v>
      </c>
      <c r="L1663" s="92">
        <f t="shared" si="126"/>
        <v>13.0428</v>
      </c>
      <c r="M1663" s="92">
        <f t="shared" si="127"/>
        <v>0.3261</v>
      </c>
      <c r="N1663" s="93" t="str">
        <f t="shared" si="128"/>
        <v>D</v>
      </c>
      <c r="O1663" s="93" t="str">
        <f t="shared" si="129"/>
        <v>CANADA</v>
      </c>
    </row>
    <row r="1664" spans="1:15" x14ac:dyDescent="0.2">
      <c r="A1664" s="88">
        <v>36717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37653</v>
      </c>
      <c r="I1664" s="91">
        <v>117106</v>
      </c>
      <c r="J1664" s="91">
        <v>2928</v>
      </c>
      <c r="K1664" s="92">
        <f t="shared" si="125"/>
        <v>2.5002988745239357E-2</v>
      </c>
      <c r="L1664" s="92">
        <f t="shared" si="126"/>
        <v>11.710599999999999</v>
      </c>
      <c r="M1664" s="92">
        <f t="shared" si="127"/>
        <v>0.2928</v>
      </c>
      <c r="N1664" s="93" t="str">
        <f t="shared" si="128"/>
        <v>D</v>
      </c>
      <c r="O1664" s="93" t="str">
        <f t="shared" si="129"/>
        <v>CANADA</v>
      </c>
    </row>
    <row r="1665" spans="1:15" x14ac:dyDescent="0.2">
      <c r="A1665" s="88">
        <v>36717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37681</v>
      </c>
      <c r="I1665" s="91">
        <v>128956</v>
      </c>
      <c r="J1665" s="91">
        <v>3224</v>
      </c>
      <c r="K1665" s="92">
        <f t="shared" si="125"/>
        <v>2.5000775458295852E-2</v>
      </c>
      <c r="L1665" s="92">
        <f t="shared" si="126"/>
        <v>12.8956</v>
      </c>
      <c r="M1665" s="92">
        <f t="shared" si="127"/>
        <v>0.32240000000000002</v>
      </c>
      <c r="N1665" s="93" t="str">
        <f t="shared" si="128"/>
        <v>D</v>
      </c>
      <c r="O1665" s="93" t="str">
        <f t="shared" si="129"/>
        <v>CANADA</v>
      </c>
    </row>
    <row r="1666" spans="1:15" x14ac:dyDescent="0.2">
      <c r="A1666" s="88">
        <v>36717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37712</v>
      </c>
      <c r="I1666" s="91">
        <v>124057</v>
      </c>
      <c r="J1666" s="91">
        <v>31</v>
      </c>
      <c r="K1666" s="92">
        <f t="shared" si="125"/>
        <v>2.4988513344672208E-4</v>
      </c>
      <c r="L1666" s="92">
        <f t="shared" si="126"/>
        <v>12.4057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">
      <c r="A1667" s="88">
        <v>36717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37742</v>
      </c>
      <c r="I1667" s="91">
        <v>127461</v>
      </c>
      <c r="J1667" s="91">
        <v>32</v>
      </c>
      <c r="K1667" s="92">
        <f t="shared" ref="K1667:K1730" si="130">IF(J1667=0,0,J1667/I1667)</f>
        <v>2.5105718611967583E-4</v>
      </c>
      <c r="L1667" s="92">
        <f t="shared" ref="L1667:L1730" si="131">I1667/UOM</f>
        <v>12.7461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">
      <c r="A1668" s="88">
        <v>36717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37773</v>
      </c>
      <c r="I1668" s="91">
        <v>122623</v>
      </c>
      <c r="J1668" s="91">
        <v>31</v>
      </c>
      <c r="K1668" s="92">
        <f t="shared" si="130"/>
        <v>2.5280738523767972E-4</v>
      </c>
      <c r="L1668" s="92">
        <f t="shared" si="131"/>
        <v>12.2623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">
      <c r="A1669" s="88">
        <v>36717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37803</v>
      </c>
      <c r="I1669" s="91">
        <v>125988</v>
      </c>
      <c r="J1669" s="91">
        <v>31</v>
      </c>
      <c r="K1669" s="92">
        <f t="shared" si="130"/>
        <v>2.4605517985839924E-4</v>
      </c>
      <c r="L1669" s="92">
        <f t="shared" si="131"/>
        <v>12.598800000000001</v>
      </c>
      <c r="M1669" s="92">
        <f t="shared" si="132"/>
        <v>3.0999999999999999E-3</v>
      </c>
      <c r="N1669" s="93" t="str">
        <f t="shared" si="133"/>
        <v>D</v>
      </c>
      <c r="O1669" s="93" t="str">
        <f t="shared" si="134"/>
        <v>CANADA</v>
      </c>
    </row>
    <row r="1670" spans="1:15" x14ac:dyDescent="0.2">
      <c r="A1670" s="88">
        <v>36717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37834</v>
      </c>
      <c r="I1670" s="91">
        <v>125246</v>
      </c>
      <c r="J1670" s="91">
        <v>31</v>
      </c>
      <c r="K1670" s="92">
        <f t="shared" si="130"/>
        <v>2.4751289462338121E-4</v>
      </c>
      <c r="L1670" s="92">
        <f t="shared" si="131"/>
        <v>12.5246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">
      <c r="A1671" s="88">
        <v>36717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37865</v>
      </c>
      <c r="I1671" s="91">
        <v>120491</v>
      </c>
      <c r="J1671" s="91">
        <v>30</v>
      </c>
      <c r="K1671" s="92">
        <f t="shared" si="130"/>
        <v>2.4898125171174613E-4</v>
      </c>
      <c r="L1671" s="92">
        <f t="shared" si="131"/>
        <v>12.049099999999999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">
      <c r="A1672" s="88">
        <v>36717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37895</v>
      </c>
      <c r="I1672" s="91">
        <v>123797</v>
      </c>
      <c r="J1672" s="91">
        <v>31</v>
      </c>
      <c r="K1672" s="92">
        <f t="shared" si="130"/>
        <v>2.5040994531369906E-4</v>
      </c>
      <c r="L1672" s="92">
        <f t="shared" si="131"/>
        <v>12.3797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">
      <c r="A1673" s="88">
        <v>36717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37926</v>
      </c>
      <c r="I1673" s="91">
        <v>119097</v>
      </c>
      <c r="J1673" s="91">
        <v>30</v>
      </c>
      <c r="K1673" s="92">
        <f t="shared" si="130"/>
        <v>2.5189551374090027E-4</v>
      </c>
      <c r="L1673" s="92">
        <f t="shared" si="131"/>
        <v>11.909700000000001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">
      <c r="A1674" s="88">
        <v>36717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37956</v>
      </c>
      <c r="I1674" s="91">
        <v>122364</v>
      </c>
      <c r="J1674" s="91">
        <v>31</v>
      </c>
      <c r="K1674" s="92">
        <f t="shared" si="130"/>
        <v>2.533424863521951E-4</v>
      </c>
      <c r="L1674" s="92">
        <f t="shared" si="131"/>
        <v>12.2364</v>
      </c>
      <c r="M1674" s="92">
        <f t="shared" si="132"/>
        <v>3.0999999999999999E-3</v>
      </c>
      <c r="N1674" s="93" t="str">
        <f t="shared" si="133"/>
        <v>D</v>
      </c>
      <c r="O1674" s="93" t="str">
        <f t="shared" si="134"/>
        <v>CANADA</v>
      </c>
    </row>
    <row r="1675" spans="1:15" x14ac:dyDescent="0.2">
      <c r="A1675" s="88">
        <v>36717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37987</v>
      </c>
      <c r="I1675" s="91">
        <v>121640</v>
      </c>
      <c r="J1675" s="91">
        <v>30</v>
      </c>
      <c r="K1675" s="92">
        <f t="shared" si="130"/>
        <v>2.4662939822426834E-4</v>
      </c>
      <c r="L1675" s="92">
        <f t="shared" si="131"/>
        <v>12.164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">
      <c r="A1676" s="88">
        <v>36717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38018</v>
      </c>
      <c r="I1676" s="91">
        <v>113116</v>
      </c>
      <c r="J1676" s="91">
        <v>28</v>
      </c>
      <c r="K1676" s="92">
        <f t="shared" si="130"/>
        <v>2.4753350542805615E-4</v>
      </c>
      <c r="L1676" s="92">
        <f t="shared" si="131"/>
        <v>11.3116</v>
      </c>
      <c r="M1676" s="92">
        <f t="shared" si="132"/>
        <v>2.8E-3</v>
      </c>
      <c r="N1676" s="93" t="str">
        <f t="shared" si="133"/>
        <v>D</v>
      </c>
      <c r="O1676" s="93" t="str">
        <f t="shared" si="134"/>
        <v>CANADA</v>
      </c>
    </row>
    <row r="1677" spans="1:15" x14ac:dyDescent="0.2">
      <c r="A1677" s="88">
        <v>36717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38047</v>
      </c>
      <c r="I1677" s="91">
        <v>120245</v>
      </c>
      <c r="J1677" s="91">
        <v>30</v>
      </c>
      <c r="K1677" s="92">
        <f t="shared" si="130"/>
        <v>2.4949062331074059E-4</v>
      </c>
      <c r="L1677" s="92">
        <f t="shared" si="131"/>
        <v>12.0245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">
      <c r="A1678" s="88">
        <v>36717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38078</v>
      </c>
      <c r="I1678" s="91">
        <v>115677</v>
      </c>
      <c r="J1678" s="91">
        <v>29</v>
      </c>
      <c r="K1678" s="92">
        <f t="shared" si="130"/>
        <v>2.5069806443804734E-4</v>
      </c>
      <c r="L1678" s="92">
        <f t="shared" si="131"/>
        <v>11.5677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">
      <c r="A1679" s="88">
        <v>36717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38108</v>
      </c>
      <c r="I1679" s="91">
        <v>118850</v>
      </c>
      <c r="J1679" s="91">
        <v>30</v>
      </c>
      <c r="K1679" s="92">
        <f t="shared" si="130"/>
        <v>2.5241901556583929E-4</v>
      </c>
      <c r="L1679" s="92">
        <f t="shared" si="131"/>
        <v>11.885</v>
      </c>
      <c r="M1679" s="92">
        <f t="shared" si="132"/>
        <v>3.0000000000000001E-3</v>
      </c>
      <c r="N1679" s="93" t="str">
        <f t="shared" si="133"/>
        <v>D</v>
      </c>
      <c r="O1679" s="93" t="str">
        <f t="shared" si="134"/>
        <v>CANADA</v>
      </c>
    </row>
    <row r="1680" spans="1:15" x14ac:dyDescent="0.2">
      <c r="A1680" s="88">
        <v>36717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38139</v>
      </c>
      <c r="I1680" s="91">
        <v>114337</v>
      </c>
      <c r="J1680" s="91">
        <v>29</v>
      </c>
      <c r="K1680" s="92">
        <f t="shared" si="130"/>
        <v>2.5363618076388222E-4</v>
      </c>
      <c r="L1680" s="92">
        <f t="shared" si="131"/>
        <v>11.4337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">
      <c r="A1681" s="88">
        <v>36717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38169</v>
      </c>
      <c r="I1681" s="91">
        <v>117465</v>
      </c>
      <c r="J1681" s="91">
        <v>29</v>
      </c>
      <c r="K1681" s="92">
        <f t="shared" si="130"/>
        <v>2.4688204997233218E-4</v>
      </c>
      <c r="L1681" s="92">
        <f t="shared" si="131"/>
        <v>11.746499999999999</v>
      </c>
      <c r="M1681" s="92">
        <f t="shared" si="132"/>
        <v>2.8999999999999998E-3</v>
      </c>
      <c r="N1681" s="93" t="str">
        <f t="shared" si="133"/>
        <v>D</v>
      </c>
      <c r="O1681" s="93" t="str">
        <f t="shared" si="134"/>
        <v>CANADA</v>
      </c>
    </row>
    <row r="1682" spans="1:15" x14ac:dyDescent="0.2">
      <c r="A1682" s="88">
        <v>36717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38200</v>
      </c>
      <c r="I1682" s="91">
        <v>116755</v>
      </c>
      <c r="J1682" s="91">
        <v>29</v>
      </c>
      <c r="K1682" s="92">
        <f t="shared" si="130"/>
        <v>2.4838336687936274E-4</v>
      </c>
      <c r="L1682" s="92">
        <f t="shared" si="131"/>
        <v>11.6755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">
      <c r="A1683" s="88">
        <v>36717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38231</v>
      </c>
      <c r="I1683" s="91">
        <v>112304</v>
      </c>
      <c r="J1683" s="91">
        <v>28</v>
      </c>
      <c r="K1683" s="92">
        <f t="shared" si="130"/>
        <v>2.4932326542242484E-4</v>
      </c>
      <c r="L1683" s="92">
        <f t="shared" si="131"/>
        <v>11.230399999999999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">
      <c r="A1684" s="88">
        <v>36717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38261</v>
      </c>
      <c r="I1684" s="91">
        <v>115366</v>
      </c>
      <c r="J1684" s="91">
        <v>29</v>
      </c>
      <c r="K1684" s="92">
        <f t="shared" si="130"/>
        <v>2.5137388832064908E-4</v>
      </c>
      <c r="L1684" s="92">
        <f t="shared" si="131"/>
        <v>11.5366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">
      <c r="A1685" s="88">
        <v>36717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38292</v>
      </c>
      <c r="I1685" s="91">
        <v>110967</v>
      </c>
      <c r="J1685" s="91">
        <v>28</v>
      </c>
      <c r="K1685" s="92">
        <f t="shared" si="130"/>
        <v>2.5232726846720197E-4</v>
      </c>
      <c r="L1685" s="92">
        <f t="shared" si="131"/>
        <v>11.0967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">
      <c r="A1686" s="88">
        <v>36717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38322</v>
      </c>
      <c r="I1686" s="91">
        <v>113991</v>
      </c>
      <c r="J1686" s="91">
        <v>28</v>
      </c>
      <c r="K1686" s="92">
        <f t="shared" si="130"/>
        <v>2.4563342720039299E-4</v>
      </c>
      <c r="L1686" s="92">
        <f t="shared" si="131"/>
        <v>11.399100000000001</v>
      </c>
      <c r="M1686" s="92">
        <f t="shared" si="132"/>
        <v>2.8E-3</v>
      </c>
      <c r="N1686" s="93" t="str">
        <f t="shared" si="133"/>
        <v>D</v>
      </c>
      <c r="O1686" s="93" t="str">
        <f t="shared" si="134"/>
        <v>CANADA</v>
      </c>
    </row>
    <row r="1687" spans="1:15" x14ac:dyDescent="0.2">
      <c r="A1687" s="88">
        <v>36717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38353</v>
      </c>
      <c r="I1687" s="91">
        <v>113298</v>
      </c>
      <c r="J1687" s="91">
        <v>28</v>
      </c>
      <c r="K1687" s="92">
        <f t="shared" si="130"/>
        <v>2.4713587177178768E-4</v>
      </c>
      <c r="L1687" s="92">
        <f t="shared" si="131"/>
        <v>11.329800000000001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">
      <c r="A1688" s="88">
        <v>36717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38384</v>
      </c>
      <c r="I1688" s="91">
        <v>101710</v>
      </c>
      <c r="J1688" s="91">
        <v>25</v>
      </c>
      <c r="K1688" s="92">
        <f t="shared" si="130"/>
        <v>2.4579687346376952E-4</v>
      </c>
      <c r="L1688" s="92">
        <f t="shared" si="131"/>
        <v>10.170999999999999</v>
      </c>
      <c r="M1688" s="92">
        <f t="shared" si="132"/>
        <v>2.5000000000000001E-3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">
      <c r="A1689" s="88">
        <v>36717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38412</v>
      </c>
      <c r="I1689" s="91">
        <v>111988</v>
      </c>
      <c r="J1689" s="91">
        <v>28</v>
      </c>
      <c r="K1689" s="92">
        <f t="shared" si="130"/>
        <v>2.500267885844912E-4</v>
      </c>
      <c r="L1689" s="92">
        <f t="shared" si="131"/>
        <v>11.1988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">
      <c r="A1690" s="88">
        <v>36717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38443</v>
      </c>
      <c r="I1690" s="91">
        <v>107714</v>
      </c>
      <c r="J1690" s="91">
        <v>27</v>
      </c>
      <c r="K1690" s="92">
        <f t="shared" si="130"/>
        <v>2.5066379486417734E-4</v>
      </c>
      <c r="L1690" s="92">
        <f t="shared" si="131"/>
        <v>10.7714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">
      <c r="A1691" s="88">
        <v>36717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38473</v>
      </c>
      <c r="I1691" s="91">
        <v>110647</v>
      </c>
      <c r="J1691" s="91">
        <v>28</v>
      </c>
      <c r="K1691" s="92">
        <f t="shared" si="130"/>
        <v>2.5305701916906922E-4</v>
      </c>
      <c r="L1691" s="92">
        <f t="shared" si="131"/>
        <v>11.0647</v>
      </c>
      <c r="M1691" s="92">
        <f t="shared" si="132"/>
        <v>2.8E-3</v>
      </c>
      <c r="N1691" s="93" t="str">
        <f t="shared" si="133"/>
        <v>D</v>
      </c>
      <c r="O1691" s="93" t="str">
        <f t="shared" si="134"/>
        <v>CANADA</v>
      </c>
    </row>
    <row r="1692" spans="1:15" x14ac:dyDescent="0.2">
      <c r="A1692" s="88">
        <v>36717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38504</v>
      </c>
      <c r="I1692" s="91">
        <v>106423</v>
      </c>
      <c r="J1692" s="91">
        <v>27</v>
      </c>
      <c r="K1692" s="92">
        <f t="shared" si="130"/>
        <v>2.5370455634590266E-4</v>
      </c>
      <c r="L1692" s="92">
        <f t="shared" si="131"/>
        <v>10.642300000000001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">
      <c r="A1693" s="88">
        <v>36717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38534</v>
      </c>
      <c r="I1693" s="91">
        <v>109319</v>
      </c>
      <c r="J1693" s="91">
        <v>27</v>
      </c>
      <c r="K1693" s="92">
        <f t="shared" si="130"/>
        <v>2.4698359845955415E-4</v>
      </c>
      <c r="L1693" s="92">
        <f t="shared" si="131"/>
        <v>10.931900000000001</v>
      </c>
      <c r="M1693" s="92">
        <f t="shared" si="132"/>
        <v>2.7000000000000001E-3</v>
      </c>
      <c r="N1693" s="93" t="str">
        <f t="shared" si="133"/>
        <v>D</v>
      </c>
      <c r="O1693" s="93" t="str">
        <f t="shared" si="134"/>
        <v>CANADA</v>
      </c>
    </row>
    <row r="1694" spans="1:15" x14ac:dyDescent="0.2">
      <c r="A1694" s="88">
        <v>36717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38565</v>
      </c>
      <c r="I1694" s="91">
        <v>108656</v>
      </c>
      <c r="J1694" s="91">
        <v>27</v>
      </c>
      <c r="K1694" s="92">
        <f t="shared" si="130"/>
        <v>2.4849064938889707E-4</v>
      </c>
      <c r="L1694" s="92">
        <f t="shared" si="131"/>
        <v>10.865600000000001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">
      <c r="A1695" s="88">
        <v>36717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38596</v>
      </c>
      <c r="I1695" s="91">
        <v>104517</v>
      </c>
      <c r="J1695" s="91">
        <v>26</v>
      </c>
      <c r="K1695" s="92">
        <f t="shared" si="130"/>
        <v>2.4876335907077316E-4</v>
      </c>
      <c r="L1695" s="92">
        <f t="shared" si="131"/>
        <v>10.451700000000001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">
      <c r="A1696" s="88">
        <v>36717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38626</v>
      </c>
      <c r="I1696" s="91">
        <v>107371</v>
      </c>
      <c r="J1696" s="91">
        <v>27</v>
      </c>
      <c r="K1696" s="92">
        <f t="shared" si="130"/>
        <v>2.5146454815546098E-4</v>
      </c>
      <c r="L1696" s="92">
        <f t="shared" si="131"/>
        <v>10.7371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">
      <c r="A1697" s="88">
        <v>36717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38657</v>
      </c>
      <c r="I1697" s="91">
        <v>103280</v>
      </c>
      <c r="J1697" s="91">
        <v>26</v>
      </c>
      <c r="K1697" s="92">
        <f t="shared" si="130"/>
        <v>2.5174283501161888E-4</v>
      </c>
      <c r="L1697" s="92">
        <f t="shared" si="131"/>
        <v>10.327999999999999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">
      <c r="A1698" s="88">
        <v>36717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38687</v>
      </c>
      <c r="I1698" s="91">
        <v>106099</v>
      </c>
      <c r="J1698" s="91">
        <v>27</v>
      </c>
      <c r="K1698" s="92">
        <f t="shared" si="130"/>
        <v>2.5447930706227204E-4</v>
      </c>
      <c r="L1698" s="92">
        <f t="shared" si="131"/>
        <v>10.6099</v>
      </c>
      <c r="M1698" s="92">
        <f t="shared" si="132"/>
        <v>2.7000000000000001E-3</v>
      </c>
      <c r="N1698" s="93" t="str">
        <f t="shared" si="133"/>
        <v>D</v>
      </c>
      <c r="O1698" s="93" t="str">
        <f t="shared" si="134"/>
        <v>CANADA</v>
      </c>
    </row>
    <row r="1699" spans="1:15" x14ac:dyDescent="0.2">
      <c r="A1699" s="88">
        <v>36717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38718</v>
      </c>
      <c r="I1699" s="91">
        <v>105458</v>
      </c>
      <c r="J1699" s="91">
        <v>26</v>
      </c>
      <c r="K1699" s="92">
        <f t="shared" si="130"/>
        <v>2.4654364770809235E-4</v>
      </c>
      <c r="L1699" s="92">
        <f t="shared" si="131"/>
        <v>10.5458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">
      <c r="A1700" s="88">
        <v>36717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38749</v>
      </c>
      <c r="I1700" s="91">
        <v>94677</v>
      </c>
      <c r="J1700" s="91">
        <v>24</v>
      </c>
      <c r="K1700" s="92">
        <f t="shared" si="130"/>
        <v>2.5349345670014892E-4</v>
      </c>
      <c r="L1700" s="92">
        <f t="shared" si="131"/>
        <v>9.4677000000000007</v>
      </c>
      <c r="M1700" s="92">
        <f t="shared" si="132"/>
        <v>2.3999999999999998E-3</v>
      </c>
      <c r="N1700" s="93" t="str">
        <f t="shared" si="133"/>
        <v>D</v>
      </c>
      <c r="O1700" s="93" t="str">
        <f t="shared" si="134"/>
        <v>CANADA</v>
      </c>
    </row>
    <row r="1701" spans="1:15" x14ac:dyDescent="0.2">
      <c r="A1701" s="88">
        <v>36717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38777</v>
      </c>
      <c r="I1701" s="91">
        <v>104249</v>
      </c>
      <c r="J1701" s="91">
        <v>26</v>
      </c>
      <c r="K1701" s="92">
        <f t="shared" si="130"/>
        <v>2.4940287196999493E-4</v>
      </c>
      <c r="L1701" s="92">
        <f t="shared" si="131"/>
        <v>10.424899999999999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">
      <c r="A1702" s="88">
        <v>36717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38808</v>
      </c>
      <c r="I1702" s="91">
        <v>100276</v>
      </c>
      <c r="J1702" s="91">
        <v>25</v>
      </c>
      <c r="K1702" s="92">
        <f t="shared" si="130"/>
        <v>2.4931189915832305E-4</v>
      </c>
      <c r="L1702" s="92">
        <f t="shared" si="131"/>
        <v>10.0276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">
      <c r="A1703" s="88">
        <v>36717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38838</v>
      </c>
      <c r="I1703" s="91">
        <v>103011</v>
      </c>
      <c r="J1703" s="91">
        <v>26</v>
      </c>
      <c r="K1703" s="92">
        <f t="shared" si="130"/>
        <v>2.5240022910174643E-4</v>
      </c>
      <c r="L1703" s="92">
        <f t="shared" si="131"/>
        <v>10.3011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">
      <c r="A1704" s="88">
        <v>36717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38869</v>
      </c>
      <c r="I1704" s="91">
        <v>99085</v>
      </c>
      <c r="J1704" s="91">
        <v>25</v>
      </c>
      <c r="K1704" s="92">
        <f t="shared" si="130"/>
        <v>2.5230862390876523E-4</v>
      </c>
      <c r="L1704" s="92">
        <f t="shared" si="131"/>
        <v>9.9085000000000001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">
      <c r="A1705" s="88">
        <v>36717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38899</v>
      </c>
      <c r="I1705" s="91">
        <v>101788</v>
      </c>
      <c r="J1705" s="91">
        <v>25</v>
      </c>
      <c r="K1705" s="92">
        <f t="shared" si="130"/>
        <v>2.4560851966833026E-4</v>
      </c>
      <c r="L1705" s="92">
        <f t="shared" si="131"/>
        <v>10.178800000000001</v>
      </c>
      <c r="M1705" s="92">
        <f t="shared" si="132"/>
        <v>2.5000000000000001E-3</v>
      </c>
      <c r="N1705" s="93" t="str">
        <f t="shared" si="133"/>
        <v>D</v>
      </c>
      <c r="O1705" s="93" t="str">
        <f t="shared" si="134"/>
        <v>CANADA</v>
      </c>
    </row>
    <row r="1706" spans="1:15" x14ac:dyDescent="0.2">
      <c r="A1706" s="88">
        <v>36717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38930</v>
      </c>
      <c r="I1706" s="91">
        <v>101171</v>
      </c>
      <c r="J1706" s="91">
        <v>25</v>
      </c>
      <c r="K1706" s="92">
        <f t="shared" si="130"/>
        <v>2.4710638424054322E-4</v>
      </c>
      <c r="L1706" s="92">
        <f t="shared" si="131"/>
        <v>10.117100000000001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">
      <c r="A1707" s="88">
        <v>36717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38961</v>
      </c>
      <c r="I1707" s="91">
        <v>97314</v>
      </c>
      <c r="J1707" s="91">
        <v>24</v>
      </c>
      <c r="K1707" s="92">
        <f t="shared" si="130"/>
        <v>2.4662432949010418E-4</v>
      </c>
      <c r="L1707" s="92">
        <f t="shared" si="131"/>
        <v>9.7314000000000007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">
      <c r="A1708" s="88">
        <v>36717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38991</v>
      </c>
      <c r="I1708" s="91">
        <v>99967</v>
      </c>
      <c r="J1708" s="91">
        <v>25</v>
      </c>
      <c r="K1708" s="92">
        <f t="shared" si="130"/>
        <v>2.500825272339872E-4</v>
      </c>
      <c r="L1708" s="92">
        <f t="shared" si="131"/>
        <v>9.9967000000000006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">
      <c r="A1709" s="88">
        <v>36717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39022</v>
      </c>
      <c r="I1709" s="91">
        <v>96155</v>
      </c>
      <c r="J1709" s="91">
        <v>24</v>
      </c>
      <c r="K1709" s="92">
        <f t="shared" si="130"/>
        <v>2.4959700483594198E-4</v>
      </c>
      <c r="L1709" s="92">
        <f t="shared" si="131"/>
        <v>9.6155000000000008</v>
      </c>
      <c r="M1709" s="92">
        <f t="shared" si="132"/>
        <v>2.3999999999999998E-3</v>
      </c>
      <c r="N1709" s="93" t="str">
        <f t="shared" si="133"/>
        <v>D</v>
      </c>
      <c r="O1709" s="93" t="str">
        <f t="shared" si="134"/>
        <v>CANADA</v>
      </c>
    </row>
    <row r="1710" spans="1:15" x14ac:dyDescent="0.2">
      <c r="A1710" s="88">
        <v>36717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39052</v>
      </c>
      <c r="I1710" s="91">
        <v>98777</v>
      </c>
      <c r="J1710" s="91">
        <v>25</v>
      </c>
      <c r="K1710" s="92">
        <f t="shared" si="130"/>
        <v>2.5309535620640433E-4</v>
      </c>
      <c r="L1710" s="92">
        <f t="shared" si="131"/>
        <v>9.8777000000000008</v>
      </c>
      <c r="M1710" s="92">
        <f t="shared" si="132"/>
        <v>2.5000000000000001E-3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">
      <c r="A1711" s="88">
        <v>36717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39083</v>
      </c>
      <c r="I1711" s="91">
        <v>98177</v>
      </c>
      <c r="J1711" s="91">
        <v>25</v>
      </c>
      <c r="K1711" s="92">
        <f t="shared" si="130"/>
        <v>2.5464212595618116E-4</v>
      </c>
      <c r="L1711" s="92">
        <f t="shared" si="131"/>
        <v>9.8177000000000003</v>
      </c>
      <c r="M1711" s="92">
        <f t="shared" si="132"/>
        <v>2.5000000000000001E-3</v>
      </c>
      <c r="N1711" s="93" t="str">
        <f t="shared" si="133"/>
        <v>D</v>
      </c>
      <c r="O1711" s="93" t="str">
        <f t="shared" si="134"/>
        <v>CANADA</v>
      </c>
    </row>
    <row r="1712" spans="1:15" x14ac:dyDescent="0.2">
      <c r="A1712" s="88">
        <v>36717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39114</v>
      </c>
      <c r="I1712" s="91">
        <v>88137</v>
      </c>
      <c r="J1712" s="91">
        <v>22</v>
      </c>
      <c r="K1712" s="92">
        <f t="shared" si="130"/>
        <v>2.4961140043341614E-4</v>
      </c>
      <c r="L1712" s="92">
        <f t="shared" si="131"/>
        <v>8.8137000000000008</v>
      </c>
      <c r="M1712" s="92">
        <f t="shared" si="132"/>
        <v>2.2000000000000001E-3</v>
      </c>
      <c r="N1712" s="93" t="str">
        <f t="shared" si="133"/>
        <v>D</v>
      </c>
      <c r="O1712" s="93" t="str">
        <f t="shared" si="134"/>
        <v>CANADA</v>
      </c>
    </row>
    <row r="1713" spans="1:15" x14ac:dyDescent="0.2">
      <c r="A1713" s="88">
        <v>36717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39142</v>
      </c>
      <c r="I1713" s="91">
        <v>97044</v>
      </c>
      <c r="J1713" s="91">
        <v>24</v>
      </c>
      <c r="K1713" s="92">
        <f t="shared" si="130"/>
        <v>2.4731049833065413E-4</v>
      </c>
      <c r="L1713" s="92">
        <f t="shared" si="131"/>
        <v>9.7043999999999997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">
      <c r="A1714" s="88">
        <v>36717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39173</v>
      </c>
      <c r="I1714" s="91">
        <v>93343</v>
      </c>
      <c r="J1714" s="91">
        <v>23</v>
      </c>
      <c r="K1714" s="92">
        <f t="shared" si="130"/>
        <v>2.4640305111256337E-4</v>
      </c>
      <c r="L1714" s="92">
        <f t="shared" si="131"/>
        <v>9.3343000000000007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">
      <c r="A1715" s="88">
        <v>36717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39203</v>
      </c>
      <c r="I1715" s="91">
        <v>95886</v>
      </c>
      <c r="J1715" s="91">
        <v>24</v>
      </c>
      <c r="K1715" s="92">
        <f t="shared" si="130"/>
        <v>2.5029722795820035E-4</v>
      </c>
      <c r="L1715" s="92">
        <f t="shared" si="131"/>
        <v>9.5885999999999996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">
      <c r="A1716" s="88">
        <v>36717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39234</v>
      </c>
      <c r="I1716" s="91">
        <v>92228</v>
      </c>
      <c r="J1716" s="91">
        <v>23</v>
      </c>
      <c r="K1716" s="92">
        <f t="shared" si="130"/>
        <v>2.4938196643101878E-4</v>
      </c>
      <c r="L1716" s="92">
        <f t="shared" si="131"/>
        <v>9.2227999999999994</v>
      </c>
      <c r="M1716" s="92">
        <f t="shared" si="132"/>
        <v>2.3E-3</v>
      </c>
      <c r="N1716" s="93" t="str">
        <f t="shared" si="133"/>
        <v>D</v>
      </c>
      <c r="O1716" s="93" t="str">
        <f t="shared" si="134"/>
        <v>CANADA</v>
      </c>
    </row>
    <row r="1717" spans="1:15" x14ac:dyDescent="0.2">
      <c r="A1717" s="88">
        <v>36717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39264</v>
      </c>
      <c r="I1717" s="91">
        <v>94741</v>
      </c>
      <c r="J1717" s="91">
        <v>24</v>
      </c>
      <c r="K1717" s="92">
        <f t="shared" si="130"/>
        <v>2.5332221530277284E-4</v>
      </c>
      <c r="L1717" s="92">
        <f t="shared" si="131"/>
        <v>9.4741</v>
      </c>
      <c r="M1717" s="92">
        <f t="shared" si="132"/>
        <v>2.3999999999999998E-3</v>
      </c>
      <c r="N1717" s="93" t="str">
        <f t="shared" si="133"/>
        <v>D</v>
      </c>
      <c r="O1717" s="93" t="str">
        <f t="shared" si="134"/>
        <v>CANADA</v>
      </c>
    </row>
    <row r="1718" spans="1:15" x14ac:dyDescent="0.2">
      <c r="A1718" s="88">
        <v>36717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39295</v>
      </c>
      <c r="I1718" s="91">
        <v>94166</v>
      </c>
      <c r="J1718" s="91">
        <v>24</v>
      </c>
      <c r="K1718" s="92">
        <f t="shared" si="130"/>
        <v>2.5486906101990101E-4</v>
      </c>
      <c r="L1718" s="92">
        <f t="shared" si="131"/>
        <v>9.4166000000000007</v>
      </c>
      <c r="M1718" s="92">
        <f t="shared" si="132"/>
        <v>2.3999999999999998E-3</v>
      </c>
      <c r="N1718" s="93" t="str">
        <f t="shared" si="133"/>
        <v>D</v>
      </c>
      <c r="O1718" s="93" t="str">
        <f t="shared" si="134"/>
        <v>CANADA</v>
      </c>
    </row>
    <row r="1719" spans="1:15" x14ac:dyDescent="0.2">
      <c r="A1719" s="88">
        <v>36717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39326</v>
      </c>
      <c r="I1719" s="91">
        <v>90576</v>
      </c>
      <c r="J1719" s="91">
        <v>23</v>
      </c>
      <c r="K1719" s="92">
        <f t="shared" si="130"/>
        <v>2.5393040098922449E-4</v>
      </c>
      <c r="L1719" s="92">
        <f t="shared" si="131"/>
        <v>9.0576000000000008</v>
      </c>
      <c r="M1719" s="92">
        <f t="shared" si="132"/>
        <v>2.3E-3</v>
      </c>
      <c r="N1719" s="93" t="str">
        <f t="shared" si="133"/>
        <v>D</v>
      </c>
      <c r="O1719" s="93" t="str">
        <f t="shared" si="134"/>
        <v>CANADA</v>
      </c>
    </row>
    <row r="1720" spans="1:15" x14ac:dyDescent="0.2">
      <c r="A1720" s="88">
        <v>36717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39356</v>
      </c>
      <c r="I1720" s="91">
        <v>93046</v>
      </c>
      <c r="J1720" s="91">
        <v>23</v>
      </c>
      <c r="K1720" s="92">
        <f t="shared" si="130"/>
        <v>2.4718956215205384E-4</v>
      </c>
      <c r="L1720" s="92">
        <f t="shared" si="131"/>
        <v>9.3046000000000006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">
      <c r="A1721" s="88">
        <v>36717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39387</v>
      </c>
      <c r="I1721" s="91">
        <v>89499</v>
      </c>
      <c r="J1721" s="91">
        <v>22</v>
      </c>
      <c r="K1721" s="92">
        <f t="shared" si="130"/>
        <v>2.4581280237768018E-4</v>
      </c>
      <c r="L1721" s="92">
        <f t="shared" si="131"/>
        <v>8.9498999999999995</v>
      </c>
      <c r="M1721" s="92">
        <f t="shared" si="132"/>
        <v>2.2000000000000001E-3</v>
      </c>
      <c r="N1721" s="93" t="str">
        <f t="shared" si="133"/>
        <v>D</v>
      </c>
      <c r="O1721" s="93" t="str">
        <f t="shared" si="134"/>
        <v>CANADA</v>
      </c>
    </row>
    <row r="1722" spans="1:15" x14ac:dyDescent="0.2">
      <c r="A1722" s="88">
        <v>36717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39417</v>
      </c>
      <c r="I1722" s="91">
        <v>91939</v>
      </c>
      <c r="J1722" s="91">
        <v>23</v>
      </c>
      <c r="K1722" s="92">
        <f t="shared" si="130"/>
        <v>2.5016587084914995E-4</v>
      </c>
      <c r="L1722" s="92">
        <f t="shared" si="131"/>
        <v>9.1938999999999993</v>
      </c>
      <c r="M1722" s="92">
        <f t="shared" si="132"/>
        <v>2.3E-3</v>
      </c>
      <c r="N1722" s="93" t="str">
        <f t="shared" si="133"/>
        <v>D</v>
      </c>
      <c r="O1722" s="93" t="str">
        <f t="shared" si="134"/>
        <v>CANADA</v>
      </c>
    </row>
    <row r="1723" spans="1:15" x14ac:dyDescent="0.2">
      <c r="A1723" s="88">
        <v>36717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39448</v>
      </c>
      <c r="I1723" s="91">
        <v>91381</v>
      </c>
      <c r="J1723" s="91">
        <v>23</v>
      </c>
      <c r="K1723" s="92">
        <f t="shared" si="130"/>
        <v>2.516934592530176E-4</v>
      </c>
      <c r="L1723" s="92">
        <f t="shared" si="131"/>
        <v>9.1380999999999997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">
      <c r="A1724" s="88">
        <v>36717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39479</v>
      </c>
      <c r="I1724" s="91">
        <v>84967</v>
      </c>
      <c r="J1724" s="91">
        <v>21</v>
      </c>
      <c r="K1724" s="92">
        <f t="shared" si="130"/>
        <v>2.4715477773723917E-4</v>
      </c>
      <c r="L1724" s="92">
        <f t="shared" si="131"/>
        <v>8.4967000000000006</v>
      </c>
      <c r="M1724" s="92">
        <f t="shared" si="132"/>
        <v>2.0999999999999999E-3</v>
      </c>
      <c r="N1724" s="93" t="str">
        <f t="shared" si="133"/>
        <v>D</v>
      </c>
      <c r="O1724" s="93" t="str">
        <f t="shared" si="134"/>
        <v>CANADA</v>
      </c>
    </row>
    <row r="1725" spans="1:15" x14ac:dyDescent="0.2">
      <c r="A1725" s="88">
        <v>36717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39508</v>
      </c>
      <c r="I1725" s="91">
        <v>90311</v>
      </c>
      <c r="J1725" s="91">
        <v>23</v>
      </c>
      <c r="K1725" s="92">
        <f t="shared" si="130"/>
        <v>2.5467551018148397E-4</v>
      </c>
      <c r="L1725" s="92">
        <f t="shared" si="131"/>
        <v>9.0311000000000003</v>
      </c>
      <c r="M1725" s="92">
        <f t="shared" si="132"/>
        <v>2.3E-3</v>
      </c>
      <c r="N1725" s="93" t="str">
        <f t="shared" si="133"/>
        <v>D</v>
      </c>
      <c r="O1725" s="93" t="str">
        <f t="shared" si="134"/>
        <v>CANADA</v>
      </c>
    </row>
    <row r="1726" spans="1:15" x14ac:dyDescent="0.2">
      <c r="A1726" s="88">
        <v>36717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39539</v>
      </c>
      <c r="I1726" s="91">
        <v>86867</v>
      </c>
      <c r="J1726" s="91">
        <v>22</v>
      </c>
      <c r="K1726" s="92">
        <f t="shared" si="130"/>
        <v>2.5326073192351528E-4</v>
      </c>
      <c r="L1726" s="92">
        <f t="shared" si="131"/>
        <v>8.6867000000000001</v>
      </c>
      <c r="M1726" s="92">
        <f t="shared" si="132"/>
        <v>2.2000000000000001E-3</v>
      </c>
      <c r="N1726" s="93" t="str">
        <f t="shared" si="133"/>
        <v>D</v>
      </c>
      <c r="O1726" s="93" t="str">
        <f t="shared" si="134"/>
        <v>CANADA</v>
      </c>
    </row>
    <row r="1727" spans="1:15" x14ac:dyDescent="0.2">
      <c r="A1727" s="88">
        <v>36717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39569</v>
      </c>
      <c r="I1727" s="91">
        <v>89235</v>
      </c>
      <c r="J1727" s="91">
        <v>22</v>
      </c>
      <c r="K1727" s="92">
        <f t="shared" si="130"/>
        <v>2.4654003473973215E-4</v>
      </c>
      <c r="L1727" s="92">
        <f t="shared" si="131"/>
        <v>8.9235000000000007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">
      <c r="A1728" s="88">
        <v>36717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39600</v>
      </c>
      <c r="I1728" s="91">
        <v>85832</v>
      </c>
      <c r="J1728" s="91">
        <v>21</v>
      </c>
      <c r="K1728" s="92">
        <f t="shared" si="130"/>
        <v>2.4466399478050146E-4</v>
      </c>
      <c r="L1728" s="92">
        <f t="shared" si="131"/>
        <v>8.5831999999999997</v>
      </c>
      <c r="M1728" s="92">
        <f t="shared" si="132"/>
        <v>2.0999999999999999E-3</v>
      </c>
      <c r="N1728" s="93" t="str">
        <f t="shared" si="133"/>
        <v>D</v>
      </c>
      <c r="O1728" s="93" t="str">
        <f t="shared" si="134"/>
        <v>CANADA</v>
      </c>
    </row>
    <row r="1729" spans="1:15" x14ac:dyDescent="0.2">
      <c r="A1729" s="88">
        <v>36717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39630</v>
      </c>
      <c r="I1729" s="91">
        <v>88171</v>
      </c>
      <c r="J1729" s="91">
        <v>22</v>
      </c>
      <c r="K1729" s="92">
        <f t="shared" si="130"/>
        <v>2.4951514670356467E-4</v>
      </c>
      <c r="L1729" s="92">
        <f t="shared" si="131"/>
        <v>8.8170999999999999</v>
      </c>
      <c r="M1729" s="92">
        <f t="shared" si="132"/>
        <v>2.2000000000000001E-3</v>
      </c>
      <c r="N1729" s="93" t="str">
        <f t="shared" si="133"/>
        <v>D</v>
      </c>
      <c r="O1729" s="93" t="str">
        <f t="shared" si="134"/>
        <v>CANADA</v>
      </c>
    </row>
    <row r="1730" spans="1:15" x14ac:dyDescent="0.2">
      <c r="A1730" s="88">
        <v>36717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39661</v>
      </c>
      <c r="I1730" s="91">
        <v>87635</v>
      </c>
      <c r="J1730" s="91">
        <v>22</v>
      </c>
      <c r="K1730" s="92">
        <f t="shared" si="130"/>
        <v>2.5104125064186682E-4</v>
      </c>
      <c r="L1730" s="92">
        <f t="shared" si="131"/>
        <v>8.7635000000000005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">
      <c r="A1731" s="88">
        <v>36717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39692</v>
      </c>
      <c r="I1731" s="91">
        <v>84292</v>
      </c>
      <c r="J1731" s="91">
        <v>21</v>
      </c>
      <c r="K1731" s="92">
        <f t="shared" ref="K1731:K1794" si="135">IF(J1731=0,0,J1731/I1731)</f>
        <v>2.4913396289090304E-4</v>
      </c>
      <c r="L1731" s="92">
        <f t="shared" ref="L1731:L1794" si="136">I1731/UOM</f>
        <v>8.4291999999999998</v>
      </c>
      <c r="M1731" s="92">
        <f t="shared" ref="M1731:M1794" si="137">J1731/UOM</f>
        <v>2.0999999999999999E-3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">
      <c r="A1732" s="88">
        <v>36717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39722</v>
      </c>
      <c r="I1732" s="91">
        <v>86589</v>
      </c>
      <c r="J1732" s="91">
        <v>22</v>
      </c>
      <c r="K1732" s="92">
        <f t="shared" si="135"/>
        <v>2.5407384309785309E-4</v>
      </c>
      <c r="L1732" s="92">
        <f t="shared" si="136"/>
        <v>8.6588999999999992</v>
      </c>
      <c r="M1732" s="92">
        <f t="shared" si="137"/>
        <v>2.2000000000000001E-3</v>
      </c>
      <c r="N1732" s="93" t="str">
        <f t="shared" si="138"/>
        <v>D</v>
      </c>
      <c r="O1732" s="93" t="str">
        <f t="shared" si="139"/>
        <v>CANADA</v>
      </c>
    </row>
    <row r="1733" spans="1:15" x14ac:dyDescent="0.2">
      <c r="A1733" s="88">
        <v>36717</v>
      </c>
      <c r="B1733" s="89" t="s">
        <v>49</v>
      </c>
      <c r="C1733" s="89" t="s">
        <v>50</v>
      </c>
      <c r="D1733" s="89" t="s">
        <v>51</v>
      </c>
      <c r="E1733" s="89" t="s">
        <v>21</v>
      </c>
      <c r="F1733" s="89"/>
      <c r="G1733" s="89" t="s">
        <v>75</v>
      </c>
      <c r="H1733" s="90">
        <v>39753</v>
      </c>
      <c r="I1733" s="91">
        <v>0</v>
      </c>
      <c r="J1733" s="91">
        <v>0</v>
      </c>
      <c r="K1733" s="92">
        <f t="shared" si="135"/>
        <v>0</v>
      </c>
      <c r="L1733" s="92">
        <f t="shared" si="136"/>
        <v>0</v>
      </c>
      <c r="M1733" s="92">
        <f t="shared" si="137"/>
        <v>0</v>
      </c>
      <c r="N1733" s="93" t="str">
        <f t="shared" si="138"/>
        <v>D</v>
      </c>
      <c r="O1733" s="93" t="str">
        <f t="shared" si="139"/>
        <v>CANADA</v>
      </c>
    </row>
    <row r="1734" spans="1:15" x14ac:dyDescent="0.2">
      <c r="A1734" s="88">
        <v>36717</v>
      </c>
      <c r="B1734" s="89" t="s">
        <v>49</v>
      </c>
      <c r="C1734" s="89" t="s">
        <v>50</v>
      </c>
      <c r="D1734" s="89" t="s">
        <v>51</v>
      </c>
      <c r="E1734" s="89" t="s">
        <v>21</v>
      </c>
      <c r="F1734" s="89"/>
      <c r="G1734" s="89" t="s">
        <v>75</v>
      </c>
      <c r="H1734" s="90">
        <v>39783</v>
      </c>
      <c r="I1734" s="91">
        <v>182968</v>
      </c>
      <c r="J1734" s="91">
        <v>46</v>
      </c>
      <c r="K1734" s="92">
        <f t="shared" si="135"/>
        <v>2.5141008263740108E-4</v>
      </c>
      <c r="L1734" s="92">
        <f t="shared" si="136"/>
        <v>18.296800000000001</v>
      </c>
      <c r="M1734" s="92">
        <f t="shared" si="137"/>
        <v>4.5999999999999999E-3</v>
      </c>
      <c r="N1734" s="93" t="str">
        <f t="shared" si="138"/>
        <v>D</v>
      </c>
      <c r="O1734" s="93" t="str">
        <f t="shared" si="139"/>
        <v>CANADA</v>
      </c>
    </row>
    <row r="1735" spans="1:15" x14ac:dyDescent="0.2">
      <c r="A1735" s="88">
        <v>36717</v>
      </c>
      <c r="B1735" s="89" t="s">
        <v>49</v>
      </c>
      <c r="C1735" s="89" t="s">
        <v>50</v>
      </c>
      <c r="D1735" s="89" t="s">
        <v>76</v>
      </c>
      <c r="E1735" s="89" t="s">
        <v>21</v>
      </c>
      <c r="F1735" s="89"/>
      <c r="G1735" s="89" t="s">
        <v>52</v>
      </c>
      <c r="H1735" s="90">
        <v>36831</v>
      </c>
      <c r="I1735" s="91">
        <v>0</v>
      </c>
      <c r="J1735" s="91">
        <v>0</v>
      </c>
      <c r="K1735" s="92">
        <f t="shared" si="135"/>
        <v>0</v>
      </c>
      <c r="L1735" s="92">
        <f t="shared" si="136"/>
        <v>0</v>
      </c>
      <c r="M1735" s="92">
        <f t="shared" si="137"/>
        <v>0</v>
      </c>
      <c r="N1735" s="93" t="str">
        <f t="shared" si="138"/>
        <v>D</v>
      </c>
      <c r="O1735" s="93" t="str">
        <f t="shared" si="139"/>
        <v>CANADA</v>
      </c>
    </row>
    <row r="1736" spans="1:15" x14ac:dyDescent="0.2">
      <c r="A1736" s="88">
        <v>36717</v>
      </c>
      <c r="B1736" s="89" t="s">
        <v>49</v>
      </c>
      <c r="C1736" s="89" t="s">
        <v>50</v>
      </c>
      <c r="D1736" s="89" t="s">
        <v>76</v>
      </c>
      <c r="E1736" s="89" t="s">
        <v>21</v>
      </c>
      <c r="F1736" s="89"/>
      <c r="G1736" s="89" t="s">
        <v>52</v>
      </c>
      <c r="H1736" s="90">
        <v>36861</v>
      </c>
      <c r="I1736" s="91">
        <v>0</v>
      </c>
      <c r="J1736" s="91">
        <v>0</v>
      </c>
      <c r="K1736" s="92">
        <f t="shared" si="135"/>
        <v>0</v>
      </c>
      <c r="L1736" s="92">
        <f t="shared" si="136"/>
        <v>0</v>
      </c>
      <c r="M1736" s="92">
        <f t="shared" si="137"/>
        <v>0</v>
      </c>
      <c r="N1736" s="93" t="str">
        <f t="shared" si="138"/>
        <v>D</v>
      </c>
      <c r="O1736" s="93" t="str">
        <f t="shared" si="139"/>
        <v>CANADA</v>
      </c>
    </row>
    <row r="1737" spans="1:15" x14ac:dyDescent="0.2">
      <c r="A1737" s="88">
        <v>36717</v>
      </c>
      <c r="B1737" s="89" t="s">
        <v>49</v>
      </c>
      <c r="C1737" s="89" t="s">
        <v>50</v>
      </c>
      <c r="D1737" s="89" t="s">
        <v>76</v>
      </c>
      <c r="E1737" s="89" t="s">
        <v>21</v>
      </c>
      <c r="F1737" s="89"/>
      <c r="G1737" s="89" t="s">
        <v>52</v>
      </c>
      <c r="H1737" s="90">
        <v>36892</v>
      </c>
      <c r="I1737" s="91">
        <v>0</v>
      </c>
      <c r="J1737" s="91">
        <v>0</v>
      </c>
      <c r="K1737" s="92">
        <f t="shared" si="135"/>
        <v>0</v>
      </c>
      <c r="L1737" s="92">
        <f t="shared" si="136"/>
        <v>0</v>
      </c>
      <c r="M1737" s="92">
        <f t="shared" si="137"/>
        <v>0</v>
      </c>
      <c r="N1737" s="93" t="str">
        <f t="shared" si="138"/>
        <v>D</v>
      </c>
      <c r="O1737" s="93" t="str">
        <f t="shared" si="139"/>
        <v>CANADA</v>
      </c>
    </row>
    <row r="1738" spans="1:15" x14ac:dyDescent="0.2">
      <c r="A1738" s="88">
        <v>36717</v>
      </c>
      <c r="B1738" s="89" t="s">
        <v>49</v>
      </c>
      <c r="C1738" s="89" t="s">
        <v>50</v>
      </c>
      <c r="D1738" s="89" t="s">
        <v>76</v>
      </c>
      <c r="E1738" s="89" t="s">
        <v>21</v>
      </c>
      <c r="F1738" s="89"/>
      <c r="G1738" s="89" t="s">
        <v>52</v>
      </c>
      <c r="H1738" s="90">
        <v>36923</v>
      </c>
      <c r="I1738" s="91">
        <v>0</v>
      </c>
      <c r="J1738" s="91">
        <v>0</v>
      </c>
      <c r="K1738" s="92">
        <f t="shared" si="135"/>
        <v>0</v>
      </c>
      <c r="L1738" s="92">
        <f t="shared" si="136"/>
        <v>0</v>
      </c>
      <c r="M1738" s="92">
        <f t="shared" si="137"/>
        <v>0</v>
      </c>
      <c r="N1738" s="93" t="str">
        <f t="shared" si="138"/>
        <v>D</v>
      </c>
      <c r="O1738" s="93" t="str">
        <f t="shared" si="139"/>
        <v>CANADA</v>
      </c>
    </row>
    <row r="1739" spans="1:15" x14ac:dyDescent="0.2">
      <c r="A1739" s="88">
        <v>36717</v>
      </c>
      <c r="B1739" s="89" t="s">
        <v>49</v>
      </c>
      <c r="C1739" s="89" t="s">
        <v>50</v>
      </c>
      <c r="D1739" s="89" t="s">
        <v>76</v>
      </c>
      <c r="E1739" s="89" t="s">
        <v>21</v>
      </c>
      <c r="F1739" s="89"/>
      <c r="G1739" s="89" t="s">
        <v>52</v>
      </c>
      <c r="H1739" s="90">
        <v>36951</v>
      </c>
      <c r="I1739" s="91">
        <v>0</v>
      </c>
      <c r="J1739" s="91">
        <v>0</v>
      </c>
      <c r="K1739" s="92">
        <f t="shared" si="135"/>
        <v>0</v>
      </c>
      <c r="L1739" s="92">
        <f t="shared" si="136"/>
        <v>0</v>
      </c>
      <c r="M1739" s="92">
        <f t="shared" si="137"/>
        <v>0</v>
      </c>
      <c r="N1739" s="93" t="str">
        <f t="shared" si="138"/>
        <v>D</v>
      </c>
      <c r="O1739" s="93" t="str">
        <f t="shared" si="139"/>
        <v>CANADA</v>
      </c>
    </row>
    <row r="1740" spans="1:15" x14ac:dyDescent="0.2">
      <c r="A1740" s="88">
        <v>36717</v>
      </c>
      <c r="B1740" s="89" t="s">
        <v>49</v>
      </c>
      <c r="C1740" s="89" t="s">
        <v>50</v>
      </c>
      <c r="D1740" s="89" t="s">
        <v>76</v>
      </c>
      <c r="E1740" s="89" t="s">
        <v>21</v>
      </c>
      <c r="F1740" s="89"/>
      <c r="G1740" s="89" t="s">
        <v>52</v>
      </c>
      <c r="H1740" s="90">
        <v>36982</v>
      </c>
      <c r="I1740" s="91">
        <v>0</v>
      </c>
      <c r="J1740" s="91">
        <v>0</v>
      </c>
      <c r="K1740" s="92">
        <f t="shared" si="135"/>
        <v>0</v>
      </c>
      <c r="L1740" s="92">
        <f t="shared" si="136"/>
        <v>0</v>
      </c>
      <c r="M1740" s="92">
        <f t="shared" si="137"/>
        <v>0</v>
      </c>
      <c r="N1740" s="93" t="str">
        <f t="shared" si="138"/>
        <v>D</v>
      </c>
      <c r="O1740" s="93" t="str">
        <f t="shared" si="139"/>
        <v>CANADA</v>
      </c>
    </row>
    <row r="1741" spans="1:15" x14ac:dyDescent="0.2">
      <c r="A1741" s="88">
        <v>36717</v>
      </c>
      <c r="B1741" s="89" t="s">
        <v>49</v>
      </c>
      <c r="C1741" s="89" t="s">
        <v>50</v>
      </c>
      <c r="D1741" s="89" t="s">
        <v>76</v>
      </c>
      <c r="E1741" s="89" t="s">
        <v>21</v>
      </c>
      <c r="F1741" s="89"/>
      <c r="G1741" s="89" t="s">
        <v>52</v>
      </c>
      <c r="H1741" s="90">
        <v>37012</v>
      </c>
      <c r="I1741" s="91">
        <v>0</v>
      </c>
      <c r="J1741" s="91">
        <v>0</v>
      </c>
      <c r="K1741" s="92">
        <f t="shared" si="135"/>
        <v>0</v>
      </c>
      <c r="L1741" s="92">
        <f t="shared" si="136"/>
        <v>0</v>
      </c>
      <c r="M1741" s="92">
        <f t="shared" si="137"/>
        <v>0</v>
      </c>
      <c r="N1741" s="93" t="str">
        <f t="shared" si="138"/>
        <v>D</v>
      </c>
      <c r="O1741" s="93" t="str">
        <f t="shared" si="139"/>
        <v>CANADA</v>
      </c>
    </row>
    <row r="1742" spans="1:15" x14ac:dyDescent="0.2">
      <c r="A1742" s="88">
        <v>36717</v>
      </c>
      <c r="B1742" s="89" t="s">
        <v>49</v>
      </c>
      <c r="C1742" s="89" t="s">
        <v>50</v>
      </c>
      <c r="D1742" s="89" t="s">
        <v>76</v>
      </c>
      <c r="E1742" s="89" t="s">
        <v>21</v>
      </c>
      <c r="F1742" s="89"/>
      <c r="G1742" s="89" t="s">
        <v>52</v>
      </c>
      <c r="H1742" s="90">
        <v>37043</v>
      </c>
      <c r="I1742" s="91">
        <v>0</v>
      </c>
      <c r="J1742" s="91">
        <v>0</v>
      </c>
      <c r="K1742" s="92">
        <f t="shared" si="135"/>
        <v>0</v>
      </c>
      <c r="L1742" s="92">
        <f t="shared" si="136"/>
        <v>0</v>
      </c>
      <c r="M1742" s="92">
        <f t="shared" si="137"/>
        <v>0</v>
      </c>
      <c r="N1742" s="93" t="str">
        <f t="shared" si="138"/>
        <v>D</v>
      </c>
      <c r="O1742" s="93" t="str">
        <f t="shared" si="139"/>
        <v>CANADA</v>
      </c>
    </row>
    <row r="1743" spans="1:15" x14ac:dyDescent="0.2">
      <c r="A1743" s="88">
        <v>36717</v>
      </c>
      <c r="B1743" s="89" t="s">
        <v>49</v>
      </c>
      <c r="C1743" s="89" t="s">
        <v>50</v>
      </c>
      <c r="D1743" s="89" t="s">
        <v>76</v>
      </c>
      <c r="E1743" s="89" t="s">
        <v>21</v>
      </c>
      <c r="F1743" s="89"/>
      <c r="G1743" s="89" t="s">
        <v>52</v>
      </c>
      <c r="H1743" s="90">
        <v>37073</v>
      </c>
      <c r="I1743" s="91">
        <v>0</v>
      </c>
      <c r="J1743" s="91">
        <v>0</v>
      </c>
      <c r="K1743" s="92">
        <f t="shared" si="135"/>
        <v>0</v>
      </c>
      <c r="L1743" s="92">
        <f t="shared" si="136"/>
        <v>0</v>
      </c>
      <c r="M1743" s="92">
        <f t="shared" si="137"/>
        <v>0</v>
      </c>
      <c r="N1743" s="93" t="str">
        <f t="shared" si="138"/>
        <v>D</v>
      </c>
      <c r="O1743" s="93" t="str">
        <f t="shared" si="139"/>
        <v>CANADA</v>
      </c>
    </row>
    <row r="1744" spans="1:15" x14ac:dyDescent="0.2">
      <c r="A1744" s="88">
        <v>36717</v>
      </c>
      <c r="B1744" s="89" t="s">
        <v>49</v>
      </c>
      <c r="C1744" s="89" t="s">
        <v>50</v>
      </c>
      <c r="D1744" s="89" t="s">
        <v>76</v>
      </c>
      <c r="E1744" s="89" t="s">
        <v>21</v>
      </c>
      <c r="F1744" s="89"/>
      <c r="G1744" s="89" t="s">
        <v>52</v>
      </c>
      <c r="H1744" s="90">
        <v>37104</v>
      </c>
      <c r="I1744" s="91">
        <v>0</v>
      </c>
      <c r="J1744" s="91">
        <v>0</v>
      </c>
      <c r="K1744" s="92">
        <f t="shared" si="135"/>
        <v>0</v>
      </c>
      <c r="L1744" s="92">
        <f t="shared" si="136"/>
        <v>0</v>
      </c>
      <c r="M1744" s="92">
        <f t="shared" si="137"/>
        <v>0</v>
      </c>
      <c r="N1744" s="93" t="str">
        <f t="shared" si="138"/>
        <v>D</v>
      </c>
      <c r="O1744" s="93" t="str">
        <f t="shared" si="139"/>
        <v>CANADA</v>
      </c>
    </row>
    <row r="1745" spans="1:15" x14ac:dyDescent="0.2">
      <c r="A1745" s="88">
        <v>36717</v>
      </c>
      <c r="B1745" s="89" t="s">
        <v>49</v>
      </c>
      <c r="C1745" s="89" t="s">
        <v>50</v>
      </c>
      <c r="D1745" s="89" t="s">
        <v>76</v>
      </c>
      <c r="E1745" s="89" t="s">
        <v>21</v>
      </c>
      <c r="F1745" s="89"/>
      <c r="G1745" s="89" t="s">
        <v>52</v>
      </c>
      <c r="H1745" s="90">
        <v>37135</v>
      </c>
      <c r="I1745" s="91">
        <v>0</v>
      </c>
      <c r="J1745" s="91">
        <v>0</v>
      </c>
      <c r="K1745" s="92">
        <f t="shared" si="135"/>
        <v>0</v>
      </c>
      <c r="L1745" s="92">
        <f t="shared" si="136"/>
        <v>0</v>
      </c>
      <c r="M1745" s="92">
        <f t="shared" si="137"/>
        <v>0</v>
      </c>
      <c r="N1745" s="93" t="str">
        <f t="shared" si="138"/>
        <v>D</v>
      </c>
      <c r="O1745" s="93" t="str">
        <f t="shared" si="139"/>
        <v>CANADA</v>
      </c>
    </row>
    <row r="1746" spans="1:15" x14ac:dyDescent="0.2">
      <c r="A1746" s="88">
        <v>36717</v>
      </c>
      <c r="B1746" s="89" t="s">
        <v>49</v>
      </c>
      <c r="C1746" s="89" t="s">
        <v>50</v>
      </c>
      <c r="D1746" s="89" t="s">
        <v>76</v>
      </c>
      <c r="E1746" s="89" t="s">
        <v>21</v>
      </c>
      <c r="F1746" s="89"/>
      <c r="G1746" s="89" t="s">
        <v>52</v>
      </c>
      <c r="H1746" s="90">
        <v>37165</v>
      </c>
      <c r="I1746" s="91">
        <v>0</v>
      </c>
      <c r="J1746" s="91">
        <v>0</v>
      </c>
      <c r="K1746" s="92">
        <f t="shared" si="135"/>
        <v>0</v>
      </c>
      <c r="L1746" s="92">
        <f t="shared" si="136"/>
        <v>0</v>
      </c>
      <c r="M1746" s="92">
        <f t="shared" si="137"/>
        <v>0</v>
      </c>
      <c r="N1746" s="93" t="str">
        <f t="shared" si="138"/>
        <v>D</v>
      </c>
      <c r="O1746" s="93" t="str">
        <f t="shared" si="139"/>
        <v>CANADA</v>
      </c>
    </row>
    <row r="1747" spans="1:15" x14ac:dyDescent="0.2">
      <c r="A1747" s="88">
        <v>36717</v>
      </c>
      <c r="B1747" s="89" t="s">
        <v>49</v>
      </c>
      <c r="C1747" s="89" t="s">
        <v>50</v>
      </c>
      <c r="D1747" s="89" t="s">
        <v>76</v>
      </c>
      <c r="E1747" s="89" t="s">
        <v>21</v>
      </c>
      <c r="F1747" s="89"/>
      <c r="G1747" s="89" t="s">
        <v>67</v>
      </c>
      <c r="H1747" s="90">
        <v>36739</v>
      </c>
      <c r="I1747" s="91">
        <v>-778556</v>
      </c>
      <c r="J1747" s="91">
        <v>77856</v>
      </c>
      <c r="K1747" s="92">
        <f t="shared" si="135"/>
        <v>-0.10000051377164905</v>
      </c>
      <c r="L1747" s="92">
        <f t="shared" si="136"/>
        <v>-77.855599999999995</v>
      </c>
      <c r="M1747" s="92">
        <f t="shared" si="137"/>
        <v>7.7855999999999996</v>
      </c>
      <c r="N1747" s="93" t="str">
        <f t="shared" si="138"/>
        <v>D</v>
      </c>
      <c r="O1747" s="93" t="str">
        <f t="shared" si="139"/>
        <v>CANADA</v>
      </c>
    </row>
    <row r="1748" spans="1:15" x14ac:dyDescent="0.2">
      <c r="A1748" s="88">
        <v>36717</v>
      </c>
      <c r="B1748" s="89" t="s">
        <v>49</v>
      </c>
      <c r="C1748" s="89" t="s">
        <v>50</v>
      </c>
      <c r="D1748" s="89" t="s">
        <v>76</v>
      </c>
      <c r="E1748" s="89" t="s">
        <v>21</v>
      </c>
      <c r="F1748" s="89"/>
      <c r="G1748" s="89" t="s">
        <v>67</v>
      </c>
      <c r="H1748" s="90">
        <v>36770</v>
      </c>
      <c r="I1748" s="91">
        <v>-327793</v>
      </c>
      <c r="J1748" s="91">
        <v>32779</v>
      </c>
      <c r="K1748" s="92">
        <f t="shared" si="135"/>
        <v>-9.999908478826576E-2</v>
      </c>
      <c r="L1748" s="92">
        <f t="shared" si="136"/>
        <v>-32.779299999999999</v>
      </c>
      <c r="M1748" s="92">
        <f t="shared" si="137"/>
        <v>3.2778999999999998</v>
      </c>
      <c r="N1748" s="93" t="str">
        <f t="shared" si="138"/>
        <v>D</v>
      </c>
      <c r="O1748" s="93" t="str">
        <f t="shared" si="139"/>
        <v>CANADA</v>
      </c>
    </row>
    <row r="1749" spans="1:15" x14ac:dyDescent="0.2">
      <c r="A1749" s="88">
        <v>36717</v>
      </c>
      <c r="B1749" s="89" t="s">
        <v>49</v>
      </c>
      <c r="C1749" s="89" t="s">
        <v>50</v>
      </c>
      <c r="D1749" s="89" t="s">
        <v>76</v>
      </c>
      <c r="E1749" s="89" t="s">
        <v>21</v>
      </c>
      <c r="F1749" s="89"/>
      <c r="G1749" s="89" t="s">
        <v>67</v>
      </c>
      <c r="H1749" s="90">
        <v>36800</v>
      </c>
      <c r="I1749" s="91">
        <v>-328620</v>
      </c>
      <c r="J1749" s="91">
        <v>32862</v>
      </c>
      <c r="K1749" s="92">
        <f t="shared" si="135"/>
        <v>-0.1</v>
      </c>
      <c r="L1749" s="92">
        <f t="shared" si="136"/>
        <v>-32.862000000000002</v>
      </c>
      <c r="M1749" s="92">
        <f t="shared" si="137"/>
        <v>3.2862</v>
      </c>
      <c r="N1749" s="93" t="str">
        <f t="shared" si="138"/>
        <v>D</v>
      </c>
      <c r="O1749" s="93" t="str">
        <f t="shared" si="139"/>
        <v>CANADA</v>
      </c>
    </row>
    <row r="1750" spans="1:15" x14ac:dyDescent="0.2">
      <c r="A1750" s="88">
        <v>36717</v>
      </c>
      <c r="B1750" s="89" t="s">
        <v>49</v>
      </c>
      <c r="C1750" s="89" t="s">
        <v>50</v>
      </c>
      <c r="D1750" s="89" t="s">
        <v>76</v>
      </c>
      <c r="E1750" s="89" t="s">
        <v>21</v>
      </c>
      <c r="F1750" s="89"/>
      <c r="G1750" s="89" t="s">
        <v>67</v>
      </c>
      <c r="H1750" s="90">
        <v>36831</v>
      </c>
      <c r="I1750" s="91">
        <v>-220291</v>
      </c>
      <c r="J1750" s="91">
        <v>22029</v>
      </c>
      <c r="K1750" s="92">
        <f t="shared" si="135"/>
        <v>-9.9999546054990895E-2</v>
      </c>
      <c r="L1750" s="92">
        <f t="shared" si="136"/>
        <v>-22.0291</v>
      </c>
      <c r="M1750" s="92">
        <f t="shared" si="137"/>
        <v>2.2029000000000001</v>
      </c>
      <c r="N1750" s="93" t="str">
        <f t="shared" si="138"/>
        <v>D</v>
      </c>
      <c r="O1750" s="93" t="str">
        <f t="shared" si="139"/>
        <v>CANADA</v>
      </c>
    </row>
    <row r="1751" spans="1:15" x14ac:dyDescent="0.2">
      <c r="A1751" s="88">
        <v>36717</v>
      </c>
      <c r="B1751" s="89" t="s">
        <v>49</v>
      </c>
      <c r="C1751" s="89" t="s">
        <v>50</v>
      </c>
      <c r="D1751" s="89" t="s">
        <v>76</v>
      </c>
      <c r="E1751" s="89" t="s">
        <v>21</v>
      </c>
      <c r="F1751" s="89"/>
      <c r="G1751" s="89" t="s">
        <v>67</v>
      </c>
      <c r="H1751" s="90">
        <v>36861</v>
      </c>
      <c r="I1751" s="91">
        <v>-226357</v>
      </c>
      <c r="J1751" s="91">
        <v>22636</v>
      </c>
      <c r="K1751" s="92">
        <f t="shared" si="135"/>
        <v>-0.10000132534006018</v>
      </c>
      <c r="L1751" s="92">
        <f t="shared" si="136"/>
        <v>-22.6357</v>
      </c>
      <c r="M1751" s="92">
        <f t="shared" si="137"/>
        <v>2.2635999999999998</v>
      </c>
      <c r="N1751" s="93" t="str">
        <f t="shared" si="138"/>
        <v>D</v>
      </c>
      <c r="O1751" s="93" t="str">
        <f t="shared" si="139"/>
        <v>CANADA</v>
      </c>
    </row>
    <row r="1752" spans="1:15" x14ac:dyDescent="0.2">
      <c r="A1752" s="88">
        <v>36717</v>
      </c>
      <c r="B1752" s="89" t="s">
        <v>49</v>
      </c>
      <c r="C1752" s="89" t="s">
        <v>50</v>
      </c>
      <c r="D1752" s="89" t="s">
        <v>76</v>
      </c>
      <c r="E1752" s="89" t="s">
        <v>21</v>
      </c>
      <c r="F1752" s="89"/>
      <c r="G1752" s="89" t="s">
        <v>67</v>
      </c>
      <c r="H1752" s="90">
        <v>36892</v>
      </c>
      <c r="I1752" s="91">
        <v>-225034</v>
      </c>
      <c r="J1752" s="91">
        <v>22503</v>
      </c>
      <c r="K1752" s="92">
        <f t="shared" si="135"/>
        <v>-9.9998222490823616E-2</v>
      </c>
      <c r="L1752" s="92">
        <f t="shared" si="136"/>
        <v>-22.503399999999999</v>
      </c>
      <c r="M1752" s="92">
        <f t="shared" si="137"/>
        <v>2.2503000000000002</v>
      </c>
      <c r="N1752" s="93" t="str">
        <f t="shared" si="138"/>
        <v>D</v>
      </c>
      <c r="O1752" s="93" t="str">
        <f t="shared" si="139"/>
        <v>CANADA</v>
      </c>
    </row>
    <row r="1753" spans="1:15" x14ac:dyDescent="0.2">
      <c r="A1753" s="88">
        <v>36717</v>
      </c>
      <c r="B1753" s="89" t="s">
        <v>49</v>
      </c>
      <c r="C1753" s="89" t="s">
        <v>50</v>
      </c>
      <c r="D1753" s="89" t="s">
        <v>76</v>
      </c>
      <c r="E1753" s="89" t="s">
        <v>21</v>
      </c>
      <c r="F1753" s="89"/>
      <c r="G1753" s="89" t="s">
        <v>67</v>
      </c>
      <c r="H1753" s="90">
        <v>36923</v>
      </c>
      <c r="I1753" s="91">
        <v>-202057</v>
      </c>
      <c r="J1753" s="91">
        <v>20206</v>
      </c>
      <c r="K1753" s="92">
        <f t="shared" si="135"/>
        <v>-0.10000148472955651</v>
      </c>
      <c r="L1753" s="92">
        <f t="shared" si="136"/>
        <v>-20.2057</v>
      </c>
      <c r="M1753" s="92">
        <f t="shared" si="137"/>
        <v>2.0206</v>
      </c>
      <c r="N1753" s="93" t="str">
        <f t="shared" si="138"/>
        <v>D</v>
      </c>
      <c r="O1753" s="93" t="str">
        <f t="shared" si="139"/>
        <v>CANADA</v>
      </c>
    </row>
    <row r="1754" spans="1:15" x14ac:dyDescent="0.2">
      <c r="A1754" s="88">
        <v>36717</v>
      </c>
      <c r="B1754" s="89" t="s">
        <v>49</v>
      </c>
      <c r="C1754" s="89" t="s">
        <v>50</v>
      </c>
      <c r="D1754" s="89" t="s">
        <v>76</v>
      </c>
      <c r="E1754" s="89" t="s">
        <v>21</v>
      </c>
      <c r="F1754" s="89"/>
      <c r="G1754" s="89" t="s">
        <v>67</v>
      </c>
      <c r="H1754" s="90">
        <v>36951</v>
      </c>
      <c r="I1754" s="91">
        <v>-222504</v>
      </c>
      <c r="J1754" s="91">
        <v>22250</v>
      </c>
      <c r="K1754" s="92">
        <f t="shared" si="135"/>
        <v>-9.9998202279509577E-2</v>
      </c>
      <c r="L1754" s="92">
        <f t="shared" si="136"/>
        <v>-22.250399999999999</v>
      </c>
      <c r="M1754" s="92">
        <f t="shared" si="137"/>
        <v>2.2250000000000001</v>
      </c>
      <c r="N1754" s="93" t="str">
        <f t="shared" si="138"/>
        <v>D</v>
      </c>
      <c r="O1754" s="93" t="str">
        <f t="shared" si="139"/>
        <v>CANADA</v>
      </c>
    </row>
    <row r="1755" spans="1:15" x14ac:dyDescent="0.2">
      <c r="A1755" s="88">
        <v>36717</v>
      </c>
      <c r="B1755" s="89" t="s">
        <v>49</v>
      </c>
      <c r="C1755" s="89" t="s">
        <v>50</v>
      </c>
      <c r="D1755" s="89" t="s">
        <v>77</v>
      </c>
      <c r="E1755" s="89" t="s">
        <v>22</v>
      </c>
      <c r="F1755" s="89"/>
      <c r="G1755" s="89" t="s">
        <v>78</v>
      </c>
      <c r="H1755" s="90">
        <v>36708</v>
      </c>
      <c r="I1755" s="91">
        <v>0</v>
      </c>
      <c r="J1755" s="91">
        <v>0</v>
      </c>
      <c r="K1755" s="92">
        <f t="shared" si="135"/>
        <v>0</v>
      </c>
      <c r="L1755" s="92">
        <f t="shared" si="136"/>
        <v>0</v>
      </c>
      <c r="M1755" s="92">
        <f t="shared" si="137"/>
        <v>0</v>
      </c>
      <c r="N1755" s="93" t="str">
        <f t="shared" si="138"/>
        <v>P</v>
      </c>
      <c r="O1755" s="93" t="str">
        <f t="shared" si="139"/>
        <v>CANADA</v>
      </c>
    </row>
    <row r="1756" spans="1:15" x14ac:dyDescent="0.2">
      <c r="A1756" s="88">
        <v>36717</v>
      </c>
      <c r="B1756" s="89" t="s">
        <v>49</v>
      </c>
      <c r="C1756" s="89" t="s">
        <v>50</v>
      </c>
      <c r="D1756" s="89" t="s">
        <v>77</v>
      </c>
      <c r="E1756" s="89" t="s">
        <v>22</v>
      </c>
      <c r="F1756" s="89"/>
      <c r="G1756" s="89" t="s">
        <v>78</v>
      </c>
      <c r="H1756" s="90">
        <v>36739</v>
      </c>
      <c r="I1756" s="91">
        <v>803798</v>
      </c>
      <c r="J1756" s="91">
        <v>723418</v>
      </c>
      <c r="K1756" s="92">
        <f t="shared" si="135"/>
        <v>0.89999975118126696</v>
      </c>
      <c r="L1756" s="92">
        <f t="shared" si="136"/>
        <v>80.379800000000003</v>
      </c>
      <c r="M1756" s="92">
        <f t="shared" si="137"/>
        <v>72.341800000000006</v>
      </c>
      <c r="N1756" s="93" t="str">
        <f t="shared" si="138"/>
        <v>P</v>
      </c>
      <c r="O1756" s="93" t="str">
        <f t="shared" si="139"/>
        <v>CANADA</v>
      </c>
    </row>
    <row r="1757" spans="1:15" x14ac:dyDescent="0.2">
      <c r="A1757" s="88">
        <v>36717</v>
      </c>
      <c r="B1757" s="89" t="s">
        <v>49</v>
      </c>
      <c r="C1757" s="89" t="s">
        <v>50</v>
      </c>
      <c r="D1757" s="89" t="s">
        <v>77</v>
      </c>
      <c r="E1757" s="89" t="s">
        <v>22</v>
      </c>
      <c r="F1757" s="89"/>
      <c r="G1757" s="89" t="s">
        <v>78</v>
      </c>
      <c r="H1757" s="90">
        <v>36770</v>
      </c>
      <c r="I1757" s="91">
        <v>342186</v>
      </c>
      <c r="J1757" s="91">
        <v>307968</v>
      </c>
      <c r="K1757" s="92">
        <f t="shared" si="135"/>
        <v>0.90000175343234379</v>
      </c>
      <c r="L1757" s="92">
        <f t="shared" si="136"/>
        <v>34.218600000000002</v>
      </c>
      <c r="M1757" s="92">
        <f t="shared" si="137"/>
        <v>30.796800000000001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">
      <c r="A1758" s="88">
        <v>36717</v>
      </c>
      <c r="B1758" s="89" t="s">
        <v>49</v>
      </c>
      <c r="C1758" s="89" t="s">
        <v>50</v>
      </c>
      <c r="D1758" s="89" t="s">
        <v>77</v>
      </c>
      <c r="E1758" s="89" t="s">
        <v>22</v>
      </c>
      <c r="F1758" s="89"/>
      <c r="G1758" s="89" t="s">
        <v>78</v>
      </c>
      <c r="H1758" s="90">
        <v>36800</v>
      </c>
      <c r="I1758" s="91">
        <v>334088</v>
      </c>
      <c r="J1758" s="91">
        <v>300679</v>
      </c>
      <c r="K1758" s="92">
        <f t="shared" si="135"/>
        <v>0.89999940135533152</v>
      </c>
      <c r="L1758" s="92">
        <f t="shared" si="136"/>
        <v>33.408799999999999</v>
      </c>
      <c r="M1758" s="92">
        <f t="shared" si="137"/>
        <v>30.067900000000002</v>
      </c>
      <c r="N1758" s="93" t="str">
        <f t="shared" si="138"/>
        <v>P</v>
      </c>
      <c r="O1758" s="93" t="str">
        <f t="shared" si="139"/>
        <v>CANADA</v>
      </c>
    </row>
    <row r="1759" spans="1:15" x14ac:dyDescent="0.2">
      <c r="A1759" s="88">
        <v>36717</v>
      </c>
      <c r="B1759" s="89" t="s">
        <v>49</v>
      </c>
      <c r="C1759" s="89" t="s">
        <v>50</v>
      </c>
      <c r="D1759" s="89" t="s">
        <v>77</v>
      </c>
      <c r="E1759" s="89" t="s">
        <v>22</v>
      </c>
      <c r="F1759" s="89"/>
      <c r="G1759" s="89" t="s">
        <v>78</v>
      </c>
      <c r="H1759" s="90">
        <v>36831</v>
      </c>
      <c r="I1759" s="91">
        <v>234569</v>
      </c>
      <c r="J1759" s="91">
        <v>211112</v>
      </c>
      <c r="K1759" s="92">
        <f t="shared" si="135"/>
        <v>0.89999957368620742</v>
      </c>
      <c r="L1759" s="92">
        <f t="shared" si="136"/>
        <v>23.456900000000001</v>
      </c>
      <c r="M1759" s="92">
        <f t="shared" si="137"/>
        <v>21.1112</v>
      </c>
      <c r="N1759" s="93" t="str">
        <f t="shared" si="138"/>
        <v>P</v>
      </c>
      <c r="O1759" s="93" t="str">
        <f t="shared" si="139"/>
        <v>CANADA</v>
      </c>
    </row>
    <row r="1760" spans="1:15" x14ac:dyDescent="0.2">
      <c r="A1760" s="88">
        <v>36717</v>
      </c>
      <c r="B1760" s="89" t="s">
        <v>49</v>
      </c>
      <c r="C1760" s="89" t="s">
        <v>50</v>
      </c>
      <c r="D1760" s="89" t="s">
        <v>77</v>
      </c>
      <c r="E1760" s="89" t="s">
        <v>22</v>
      </c>
      <c r="F1760" s="89"/>
      <c r="G1760" s="89" t="s">
        <v>78</v>
      </c>
      <c r="H1760" s="90">
        <v>36861</v>
      </c>
      <c r="I1760" s="91">
        <v>254911</v>
      </c>
      <c r="J1760" s="91">
        <v>229419</v>
      </c>
      <c r="K1760" s="92">
        <f t="shared" si="135"/>
        <v>0.89999646935597133</v>
      </c>
      <c r="L1760" s="92">
        <f t="shared" si="136"/>
        <v>25.491099999999999</v>
      </c>
      <c r="M1760" s="92">
        <f t="shared" si="137"/>
        <v>22.9419</v>
      </c>
      <c r="N1760" s="93" t="str">
        <f t="shared" si="138"/>
        <v>P</v>
      </c>
      <c r="O1760" s="93" t="str">
        <f t="shared" si="139"/>
        <v>CANADA</v>
      </c>
    </row>
    <row r="1761" spans="1:15" x14ac:dyDescent="0.2">
      <c r="A1761" s="88">
        <v>36717</v>
      </c>
      <c r="B1761" s="89" t="s">
        <v>49</v>
      </c>
      <c r="C1761" s="89" t="s">
        <v>50</v>
      </c>
      <c r="D1761" s="89" t="s">
        <v>77</v>
      </c>
      <c r="E1761" s="89" t="s">
        <v>22</v>
      </c>
      <c r="F1761" s="89"/>
      <c r="G1761" s="89" t="s">
        <v>78</v>
      </c>
      <c r="H1761" s="90">
        <v>36892</v>
      </c>
      <c r="I1761" s="91">
        <v>248686</v>
      </c>
      <c r="J1761" s="91">
        <v>223817</v>
      </c>
      <c r="K1761" s="92">
        <f t="shared" si="135"/>
        <v>0.89999839154596561</v>
      </c>
      <c r="L1761" s="92">
        <f t="shared" si="136"/>
        <v>24.868600000000001</v>
      </c>
      <c r="M1761" s="92">
        <f t="shared" si="137"/>
        <v>22.381699999999999</v>
      </c>
      <c r="N1761" s="93" t="str">
        <f t="shared" si="138"/>
        <v>P</v>
      </c>
      <c r="O1761" s="93" t="str">
        <f t="shared" si="139"/>
        <v>CANADA</v>
      </c>
    </row>
    <row r="1762" spans="1:15" x14ac:dyDescent="0.2">
      <c r="A1762" s="88">
        <v>36717</v>
      </c>
      <c r="B1762" s="89" t="s">
        <v>49</v>
      </c>
      <c r="C1762" s="89" t="s">
        <v>50</v>
      </c>
      <c r="D1762" s="89" t="s">
        <v>77</v>
      </c>
      <c r="E1762" s="89" t="s">
        <v>22</v>
      </c>
      <c r="F1762" s="89"/>
      <c r="G1762" s="89" t="s">
        <v>78</v>
      </c>
      <c r="H1762" s="90">
        <v>36923</v>
      </c>
      <c r="I1762" s="91">
        <v>208640</v>
      </c>
      <c r="J1762" s="91">
        <v>187776</v>
      </c>
      <c r="K1762" s="92">
        <f t="shared" si="135"/>
        <v>0.9</v>
      </c>
      <c r="L1762" s="92">
        <f t="shared" si="136"/>
        <v>20.864000000000001</v>
      </c>
      <c r="M1762" s="92">
        <f t="shared" si="137"/>
        <v>18.7776</v>
      </c>
      <c r="N1762" s="93" t="str">
        <f t="shared" si="138"/>
        <v>P</v>
      </c>
      <c r="O1762" s="93" t="str">
        <f t="shared" si="139"/>
        <v>CANADA</v>
      </c>
    </row>
    <row r="1763" spans="1:15" x14ac:dyDescent="0.2">
      <c r="A1763" s="88">
        <v>36717</v>
      </c>
      <c r="B1763" s="89" t="s">
        <v>49</v>
      </c>
      <c r="C1763" s="89" t="s">
        <v>50</v>
      </c>
      <c r="D1763" s="89" t="s">
        <v>77</v>
      </c>
      <c r="E1763" s="89" t="s">
        <v>22</v>
      </c>
      <c r="F1763" s="89"/>
      <c r="G1763" s="89" t="s">
        <v>78</v>
      </c>
      <c r="H1763" s="90">
        <v>36951</v>
      </c>
      <c r="I1763" s="91">
        <v>204546</v>
      </c>
      <c r="J1763" s="91">
        <v>184091</v>
      </c>
      <c r="K1763" s="92">
        <f t="shared" si="135"/>
        <v>0.89999804444965925</v>
      </c>
      <c r="L1763" s="92">
        <f t="shared" si="136"/>
        <v>20.454599999999999</v>
      </c>
      <c r="M1763" s="92">
        <f t="shared" si="137"/>
        <v>18.409099999999999</v>
      </c>
      <c r="N1763" s="93" t="str">
        <f t="shared" si="138"/>
        <v>P</v>
      </c>
      <c r="O1763" s="93" t="str">
        <f t="shared" si="139"/>
        <v>CANADA</v>
      </c>
    </row>
    <row r="1764" spans="1:15" x14ac:dyDescent="0.2">
      <c r="A1764" s="88">
        <v>36717</v>
      </c>
      <c r="B1764" s="89" t="s">
        <v>49</v>
      </c>
      <c r="C1764" s="89" t="s">
        <v>50</v>
      </c>
      <c r="D1764" s="89" t="s">
        <v>77</v>
      </c>
      <c r="E1764" s="89" t="s">
        <v>22</v>
      </c>
      <c r="F1764" s="89"/>
      <c r="G1764" s="89" t="s">
        <v>78</v>
      </c>
      <c r="H1764" s="90">
        <v>36982</v>
      </c>
      <c r="I1764" s="91">
        <v>-2159</v>
      </c>
      <c r="J1764" s="91">
        <v>-1944</v>
      </c>
      <c r="K1764" s="92">
        <f t="shared" si="135"/>
        <v>0.90041685965724871</v>
      </c>
      <c r="L1764" s="92">
        <f t="shared" si="136"/>
        <v>-0.21590000000000001</v>
      </c>
      <c r="M1764" s="92">
        <f t="shared" si="137"/>
        <v>-0.19439999999999999</v>
      </c>
      <c r="N1764" s="93" t="str">
        <f t="shared" si="138"/>
        <v>P</v>
      </c>
      <c r="O1764" s="93" t="str">
        <f t="shared" si="139"/>
        <v>CANADA</v>
      </c>
    </row>
    <row r="1765" spans="1:15" x14ac:dyDescent="0.2">
      <c r="A1765" s="88">
        <v>36717</v>
      </c>
      <c r="B1765" s="89" t="s">
        <v>49</v>
      </c>
      <c r="C1765" s="89" t="s">
        <v>50</v>
      </c>
      <c r="D1765" s="89" t="s">
        <v>77</v>
      </c>
      <c r="E1765" s="89" t="s">
        <v>22</v>
      </c>
      <c r="F1765" s="89"/>
      <c r="G1765" s="89" t="s">
        <v>78</v>
      </c>
      <c r="H1765" s="90">
        <v>37012</v>
      </c>
      <c r="I1765" s="91">
        <v>-2213</v>
      </c>
      <c r="J1765" s="91">
        <v>-1992</v>
      </c>
      <c r="K1765" s="92">
        <f t="shared" si="135"/>
        <v>0.9001355625847266</v>
      </c>
      <c r="L1765" s="92">
        <f t="shared" si="136"/>
        <v>-0.2213</v>
      </c>
      <c r="M1765" s="92">
        <f t="shared" si="137"/>
        <v>-0.19919999999999999</v>
      </c>
      <c r="N1765" s="93" t="str">
        <f t="shared" si="138"/>
        <v>P</v>
      </c>
      <c r="O1765" s="93" t="str">
        <f t="shared" si="139"/>
        <v>CANADA</v>
      </c>
    </row>
    <row r="1766" spans="1:15" x14ac:dyDescent="0.2">
      <c r="A1766" s="88">
        <v>36717</v>
      </c>
      <c r="B1766" s="89" t="s">
        <v>49</v>
      </c>
      <c r="C1766" s="89" t="s">
        <v>50</v>
      </c>
      <c r="D1766" s="89" t="s">
        <v>77</v>
      </c>
      <c r="E1766" s="89" t="s">
        <v>22</v>
      </c>
      <c r="F1766" s="89"/>
      <c r="G1766" s="89" t="s">
        <v>78</v>
      </c>
      <c r="H1766" s="90">
        <v>37043</v>
      </c>
      <c r="I1766" s="91">
        <v>-2144</v>
      </c>
      <c r="J1766" s="91">
        <v>-1929</v>
      </c>
      <c r="K1766" s="92">
        <f t="shared" si="135"/>
        <v>0.89972014925373134</v>
      </c>
      <c r="L1766" s="92">
        <f t="shared" si="136"/>
        <v>-0.21440000000000001</v>
      </c>
      <c r="M1766" s="92">
        <f t="shared" si="137"/>
        <v>-0.19289999999999999</v>
      </c>
      <c r="N1766" s="93" t="str">
        <f t="shared" si="138"/>
        <v>P</v>
      </c>
      <c r="O1766" s="93" t="str">
        <f t="shared" si="139"/>
        <v>CANADA</v>
      </c>
    </row>
    <row r="1767" spans="1:15" x14ac:dyDescent="0.2">
      <c r="A1767" s="88">
        <v>36717</v>
      </c>
      <c r="B1767" s="89" t="s">
        <v>49</v>
      </c>
      <c r="C1767" s="89" t="s">
        <v>50</v>
      </c>
      <c r="D1767" s="89" t="s">
        <v>77</v>
      </c>
      <c r="E1767" s="89" t="s">
        <v>22</v>
      </c>
      <c r="F1767" s="89"/>
      <c r="G1767" s="89" t="s">
        <v>79</v>
      </c>
      <c r="H1767" s="90">
        <v>36708</v>
      </c>
      <c r="I1767" s="91">
        <v>0</v>
      </c>
      <c r="J1767" s="91">
        <v>0</v>
      </c>
      <c r="K1767" s="92">
        <f t="shared" si="135"/>
        <v>0</v>
      </c>
      <c r="L1767" s="92">
        <f t="shared" si="136"/>
        <v>0</v>
      </c>
      <c r="M1767" s="92">
        <f t="shared" si="137"/>
        <v>0</v>
      </c>
      <c r="N1767" s="93" t="str">
        <f t="shared" si="138"/>
        <v>P</v>
      </c>
      <c r="O1767" s="93" t="str">
        <f t="shared" si="139"/>
        <v>CANADA</v>
      </c>
    </row>
    <row r="1768" spans="1:15" x14ac:dyDescent="0.2">
      <c r="A1768" s="88">
        <v>36717</v>
      </c>
      <c r="B1768" s="89" t="s">
        <v>49</v>
      </c>
      <c r="C1768" s="89" t="s">
        <v>50</v>
      </c>
      <c r="D1768" s="89" t="s">
        <v>77</v>
      </c>
      <c r="E1768" s="89" t="s">
        <v>22</v>
      </c>
      <c r="F1768" s="89"/>
      <c r="G1768" s="89" t="s">
        <v>79</v>
      </c>
      <c r="H1768" s="90">
        <v>36739</v>
      </c>
      <c r="I1768" s="91">
        <v>-836857</v>
      </c>
      <c r="J1768" s="91">
        <v>-836857</v>
      </c>
      <c r="K1768" s="92">
        <f t="shared" si="135"/>
        <v>1</v>
      </c>
      <c r="L1768" s="92">
        <f t="shared" si="136"/>
        <v>-83.685699999999997</v>
      </c>
      <c r="M1768" s="92">
        <f t="shared" si="137"/>
        <v>-83.685699999999997</v>
      </c>
      <c r="N1768" s="93" t="str">
        <f t="shared" si="138"/>
        <v>P</v>
      </c>
      <c r="O1768" s="93" t="str">
        <f t="shared" si="139"/>
        <v>CANADA</v>
      </c>
    </row>
    <row r="1769" spans="1:15" x14ac:dyDescent="0.2">
      <c r="A1769" s="88">
        <v>36717</v>
      </c>
      <c r="B1769" s="89" t="s">
        <v>49</v>
      </c>
      <c r="C1769" s="89" t="s">
        <v>50</v>
      </c>
      <c r="D1769" s="89" t="s">
        <v>77</v>
      </c>
      <c r="E1769" s="89" t="s">
        <v>22</v>
      </c>
      <c r="F1769" s="89"/>
      <c r="G1769" s="89" t="s">
        <v>79</v>
      </c>
      <c r="H1769" s="90">
        <v>36770</v>
      </c>
      <c r="I1769" s="91">
        <v>-324101</v>
      </c>
      <c r="J1769" s="91">
        <v>-324101</v>
      </c>
      <c r="K1769" s="92">
        <f t="shared" si="135"/>
        <v>1</v>
      </c>
      <c r="L1769" s="92">
        <f t="shared" si="136"/>
        <v>-32.4101</v>
      </c>
      <c r="M1769" s="92">
        <f t="shared" si="137"/>
        <v>-32.4101</v>
      </c>
      <c r="N1769" s="93" t="str">
        <f t="shared" si="138"/>
        <v>P</v>
      </c>
      <c r="O1769" s="93" t="str">
        <f t="shared" si="139"/>
        <v>CANADA</v>
      </c>
    </row>
    <row r="1770" spans="1:15" x14ac:dyDescent="0.2">
      <c r="A1770" s="88">
        <v>36717</v>
      </c>
      <c r="B1770" s="89" t="s">
        <v>49</v>
      </c>
      <c r="C1770" s="89" t="s">
        <v>50</v>
      </c>
      <c r="D1770" s="89" t="s">
        <v>77</v>
      </c>
      <c r="E1770" s="89" t="s">
        <v>22</v>
      </c>
      <c r="F1770" s="89"/>
      <c r="G1770" s="89" t="s">
        <v>79</v>
      </c>
      <c r="H1770" s="90">
        <v>36800</v>
      </c>
      <c r="I1770" s="91">
        <v>-279959</v>
      </c>
      <c r="J1770" s="91">
        <v>-279959</v>
      </c>
      <c r="K1770" s="92">
        <f t="shared" si="135"/>
        <v>1</v>
      </c>
      <c r="L1770" s="92">
        <f t="shared" si="136"/>
        <v>-27.995899999999999</v>
      </c>
      <c r="M1770" s="92">
        <f t="shared" si="137"/>
        <v>-27.995899999999999</v>
      </c>
      <c r="N1770" s="93" t="str">
        <f t="shared" si="138"/>
        <v>P</v>
      </c>
      <c r="O1770" s="93" t="str">
        <f t="shared" si="139"/>
        <v>CANADA</v>
      </c>
    </row>
    <row r="1771" spans="1:15" x14ac:dyDescent="0.2">
      <c r="A1771" s="88">
        <v>36717</v>
      </c>
      <c r="B1771" s="89" t="s">
        <v>49</v>
      </c>
      <c r="C1771" s="89" t="s">
        <v>50</v>
      </c>
      <c r="D1771" s="89" t="s">
        <v>77</v>
      </c>
      <c r="E1771" s="89" t="s">
        <v>22</v>
      </c>
      <c r="F1771" s="89"/>
      <c r="G1771" s="89" t="s">
        <v>79</v>
      </c>
      <c r="H1771" s="90">
        <v>36831</v>
      </c>
      <c r="I1771" s="91">
        <v>-183587</v>
      </c>
      <c r="J1771" s="91">
        <v>-183587</v>
      </c>
      <c r="K1771" s="92">
        <f t="shared" si="135"/>
        <v>1</v>
      </c>
      <c r="L1771" s="92">
        <f t="shared" si="136"/>
        <v>-18.358699999999999</v>
      </c>
      <c r="M1771" s="92">
        <f t="shared" si="137"/>
        <v>-18.358699999999999</v>
      </c>
      <c r="N1771" s="93" t="str">
        <f t="shared" si="138"/>
        <v>P</v>
      </c>
      <c r="O1771" s="93" t="str">
        <f t="shared" si="139"/>
        <v>CANADA</v>
      </c>
    </row>
    <row r="1772" spans="1:15" x14ac:dyDescent="0.2">
      <c r="A1772" s="88">
        <v>36717</v>
      </c>
      <c r="B1772" s="89" t="s">
        <v>49</v>
      </c>
      <c r="C1772" s="89" t="s">
        <v>50</v>
      </c>
      <c r="D1772" s="89" t="s">
        <v>77</v>
      </c>
      <c r="E1772" s="89" t="s">
        <v>22</v>
      </c>
      <c r="F1772" s="89"/>
      <c r="G1772" s="89" t="s">
        <v>79</v>
      </c>
      <c r="H1772" s="90">
        <v>36861</v>
      </c>
      <c r="I1772" s="91">
        <v>-186859</v>
      </c>
      <c r="J1772" s="91">
        <v>-186859</v>
      </c>
      <c r="K1772" s="92">
        <f t="shared" si="135"/>
        <v>1</v>
      </c>
      <c r="L1772" s="92">
        <f t="shared" si="136"/>
        <v>-18.6859</v>
      </c>
      <c r="M1772" s="92">
        <f t="shared" si="137"/>
        <v>-18.6859</v>
      </c>
      <c r="N1772" s="93" t="str">
        <f t="shared" si="138"/>
        <v>P</v>
      </c>
      <c r="O1772" s="93" t="str">
        <f t="shared" si="139"/>
        <v>CANADA</v>
      </c>
    </row>
    <row r="1773" spans="1:15" x14ac:dyDescent="0.2">
      <c r="A1773" s="88">
        <v>36717</v>
      </c>
      <c r="B1773" s="89" t="s">
        <v>49</v>
      </c>
      <c r="C1773" s="89" t="s">
        <v>50</v>
      </c>
      <c r="D1773" s="89" t="s">
        <v>77</v>
      </c>
      <c r="E1773" s="89" t="s">
        <v>22</v>
      </c>
      <c r="F1773" s="89"/>
      <c r="G1773" s="89" t="s">
        <v>79</v>
      </c>
      <c r="H1773" s="90">
        <v>36892</v>
      </c>
      <c r="I1773" s="91">
        <v>-186029</v>
      </c>
      <c r="J1773" s="91">
        <v>-186029</v>
      </c>
      <c r="K1773" s="92">
        <f t="shared" si="135"/>
        <v>1</v>
      </c>
      <c r="L1773" s="92">
        <f t="shared" si="136"/>
        <v>-18.602900000000002</v>
      </c>
      <c r="M1773" s="92">
        <f t="shared" si="137"/>
        <v>-18.602900000000002</v>
      </c>
      <c r="N1773" s="93" t="str">
        <f t="shared" si="138"/>
        <v>P</v>
      </c>
      <c r="O1773" s="93" t="str">
        <f t="shared" si="139"/>
        <v>CANADA</v>
      </c>
    </row>
    <row r="1774" spans="1:15" x14ac:dyDescent="0.2">
      <c r="A1774" s="88">
        <v>36717</v>
      </c>
      <c r="B1774" s="89" t="s">
        <v>49</v>
      </c>
      <c r="C1774" s="89" t="s">
        <v>50</v>
      </c>
      <c r="D1774" s="89" t="s">
        <v>77</v>
      </c>
      <c r="E1774" s="89" t="s">
        <v>22</v>
      </c>
      <c r="F1774" s="89"/>
      <c r="G1774" s="89" t="s">
        <v>79</v>
      </c>
      <c r="H1774" s="90">
        <v>36923</v>
      </c>
      <c r="I1774" s="91">
        <v>-198009</v>
      </c>
      <c r="J1774" s="91">
        <v>-198009</v>
      </c>
      <c r="K1774" s="92">
        <f t="shared" si="135"/>
        <v>1</v>
      </c>
      <c r="L1774" s="92">
        <f t="shared" si="136"/>
        <v>-19.800899999999999</v>
      </c>
      <c r="M1774" s="92">
        <f t="shared" si="137"/>
        <v>-19.800899999999999</v>
      </c>
      <c r="N1774" s="93" t="str">
        <f t="shared" si="138"/>
        <v>P</v>
      </c>
      <c r="O1774" s="93" t="str">
        <f t="shared" si="139"/>
        <v>CANADA</v>
      </c>
    </row>
    <row r="1775" spans="1:15" x14ac:dyDescent="0.2">
      <c r="A1775" s="88">
        <v>36717</v>
      </c>
      <c r="B1775" s="89" t="s">
        <v>49</v>
      </c>
      <c r="C1775" s="89" t="s">
        <v>50</v>
      </c>
      <c r="D1775" s="89" t="s">
        <v>77</v>
      </c>
      <c r="E1775" s="89" t="s">
        <v>22</v>
      </c>
      <c r="F1775" s="89"/>
      <c r="G1775" s="89" t="s">
        <v>79</v>
      </c>
      <c r="H1775" s="90">
        <v>36951</v>
      </c>
      <c r="I1775" s="91">
        <v>-185868</v>
      </c>
      <c r="J1775" s="91">
        <v>-185868</v>
      </c>
      <c r="K1775" s="92">
        <f t="shared" si="135"/>
        <v>1</v>
      </c>
      <c r="L1775" s="92">
        <f t="shared" si="136"/>
        <v>-18.5868</v>
      </c>
      <c r="M1775" s="92">
        <f t="shared" si="137"/>
        <v>-18.5868</v>
      </c>
      <c r="N1775" s="93" t="str">
        <f t="shared" si="138"/>
        <v>P</v>
      </c>
      <c r="O1775" s="93" t="str">
        <f t="shared" si="139"/>
        <v>CANADA</v>
      </c>
    </row>
    <row r="1776" spans="1:15" x14ac:dyDescent="0.2">
      <c r="A1776" s="88">
        <v>36717</v>
      </c>
      <c r="B1776" s="89" t="s">
        <v>49</v>
      </c>
      <c r="C1776" s="89" t="s">
        <v>50</v>
      </c>
      <c r="D1776" s="89" t="s">
        <v>77</v>
      </c>
      <c r="E1776" s="89" t="s">
        <v>22</v>
      </c>
      <c r="F1776" s="89"/>
      <c r="G1776" s="89" t="s">
        <v>79</v>
      </c>
      <c r="H1776" s="90">
        <v>36982</v>
      </c>
      <c r="I1776" s="91">
        <v>13081</v>
      </c>
      <c r="J1776" s="91">
        <v>13081</v>
      </c>
      <c r="K1776" s="92">
        <f t="shared" si="135"/>
        <v>1</v>
      </c>
      <c r="L1776" s="92">
        <f t="shared" si="136"/>
        <v>1.3081</v>
      </c>
      <c r="M1776" s="92">
        <f t="shared" si="137"/>
        <v>1.3081</v>
      </c>
      <c r="N1776" s="93" t="str">
        <f t="shared" si="138"/>
        <v>P</v>
      </c>
      <c r="O1776" s="93" t="str">
        <f t="shared" si="139"/>
        <v>CANADA</v>
      </c>
    </row>
    <row r="1777" spans="1:15" x14ac:dyDescent="0.2">
      <c r="A1777" s="88">
        <v>36717</v>
      </c>
      <c r="B1777" s="89" t="s">
        <v>49</v>
      </c>
      <c r="C1777" s="89" t="s">
        <v>50</v>
      </c>
      <c r="D1777" s="89" t="s">
        <v>77</v>
      </c>
      <c r="E1777" s="89" t="s">
        <v>22</v>
      </c>
      <c r="F1777" s="89"/>
      <c r="G1777" s="89" t="s">
        <v>79</v>
      </c>
      <c r="H1777" s="90">
        <v>37012</v>
      </c>
      <c r="I1777" s="91">
        <v>14285</v>
      </c>
      <c r="J1777" s="91">
        <v>14285</v>
      </c>
      <c r="K1777" s="92">
        <f t="shared" si="135"/>
        <v>1</v>
      </c>
      <c r="L1777" s="92">
        <f t="shared" si="136"/>
        <v>1.4285000000000001</v>
      </c>
      <c r="M1777" s="92">
        <f t="shared" si="137"/>
        <v>1.4285000000000001</v>
      </c>
      <c r="N1777" s="93" t="str">
        <f t="shared" si="138"/>
        <v>P</v>
      </c>
      <c r="O1777" s="93" t="str">
        <f t="shared" si="139"/>
        <v>CANADA</v>
      </c>
    </row>
    <row r="1778" spans="1:15" x14ac:dyDescent="0.2">
      <c r="A1778" s="88">
        <v>36717</v>
      </c>
      <c r="B1778" s="89" t="s">
        <v>49</v>
      </c>
      <c r="C1778" s="89" t="s">
        <v>50</v>
      </c>
      <c r="D1778" s="89" t="s">
        <v>77</v>
      </c>
      <c r="E1778" s="89" t="s">
        <v>22</v>
      </c>
      <c r="F1778" s="89"/>
      <c r="G1778" s="89" t="s">
        <v>79</v>
      </c>
      <c r="H1778" s="90">
        <v>37043</v>
      </c>
      <c r="I1778" s="91">
        <v>12324</v>
      </c>
      <c r="J1778" s="91">
        <v>12324</v>
      </c>
      <c r="K1778" s="92">
        <f t="shared" si="135"/>
        <v>1</v>
      </c>
      <c r="L1778" s="92">
        <f t="shared" si="136"/>
        <v>1.2323999999999999</v>
      </c>
      <c r="M1778" s="92">
        <f t="shared" si="137"/>
        <v>1.2323999999999999</v>
      </c>
      <c r="N1778" s="93" t="str">
        <f t="shared" si="138"/>
        <v>P</v>
      </c>
      <c r="O1778" s="93" t="str">
        <f t="shared" si="139"/>
        <v>CANADA</v>
      </c>
    </row>
    <row r="1779" spans="1:15" x14ac:dyDescent="0.2">
      <c r="A1779" s="88">
        <v>36717</v>
      </c>
      <c r="B1779" s="89" t="s">
        <v>49</v>
      </c>
      <c r="C1779" s="89" t="s">
        <v>50</v>
      </c>
      <c r="D1779" s="89" t="s">
        <v>77</v>
      </c>
      <c r="E1779" s="89" t="s">
        <v>22</v>
      </c>
      <c r="F1779" s="89"/>
      <c r="G1779" s="89" t="s">
        <v>79</v>
      </c>
      <c r="H1779" s="90">
        <v>37073</v>
      </c>
      <c r="I1779" s="91">
        <v>11767</v>
      </c>
      <c r="J1779" s="91">
        <v>11767</v>
      </c>
      <c r="K1779" s="92">
        <f t="shared" si="135"/>
        <v>1</v>
      </c>
      <c r="L1779" s="92">
        <f t="shared" si="136"/>
        <v>1.1767000000000001</v>
      </c>
      <c r="M1779" s="92">
        <f t="shared" si="137"/>
        <v>1.1767000000000001</v>
      </c>
      <c r="N1779" s="93" t="str">
        <f t="shared" si="138"/>
        <v>P</v>
      </c>
      <c r="O1779" s="93" t="str">
        <f t="shared" si="139"/>
        <v>CANADA</v>
      </c>
    </row>
    <row r="1780" spans="1:15" x14ac:dyDescent="0.2">
      <c r="A1780" s="88">
        <v>36717</v>
      </c>
      <c r="B1780" s="89" t="s">
        <v>49</v>
      </c>
      <c r="C1780" s="89" t="s">
        <v>50</v>
      </c>
      <c r="D1780" s="89" t="s">
        <v>77</v>
      </c>
      <c r="E1780" s="89" t="s">
        <v>22</v>
      </c>
      <c r="F1780" s="89"/>
      <c r="G1780" s="89" t="s">
        <v>79</v>
      </c>
      <c r="H1780" s="90">
        <v>37104</v>
      </c>
      <c r="I1780" s="91">
        <v>10680</v>
      </c>
      <c r="J1780" s="91">
        <v>10680</v>
      </c>
      <c r="K1780" s="92">
        <f t="shared" si="135"/>
        <v>1</v>
      </c>
      <c r="L1780" s="92">
        <f t="shared" si="136"/>
        <v>1.0680000000000001</v>
      </c>
      <c r="M1780" s="92">
        <f t="shared" si="137"/>
        <v>1.0680000000000001</v>
      </c>
      <c r="N1780" s="93" t="str">
        <f t="shared" si="138"/>
        <v>P</v>
      </c>
      <c r="O1780" s="93" t="str">
        <f t="shared" si="139"/>
        <v>CANADA</v>
      </c>
    </row>
    <row r="1781" spans="1:15" x14ac:dyDescent="0.2">
      <c r="A1781" s="88">
        <v>36717</v>
      </c>
      <c r="B1781" s="89" t="s">
        <v>49</v>
      </c>
      <c r="C1781" s="89" t="s">
        <v>50</v>
      </c>
      <c r="D1781" s="89" t="s">
        <v>77</v>
      </c>
      <c r="E1781" s="89" t="s">
        <v>22</v>
      </c>
      <c r="F1781" s="89"/>
      <c r="G1781" s="89" t="s">
        <v>79</v>
      </c>
      <c r="H1781" s="90">
        <v>37135</v>
      </c>
      <c r="I1781" s="91">
        <v>8877</v>
      </c>
      <c r="J1781" s="91">
        <v>8877</v>
      </c>
      <c r="K1781" s="92">
        <f t="shared" si="135"/>
        <v>1</v>
      </c>
      <c r="L1781" s="92">
        <f t="shared" si="136"/>
        <v>0.88770000000000004</v>
      </c>
      <c r="M1781" s="92">
        <f t="shared" si="137"/>
        <v>0.88770000000000004</v>
      </c>
      <c r="N1781" s="93" t="str">
        <f t="shared" si="138"/>
        <v>P</v>
      </c>
      <c r="O1781" s="93" t="str">
        <f t="shared" si="139"/>
        <v>CANADA</v>
      </c>
    </row>
    <row r="1782" spans="1:15" x14ac:dyDescent="0.2">
      <c r="A1782" s="88">
        <v>36717</v>
      </c>
      <c r="B1782" s="89" t="s">
        <v>49</v>
      </c>
      <c r="C1782" s="89" t="s">
        <v>50</v>
      </c>
      <c r="D1782" s="89" t="s">
        <v>77</v>
      </c>
      <c r="E1782" s="89" t="s">
        <v>22</v>
      </c>
      <c r="F1782" s="89"/>
      <c r="G1782" s="89" t="s">
        <v>79</v>
      </c>
      <c r="H1782" s="90">
        <v>37165</v>
      </c>
      <c r="I1782" s="91">
        <v>7811</v>
      </c>
      <c r="J1782" s="91">
        <v>7811</v>
      </c>
      <c r="K1782" s="92">
        <f t="shared" si="135"/>
        <v>1</v>
      </c>
      <c r="L1782" s="92">
        <f t="shared" si="136"/>
        <v>0.78110000000000002</v>
      </c>
      <c r="M1782" s="92">
        <f t="shared" si="137"/>
        <v>0.78110000000000002</v>
      </c>
      <c r="N1782" s="93" t="str">
        <f t="shared" si="138"/>
        <v>P</v>
      </c>
      <c r="O1782" s="93" t="str">
        <f t="shared" si="139"/>
        <v>CANADA</v>
      </c>
    </row>
    <row r="1783" spans="1:15" x14ac:dyDescent="0.2">
      <c r="A1783" s="88">
        <v>36717</v>
      </c>
      <c r="B1783" s="89" t="s">
        <v>49</v>
      </c>
      <c r="C1783" s="89" t="s">
        <v>50</v>
      </c>
      <c r="D1783" s="89" t="s">
        <v>77</v>
      </c>
      <c r="E1783" s="89" t="s">
        <v>22</v>
      </c>
      <c r="F1783" s="89"/>
      <c r="G1783" s="89" t="s">
        <v>79</v>
      </c>
      <c r="H1783" s="90">
        <v>37347</v>
      </c>
      <c r="I1783" s="91">
        <v>50275</v>
      </c>
      <c r="J1783" s="91">
        <v>50275</v>
      </c>
      <c r="K1783" s="92">
        <f t="shared" si="135"/>
        <v>1</v>
      </c>
      <c r="L1783" s="92">
        <f t="shared" si="136"/>
        <v>5.0274999999999999</v>
      </c>
      <c r="M1783" s="92">
        <f t="shared" si="137"/>
        <v>5.0274999999999999</v>
      </c>
      <c r="N1783" s="93" t="str">
        <f t="shared" si="138"/>
        <v>P</v>
      </c>
      <c r="O1783" s="93" t="str">
        <f t="shared" si="139"/>
        <v>CANADA</v>
      </c>
    </row>
    <row r="1784" spans="1:15" x14ac:dyDescent="0.2">
      <c r="A1784" s="88">
        <v>36717</v>
      </c>
      <c r="B1784" s="89" t="s">
        <v>49</v>
      </c>
      <c r="C1784" s="89" t="s">
        <v>50</v>
      </c>
      <c r="D1784" s="89" t="s">
        <v>77</v>
      </c>
      <c r="E1784" s="89" t="s">
        <v>22</v>
      </c>
      <c r="F1784" s="89"/>
      <c r="G1784" s="89" t="s">
        <v>79</v>
      </c>
      <c r="H1784" s="90">
        <v>37377</v>
      </c>
      <c r="I1784" s="91">
        <v>46841</v>
      </c>
      <c r="J1784" s="91">
        <v>46841</v>
      </c>
      <c r="K1784" s="92">
        <f t="shared" si="135"/>
        <v>1</v>
      </c>
      <c r="L1784" s="92">
        <f t="shared" si="136"/>
        <v>4.6840999999999999</v>
      </c>
      <c r="M1784" s="92">
        <f t="shared" si="137"/>
        <v>4.6840999999999999</v>
      </c>
      <c r="N1784" s="93" t="str">
        <f t="shared" si="138"/>
        <v>P</v>
      </c>
      <c r="O1784" s="93" t="str">
        <f t="shared" si="139"/>
        <v>CANADA</v>
      </c>
    </row>
    <row r="1785" spans="1:15" x14ac:dyDescent="0.2">
      <c r="A1785" s="88">
        <v>36717</v>
      </c>
      <c r="B1785" s="89" t="s">
        <v>49</v>
      </c>
      <c r="C1785" s="89" t="s">
        <v>50</v>
      </c>
      <c r="D1785" s="89" t="s">
        <v>77</v>
      </c>
      <c r="E1785" s="89" t="s">
        <v>22</v>
      </c>
      <c r="F1785" s="89"/>
      <c r="G1785" s="89" t="s">
        <v>79</v>
      </c>
      <c r="H1785" s="90">
        <v>37408</v>
      </c>
      <c r="I1785" s="91">
        <v>42204</v>
      </c>
      <c r="J1785" s="91">
        <v>42204</v>
      </c>
      <c r="K1785" s="92">
        <f t="shared" si="135"/>
        <v>1</v>
      </c>
      <c r="L1785" s="92">
        <f t="shared" si="136"/>
        <v>4.2203999999999997</v>
      </c>
      <c r="M1785" s="92">
        <f t="shared" si="137"/>
        <v>4.2203999999999997</v>
      </c>
      <c r="N1785" s="93" t="str">
        <f t="shared" si="138"/>
        <v>P</v>
      </c>
      <c r="O1785" s="93" t="str">
        <f t="shared" si="139"/>
        <v>CANADA</v>
      </c>
    </row>
    <row r="1786" spans="1:15" x14ac:dyDescent="0.2">
      <c r="A1786" s="88">
        <v>36717</v>
      </c>
      <c r="B1786" s="89" t="s">
        <v>49</v>
      </c>
      <c r="C1786" s="89" t="s">
        <v>50</v>
      </c>
      <c r="D1786" s="89" t="s">
        <v>77</v>
      </c>
      <c r="E1786" s="89" t="s">
        <v>22</v>
      </c>
      <c r="F1786" s="89"/>
      <c r="G1786" s="89" t="s">
        <v>79</v>
      </c>
      <c r="H1786" s="90">
        <v>37438</v>
      </c>
      <c r="I1786" s="91">
        <v>43229</v>
      </c>
      <c r="J1786" s="91">
        <v>43229</v>
      </c>
      <c r="K1786" s="92">
        <f t="shared" si="135"/>
        <v>1</v>
      </c>
      <c r="L1786" s="92">
        <f t="shared" si="136"/>
        <v>4.3228999999999997</v>
      </c>
      <c r="M1786" s="92">
        <f t="shared" si="137"/>
        <v>4.3228999999999997</v>
      </c>
      <c r="N1786" s="93" t="str">
        <f t="shared" si="138"/>
        <v>P</v>
      </c>
      <c r="O1786" s="93" t="str">
        <f t="shared" si="139"/>
        <v>CANADA</v>
      </c>
    </row>
    <row r="1787" spans="1:15" x14ac:dyDescent="0.2">
      <c r="A1787" s="88">
        <v>36717</v>
      </c>
      <c r="B1787" s="89" t="s">
        <v>49</v>
      </c>
      <c r="C1787" s="89" t="s">
        <v>50</v>
      </c>
      <c r="D1787" s="89" t="s">
        <v>77</v>
      </c>
      <c r="E1787" s="89" t="s">
        <v>22</v>
      </c>
      <c r="F1787" s="89"/>
      <c r="G1787" s="89" t="s">
        <v>79</v>
      </c>
      <c r="H1787" s="90">
        <v>37469</v>
      </c>
      <c r="I1787" s="91">
        <v>42506</v>
      </c>
      <c r="J1787" s="91">
        <v>42506</v>
      </c>
      <c r="K1787" s="92">
        <f t="shared" si="135"/>
        <v>1</v>
      </c>
      <c r="L1787" s="92">
        <f t="shared" si="136"/>
        <v>4.2506000000000004</v>
      </c>
      <c r="M1787" s="92">
        <f t="shared" si="137"/>
        <v>4.2506000000000004</v>
      </c>
      <c r="N1787" s="93" t="str">
        <f t="shared" si="138"/>
        <v>P</v>
      </c>
      <c r="O1787" s="93" t="str">
        <f t="shared" si="139"/>
        <v>CANADA</v>
      </c>
    </row>
    <row r="1788" spans="1:15" x14ac:dyDescent="0.2">
      <c r="A1788" s="88">
        <v>36717</v>
      </c>
      <c r="B1788" s="89" t="s">
        <v>49</v>
      </c>
      <c r="C1788" s="89" t="s">
        <v>50</v>
      </c>
      <c r="D1788" s="89" t="s">
        <v>77</v>
      </c>
      <c r="E1788" s="89" t="s">
        <v>22</v>
      </c>
      <c r="F1788" s="89"/>
      <c r="G1788" s="89" t="s">
        <v>79</v>
      </c>
      <c r="H1788" s="90">
        <v>37500</v>
      </c>
      <c r="I1788" s="91">
        <v>39665</v>
      </c>
      <c r="J1788" s="91">
        <v>39665</v>
      </c>
      <c r="K1788" s="92">
        <f t="shared" si="135"/>
        <v>1</v>
      </c>
      <c r="L1788" s="92">
        <f t="shared" si="136"/>
        <v>3.9664999999999999</v>
      </c>
      <c r="M1788" s="92">
        <f t="shared" si="137"/>
        <v>3.9664999999999999</v>
      </c>
      <c r="N1788" s="93" t="str">
        <f t="shared" si="138"/>
        <v>P</v>
      </c>
      <c r="O1788" s="93" t="str">
        <f t="shared" si="139"/>
        <v>CANADA</v>
      </c>
    </row>
    <row r="1789" spans="1:15" x14ac:dyDescent="0.2">
      <c r="A1789" s="88">
        <v>36717</v>
      </c>
      <c r="B1789" s="89" t="s">
        <v>49</v>
      </c>
      <c r="C1789" s="89" t="s">
        <v>50</v>
      </c>
      <c r="D1789" s="89" t="s">
        <v>77</v>
      </c>
      <c r="E1789" s="89" t="s">
        <v>22</v>
      </c>
      <c r="F1789" s="89"/>
      <c r="G1789" s="89" t="s">
        <v>79</v>
      </c>
      <c r="H1789" s="90">
        <v>37530</v>
      </c>
      <c r="I1789" s="91">
        <v>41599</v>
      </c>
      <c r="J1789" s="91">
        <v>41599</v>
      </c>
      <c r="K1789" s="92">
        <f t="shared" si="135"/>
        <v>1</v>
      </c>
      <c r="L1789" s="92">
        <f t="shared" si="136"/>
        <v>4.1599000000000004</v>
      </c>
      <c r="M1789" s="92">
        <f t="shared" si="137"/>
        <v>4.1599000000000004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">
      <c r="A1790" s="88">
        <v>36717</v>
      </c>
      <c r="B1790" s="89" t="s">
        <v>49</v>
      </c>
      <c r="C1790" s="89" t="s">
        <v>50</v>
      </c>
      <c r="D1790" s="89" t="s">
        <v>80</v>
      </c>
      <c r="E1790" s="89" t="s">
        <v>21</v>
      </c>
      <c r="F1790" s="89"/>
      <c r="G1790" s="89" t="s">
        <v>52</v>
      </c>
      <c r="H1790" s="90">
        <v>36739</v>
      </c>
      <c r="I1790" s="91">
        <v>3672745</v>
      </c>
      <c r="J1790" s="91">
        <v>-734549</v>
      </c>
      <c r="K1790" s="92">
        <f t="shared" si="135"/>
        <v>-0.2</v>
      </c>
      <c r="L1790" s="92">
        <f t="shared" si="136"/>
        <v>367.27449999999999</v>
      </c>
      <c r="M1790" s="92">
        <f t="shared" si="137"/>
        <v>-73.454899999999995</v>
      </c>
      <c r="N1790" s="93" t="str">
        <f t="shared" si="138"/>
        <v>D</v>
      </c>
      <c r="O1790" s="93" t="str">
        <f t="shared" si="139"/>
        <v>CANADA</v>
      </c>
    </row>
    <row r="1791" spans="1:15" x14ac:dyDescent="0.2">
      <c r="A1791" s="88">
        <v>36717</v>
      </c>
      <c r="B1791" s="89" t="s">
        <v>49</v>
      </c>
      <c r="C1791" s="89" t="s">
        <v>50</v>
      </c>
      <c r="D1791" s="89" t="s">
        <v>80</v>
      </c>
      <c r="E1791" s="89" t="s">
        <v>21</v>
      </c>
      <c r="F1791" s="89"/>
      <c r="G1791" s="89" t="s">
        <v>52</v>
      </c>
      <c r="H1791" s="90">
        <v>36770</v>
      </c>
      <c r="I1791" s="91">
        <v>3570351</v>
      </c>
      <c r="J1791" s="91">
        <v>-714070</v>
      </c>
      <c r="K1791" s="92">
        <f t="shared" si="135"/>
        <v>-0.19999994398309859</v>
      </c>
      <c r="L1791" s="92">
        <f t="shared" si="136"/>
        <v>357.0351</v>
      </c>
      <c r="M1791" s="92">
        <f t="shared" si="137"/>
        <v>-71.406999999999996</v>
      </c>
      <c r="N1791" s="93" t="str">
        <f t="shared" si="138"/>
        <v>D</v>
      </c>
      <c r="O1791" s="93" t="str">
        <f t="shared" si="139"/>
        <v>CANADA</v>
      </c>
    </row>
    <row r="1792" spans="1:15" x14ac:dyDescent="0.2">
      <c r="A1792" s="88">
        <v>36717</v>
      </c>
      <c r="B1792" s="89" t="s">
        <v>49</v>
      </c>
      <c r="C1792" s="89" t="s">
        <v>50</v>
      </c>
      <c r="D1792" s="89" t="s">
        <v>80</v>
      </c>
      <c r="E1792" s="89" t="s">
        <v>21</v>
      </c>
      <c r="F1792" s="89"/>
      <c r="G1792" s="89" t="s">
        <v>52</v>
      </c>
      <c r="H1792" s="90">
        <v>36800</v>
      </c>
      <c r="I1792" s="91">
        <v>1408799</v>
      </c>
      <c r="J1792" s="91">
        <v>-281760</v>
      </c>
      <c r="K1792" s="92">
        <f t="shared" si="135"/>
        <v>-0.20000014196489349</v>
      </c>
      <c r="L1792" s="92">
        <f t="shared" si="136"/>
        <v>140.87989999999999</v>
      </c>
      <c r="M1792" s="92">
        <f t="shared" si="137"/>
        <v>-28.175999999999998</v>
      </c>
      <c r="N1792" s="93" t="str">
        <f t="shared" si="138"/>
        <v>D</v>
      </c>
      <c r="O1792" s="93" t="str">
        <f t="shared" si="139"/>
        <v>CANADA</v>
      </c>
    </row>
    <row r="1793" spans="1:15" x14ac:dyDescent="0.2">
      <c r="A1793" s="88">
        <v>36717</v>
      </c>
      <c r="B1793" s="89" t="s">
        <v>49</v>
      </c>
      <c r="C1793" s="89" t="s">
        <v>50</v>
      </c>
      <c r="D1793" s="89" t="s">
        <v>80</v>
      </c>
      <c r="E1793" s="89" t="s">
        <v>21</v>
      </c>
      <c r="F1793" s="89"/>
      <c r="G1793" s="89" t="s">
        <v>52</v>
      </c>
      <c r="H1793" s="90">
        <v>36831</v>
      </c>
      <c r="I1793" s="91">
        <v>-3698465</v>
      </c>
      <c r="J1793" s="91">
        <v>739693</v>
      </c>
      <c r="K1793" s="92">
        <f t="shared" si="135"/>
        <v>-0.2</v>
      </c>
      <c r="L1793" s="92">
        <f t="shared" si="136"/>
        <v>-369.84649999999999</v>
      </c>
      <c r="M1793" s="92">
        <f t="shared" si="137"/>
        <v>73.969300000000004</v>
      </c>
      <c r="N1793" s="93" t="str">
        <f t="shared" si="138"/>
        <v>D</v>
      </c>
      <c r="O1793" s="93" t="str">
        <f t="shared" si="139"/>
        <v>CANADA</v>
      </c>
    </row>
    <row r="1794" spans="1:15" x14ac:dyDescent="0.2">
      <c r="A1794" s="88">
        <v>36717</v>
      </c>
      <c r="B1794" s="89" t="s">
        <v>49</v>
      </c>
      <c r="C1794" s="89" t="s">
        <v>50</v>
      </c>
      <c r="D1794" s="89" t="s">
        <v>80</v>
      </c>
      <c r="E1794" s="89" t="s">
        <v>21</v>
      </c>
      <c r="F1794" s="89"/>
      <c r="G1794" s="89" t="s">
        <v>52</v>
      </c>
      <c r="H1794" s="90">
        <v>36861</v>
      </c>
      <c r="I1794" s="91">
        <v>-3622945</v>
      </c>
      <c r="J1794" s="91">
        <v>724589</v>
      </c>
      <c r="K1794" s="92">
        <f t="shared" si="135"/>
        <v>-0.2</v>
      </c>
      <c r="L1794" s="92">
        <f t="shared" si="136"/>
        <v>-362.29450000000003</v>
      </c>
      <c r="M1794" s="92">
        <f t="shared" si="137"/>
        <v>72.4589</v>
      </c>
      <c r="N1794" s="93" t="str">
        <f t="shared" si="138"/>
        <v>D</v>
      </c>
      <c r="O1794" s="93" t="str">
        <f t="shared" si="139"/>
        <v>CANADA</v>
      </c>
    </row>
    <row r="1795" spans="1:15" x14ac:dyDescent="0.2">
      <c r="A1795" s="88">
        <v>36717</v>
      </c>
      <c r="B1795" s="89" t="s">
        <v>49</v>
      </c>
      <c r="C1795" s="89" t="s">
        <v>50</v>
      </c>
      <c r="D1795" s="89" t="s">
        <v>80</v>
      </c>
      <c r="E1795" s="89" t="s">
        <v>21</v>
      </c>
      <c r="F1795" s="89"/>
      <c r="G1795" s="89" t="s">
        <v>52</v>
      </c>
      <c r="H1795" s="90">
        <v>36892</v>
      </c>
      <c r="I1795" s="91">
        <v>-3559124</v>
      </c>
      <c r="J1795" s="91">
        <v>711825</v>
      </c>
      <c r="K1795" s="92">
        <f t="shared" ref="K1795:K1858" si="140">IF(J1795=0,0,J1795/I1795)</f>
        <v>-0.2000000561936027</v>
      </c>
      <c r="L1795" s="92">
        <f t="shared" ref="L1795:L1858" si="141">I1795/UOM</f>
        <v>-355.91239999999999</v>
      </c>
      <c r="M1795" s="92">
        <f t="shared" ref="M1795:M1858" si="142">J1795/UOM</f>
        <v>71.182500000000005</v>
      </c>
      <c r="N1795" s="93" t="str">
        <f t="shared" ref="N1795:N1858" si="143">IF(F1795="P","PHY",IF(F1795="G","G",E1795))</f>
        <v>D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">
      <c r="A1796" s="88">
        <v>36717</v>
      </c>
      <c r="B1796" s="89" t="s">
        <v>49</v>
      </c>
      <c r="C1796" s="89" t="s">
        <v>50</v>
      </c>
      <c r="D1796" s="89" t="s">
        <v>80</v>
      </c>
      <c r="E1796" s="89" t="s">
        <v>21</v>
      </c>
      <c r="F1796" s="89"/>
      <c r="G1796" s="89" t="s">
        <v>52</v>
      </c>
      <c r="H1796" s="90">
        <v>36923</v>
      </c>
      <c r="I1796" s="91">
        <v>-3246779</v>
      </c>
      <c r="J1796" s="91">
        <v>649356</v>
      </c>
      <c r="K1796" s="92">
        <f t="shared" si="140"/>
        <v>-0.20000006159951139</v>
      </c>
      <c r="L1796" s="92">
        <f t="shared" si="141"/>
        <v>-324.67790000000002</v>
      </c>
      <c r="M1796" s="92">
        <f t="shared" si="142"/>
        <v>64.935599999999994</v>
      </c>
      <c r="N1796" s="93" t="str">
        <f t="shared" si="143"/>
        <v>D</v>
      </c>
      <c r="O1796" s="93" t="str">
        <f t="shared" si="144"/>
        <v>CANADA</v>
      </c>
    </row>
    <row r="1797" spans="1:15" x14ac:dyDescent="0.2">
      <c r="A1797" s="88">
        <v>36717</v>
      </c>
      <c r="B1797" s="89" t="s">
        <v>49</v>
      </c>
      <c r="C1797" s="89" t="s">
        <v>50</v>
      </c>
      <c r="D1797" s="89" t="s">
        <v>80</v>
      </c>
      <c r="E1797" s="89" t="s">
        <v>21</v>
      </c>
      <c r="F1797" s="89"/>
      <c r="G1797" s="89" t="s">
        <v>52</v>
      </c>
      <c r="H1797" s="90">
        <v>36951</v>
      </c>
      <c r="I1797" s="91">
        <v>-3420684</v>
      </c>
      <c r="J1797" s="91">
        <v>684137</v>
      </c>
      <c r="K1797" s="92">
        <f t="shared" si="140"/>
        <v>-0.20000005846783861</v>
      </c>
      <c r="L1797" s="92">
        <f t="shared" si="141"/>
        <v>-342.0684</v>
      </c>
      <c r="M1797" s="92">
        <f t="shared" si="142"/>
        <v>68.413700000000006</v>
      </c>
      <c r="N1797" s="93" t="str">
        <f t="shared" si="143"/>
        <v>D</v>
      </c>
      <c r="O1797" s="93" t="str">
        <f t="shared" si="144"/>
        <v>CANADA</v>
      </c>
    </row>
    <row r="1798" spans="1:15" x14ac:dyDescent="0.2">
      <c r="A1798" s="88">
        <v>36717</v>
      </c>
      <c r="B1798" s="89" t="s">
        <v>49</v>
      </c>
      <c r="C1798" s="89" t="s">
        <v>50</v>
      </c>
      <c r="D1798" s="89" t="s">
        <v>80</v>
      </c>
      <c r="E1798" s="89" t="s">
        <v>21</v>
      </c>
      <c r="F1798" s="89"/>
      <c r="G1798" s="89" t="s">
        <v>52</v>
      </c>
      <c r="H1798" s="90">
        <v>36982</v>
      </c>
      <c r="I1798" s="91">
        <v>-1599018</v>
      </c>
      <c r="J1798" s="91">
        <v>319804</v>
      </c>
      <c r="K1798" s="92">
        <f t="shared" si="140"/>
        <v>-0.20000025015353173</v>
      </c>
      <c r="L1798" s="92">
        <f t="shared" si="141"/>
        <v>-159.90180000000001</v>
      </c>
      <c r="M1798" s="92">
        <f t="shared" si="142"/>
        <v>31.980399999999999</v>
      </c>
      <c r="N1798" s="93" t="str">
        <f t="shared" si="143"/>
        <v>D</v>
      </c>
      <c r="O1798" s="93" t="str">
        <f t="shared" si="144"/>
        <v>CANADA</v>
      </c>
    </row>
    <row r="1799" spans="1:15" x14ac:dyDescent="0.2">
      <c r="A1799" s="88">
        <v>36717</v>
      </c>
      <c r="B1799" s="89" t="s">
        <v>49</v>
      </c>
      <c r="C1799" s="89" t="s">
        <v>50</v>
      </c>
      <c r="D1799" s="89" t="s">
        <v>80</v>
      </c>
      <c r="E1799" s="89" t="s">
        <v>21</v>
      </c>
      <c r="F1799" s="89"/>
      <c r="G1799" s="89" t="s">
        <v>52</v>
      </c>
      <c r="H1799" s="90">
        <v>37012</v>
      </c>
      <c r="I1799" s="91">
        <v>-1642882</v>
      </c>
      <c r="J1799" s="91">
        <v>328576</v>
      </c>
      <c r="K1799" s="92">
        <f t="shared" si="140"/>
        <v>-0.19999975652542301</v>
      </c>
      <c r="L1799" s="92">
        <f t="shared" si="141"/>
        <v>-164.28819999999999</v>
      </c>
      <c r="M1799" s="92">
        <f t="shared" si="142"/>
        <v>32.857599999999998</v>
      </c>
      <c r="N1799" s="93" t="str">
        <f t="shared" si="143"/>
        <v>D</v>
      </c>
      <c r="O1799" s="93" t="str">
        <f t="shared" si="144"/>
        <v>CANADA</v>
      </c>
    </row>
    <row r="1800" spans="1:15" x14ac:dyDescent="0.2">
      <c r="A1800" s="88">
        <v>36717</v>
      </c>
      <c r="B1800" s="89" t="s">
        <v>49</v>
      </c>
      <c r="C1800" s="89" t="s">
        <v>50</v>
      </c>
      <c r="D1800" s="89" t="s">
        <v>80</v>
      </c>
      <c r="E1800" s="89" t="s">
        <v>21</v>
      </c>
      <c r="F1800" s="89"/>
      <c r="G1800" s="89" t="s">
        <v>52</v>
      </c>
      <c r="H1800" s="90">
        <v>37043</v>
      </c>
      <c r="I1800" s="91">
        <v>-1580479</v>
      </c>
      <c r="J1800" s="91">
        <v>316096</v>
      </c>
      <c r="K1800" s="92">
        <f t="shared" si="140"/>
        <v>-0.20000012654391486</v>
      </c>
      <c r="L1800" s="92">
        <f t="shared" si="141"/>
        <v>-158.0479</v>
      </c>
      <c r="M1800" s="92">
        <f t="shared" si="142"/>
        <v>31.6096</v>
      </c>
      <c r="N1800" s="93" t="str">
        <f t="shared" si="143"/>
        <v>D</v>
      </c>
      <c r="O1800" s="93" t="str">
        <f t="shared" si="144"/>
        <v>CANADA</v>
      </c>
    </row>
    <row r="1801" spans="1:15" x14ac:dyDescent="0.2">
      <c r="A1801" s="88">
        <v>36717</v>
      </c>
      <c r="B1801" s="89" t="s">
        <v>49</v>
      </c>
      <c r="C1801" s="89" t="s">
        <v>50</v>
      </c>
      <c r="D1801" s="89" t="s">
        <v>80</v>
      </c>
      <c r="E1801" s="89" t="s">
        <v>21</v>
      </c>
      <c r="F1801" s="89"/>
      <c r="G1801" s="89" t="s">
        <v>52</v>
      </c>
      <c r="H1801" s="90">
        <v>37073</v>
      </c>
      <c r="I1801" s="91">
        <v>-1623798</v>
      </c>
      <c r="J1801" s="91">
        <v>324760</v>
      </c>
      <c r="K1801" s="92">
        <f t="shared" si="140"/>
        <v>-0.20000024633605903</v>
      </c>
      <c r="L1801" s="92">
        <f t="shared" si="141"/>
        <v>-162.37979999999999</v>
      </c>
      <c r="M1801" s="92">
        <f t="shared" si="142"/>
        <v>32.475999999999999</v>
      </c>
      <c r="N1801" s="93" t="str">
        <f t="shared" si="143"/>
        <v>D</v>
      </c>
      <c r="O1801" s="93" t="str">
        <f t="shared" si="144"/>
        <v>CANADA</v>
      </c>
    </row>
    <row r="1802" spans="1:15" x14ac:dyDescent="0.2">
      <c r="A1802" s="88">
        <v>36717</v>
      </c>
      <c r="B1802" s="89" t="s">
        <v>49</v>
      </c>
      <c r="C1802" s="89" t="s">
        <v>50</v>
      </c>
      <c r="D1802" s="89" t="s">
        <v>80</v>
      </c>
      <c r="E1802" s="89" t="s">
        <v>21</v>
      </c>
      <c r="F1802" s="89"/>
      <c r="G1802" s="89" t="s">
        <v>52</v>
      </c>
      <c r="H1802" s="90">
        <v>37104</v>
      </c>
      <c r="I1802" s="91">
        <v>-1614185</v>
      </c>
      <c r="J1802" s="91">
        <v>322837</v>
      </c>
      <c r="K1802" s="92">
        <f t="shared" si="140"/>
        <v>-0.2</v>
      </c>
      <c r="L1802" s="92">
        <f t="shared" si="141"/>
        <v>-161.41849999999999</v>
      </c>
      <c r="M1802" s="92">
        <f t="shared" si="142"/>
        <v>32.283700000000003</v>
      </c>
      <c r="N1802" s="93" t="str">
        <f t="shared" si="143"/>
        <v>D</v>
      </c>
      <c r="O1802" s="93" t="str">
        <f t="shared" si="144"/>
        <v>CANADA</v>
      </c>
    </row>
    <row r="1803" spans="1:15" x14ac:dyDescent="0.2">
      <c r="A1803" s="88">
        <v>36717</v>
      </c>
      <c r="B1803" s="89" t="s">
        <v>49</v>
      </c>
      <c r="C1803" s="89" t="s">
        <v>50</v>
      </c>
      <c r="D1803" s="89" t="s">
        <v>80</v>
      </c>
      <c r="E1803" s="89" t="s">
        <v>21</v>
      </c>
      <c r="F1803" s="89"/>
      <c r="G1803" s="89" t="s">
        <v>52</v>
      </c>
      <c r="H1803" s="90">
        <v>37135</v>
      </c>
      <c r="I1803" s="91">
        <v>-1552849</v>
      </c>
      <c r="J1803" s="91">
        <v>310570</v>
      </c>
      <c r="K1803" s="92">
        <f t="shared" si="140"/>
        <v>-0.20000012879552359</v>
      </c>
      <c r="L1803" s="92">
        <f t="shared" si="141"/>
        <v>-155.28489999999999</v>
      </c>
      <c r="M1803" s="92">
        <f t="shared" si="142"/>
        <v>31.056999999999999</v>
      </c>
      <c r="N1803" s="93" t="str">
        <f t="shared" si="143"/>
        <v>D</v>
      </c>
      <c r="O1803" s="93" t="str">
        <f t="shared" si="144"/>
        <v>CANADA</v>
      </c>
    </row>
    <row r="1804" spans="1:15" x14ac:dyDescent="0.2">
      <c r="A1804" s="88">
        <v>36717</v>
      </c>
      <c r="B1804" s="89" t="s">
        <v>49</v>
      </c>
      <c r="C1804" s="89" t="s">
        <v>50</v>
      </c>
      <c r="D1804" s="89" t="s">
        <v>80</v>
      </c>
      <c r="E1804" s="89" t="s">
        <v>21</v>
      </c>
      <c r="F1804" s="89"/>
      <c r="G1804" s="89" t="s">
        <v>52</v>
      </c>
      <c r="H1804" s="90">
        <v>37165</v>
      </c>
      <c r="I1804" s="91">
        <v>-1595394</v>
      </c>
      <c r="J1804" s="91">
        <v>319079</v>
      </c>
      <c r="K1804" s="92">
        <f t="shared" si="140"/>
        <v>-0.20000012536088263</v>
      </c>
      <c r="L1804" s="92">
        <f t="shared" si="141"/>
        <v>-159.5394</v>
      </c>
      <c r="M1804" s="92">
        <f t="shared" si="142"/>
        <v>31.907900000000001</v>
      </c>
      <c r="N1804" s="93" t="str">
        <f t="shared" si="143"/>
        <v>D</v>
      </c>
      <c r="O1804" s="93" t="str">
        <f t="shared" si="144"/>
        <v>CANADA</v>
      </c>
    </row>
    <row r="1805" spans="1:15" x14ac:dyDescent="0.2">
      <c r="A1805" s="88">
        <v>36717</v>
      </c>
      <c r="B1805" s="89" t="s">
        <v>49</v>
      </c>
      <c r="C1805" s="89" t="s">
        <v>50</v>
      </c>
      <c r="D1805" s="89" t="s">
        <v>80</v>
      </c>
      <c r="E1805" s="89" t="s">
        <v>21</v>
      </c>
      <c r="F1805" s="89"/>
      <c r="G1805" s="89" t="s">
        <v>52</v>
      </c>
      <c r="H1805" s="90">
        <v>37196</v>
      </c>
      <c r="I1805" s="91">
        <v>38945</v>
      </c>
      <c r="J1805" s="91">
        <v>-7789</v>
      </c>
      <c r="K1805" s="92">
        <f t="shared" si="140"/>
        <v>-0.2</v>
      </c>
      <c r="L1805" s="92">
        <f t="shared" si="141"/>
        <v>3.8944999999999999</v>
      </c>
      <c r="M1805" s="92">
        <f t="shared" si="142"/>
        <v>-0.77890000000000004</v>
      </c>
      <c r="N1805" s="93" t="str">
        <f t="shared" si="143"/>
        <v>D</v>
      </c>
      <c r="O1805" s="93" t="str">
        <f t="shared" si="144"/>
        <v>CANADA</v>
      </c>
    </row>
    <row r="1806" spans="1:15" x14ac:dyDescent="0.2">
      <c r="A1806" s="88">
        <v>36717</v>
      </c>
      <c r="B1806" s="89" t="s">
        <v>49</v>
      </c>
      <c r="C1806" s="89" t="s">
        <v>50</v>
      </c>
      <c r="D1806" s="89" t="s">
        <v>80</v>
      </c>
      <c r="E1806" s="89" t="s">
        <v>21</v>
      </c>
      <c r="F1806" s="89"/>
      <c r="G1806" s="89" t="s">
        <v>52</v>
      </c>
      <c r="H1806" s="90">
        <v>37226</v>
      </c>
      <c r="I1806" s="91">
        <v>40012</v>
      </c>
      <c r="J1806" s="91">
        <v>-8002</v>
      </c>
      <c r="K1806" s="92">
        <f t="shared" si="140"/>
        <v>-0.19999000299910027</v>
      </c>
      <c r="L1806" s="92">
        <f t="shared" si="141"/>
        <v>4.0011999999999999</v>
      </c>
      <c r="M1806" s="92">
        <f t="shared" si="142"/>
        <v>-0.80020000000000002</v>
      </c>
      <c r="N1806" s="93" t="str">
        <f t="shared" si="143"/>
        <v>D</v>
      </c>
      <c r="O1806" s="93" t="str">
        <f t="shared" si="144"/>
        <v>CANADA</v>
      </c>
    </row>
    <row r="1807" spans="1:15" x14ac:dyDescent="0.2">
      <c r="A1807" s="88">
        <v>36717</v>
      </c>
      <c r="B1807" s="89" t="s">
        <v>49</v>
      </c>
      <c r="C1807" s="89" t="s">
        <v>50</v>
      </c>
      <c r="D1807" s="89" t="s">
        <v>80</v>
      </c>
      <c r="E1807" s="89" t="s">
        <v>21</v>
      </c>
      <c r="F1807" s="89"/>
      <c r="G1807" s="89" t="s">
        <v>52</v>
      </c>
      <c r="H1807" s="90">
        <v>37257</v>
      </c>
      <c r="I1807" s="91">
        <v>39774</v>
      </c>
      <c r="J1807" s="91">
        <v>-7955</v>
      </c>
      <c r="K1807" s="92">
        <f t="shared" si="140"/>
        <v>-0.20000502841051943</v>
      </c>
      <c r="L1807" s="92">
        <f t="shared" si="141"/>
        <v>3.9773999999999998</v>
      </c>
      <c r="M1807" s="92">
        <f t="shared" si="142"/>
        <v>-0.79549999999999998</v>
      </c>
      <c r="N1807" s="93" t="str">
        <f t="shared" si="143"/>
        <v>D</v>
      </c>
      <c r="O1807" s="93" t="str">
        <f t="shared" si="144"/>
        <v>CANADA</v>
      </c>
    </row>
    <row r="1808" spans="1:15" x14ac:dyDescent="0.2">
      <c r="A1808" s="88">
        <v>36717</v>
      </c>
      <c r="B1808" s="89" t="s">
        <v>49</v>
      </c>
      <c r="C1808" s="89" t="s">
        <v>50</v>
      </c>
      <c r="D1808" s="89" t="s">
        <v>80</v>
      </c>
      <c r="E1808" s="89" t="s">
        <v>21</v>
      </c>
      <c r="F1808" s="89"/>
      <c r="G1808" s="89" t="s">
        <v>52</v>
      </c>
      <c r="H1808" s="90">
        <v>37288</v>
      </c>
      <c r="I1808" s="91">
        <v>35711</v>
      </c>
      <c r="J1808" s="91">
        <v>-7142</v>
      </c>
      <c r="K1808" s="92">
        <f t="shared" si="140"/>
        <v>-0.19999439948475259</v>
      </c>
      <c r="L1808" s="92">
        <f t="shared" si="141"/>
        <v>3.5710999999999999</v>
      </c>
      <c r="M1808" s="92">
        <f t="shared" si="142"/>
        <v>-0.71419999999999995</v>
      </c>
      <c r="N1808" s="93" t="str">
        <f t="shared" si="143"/>
        <v>D</v>
      </c>
      <c r="O1808" s="93" t="str">
        <f t="shared" si="144"/>
        <v>CANADA</v>
      </c>
    </row>
    <row r="1809" spans="1:15" x14ac:dyDescent="0.2">
      <c r="A1809" s="88">
        <v>36717</v>
      </c>
      <c r="B1809" s="89" t="s">
        <v>49</v>
      </c>
      <c r="C1809" s="89" t="s">
        <v>50</v>
      </c>
      <c r="D1809" s="89" t="s">
        <v>80</v>
      </c>
      <c r="E1809" s="89" t="s">
        <v>21</v>
      </c>
      <c r="F1809" s="89"/>
      <c r="G1809" s="89" t="s">
        <v>52</v>
      </c>
      <c r="H1809" s="90">
        <v>37316</v>
      </c>
      <c r="I1809" s="91">
        <v>39324</v>
      </c>
      <c r="J1809" s="91">
        <v>-7865</v>
      </c>
      <c r="K1809" s="92">
        <f t="shared" si="140"/>
        <v>-0.20000508595259892</v>
      </c>
      <c r="L1809" s="92">
        <f t="shared" si="141"/>
        <v>3.9323999999999999</v>
      </c>
      <c r="M1809" s="92">
        <f t="shared" si="142"/>
        <v>-0.78649999999999998</v>
      </c>
      <c r="N1809" s="93" t="str">
        <f t="shared" si="143"/>
        <v>D</v>
      </c>
      <c r="O1809" s="93" t="str">
        <f t="shared" si="144"/>
        <v>CANADA</v>
      </c>
    </row>
    <row r="1810" spans="1:15" x14ac:dyDescent="0.2">
      <c r="A1810" s="88">
        <v>36717</v>
      </c>
      <c r="B1810" s="89" t="s">
        <v>49</v>
      </c>
      <c r="C1810" s="89" t="s">
        <v>50</v>
      </c>
      <c r="D1810" s="89" t="s">
        <v>80</v>
      </c>
      <c r="E1810" s="89" t="s">
        <v>21</v>
      </c>
      <c r="F1810" s="89"/>
      <c r="G1810" s="89" t="s">
        <v>52</v>
      </c>
      <c r="H1810" s="90">
        <v>37347</v>
      </c>
      <c r="I1810" s="91">
        <v>-486729</v>
      </c>
      <c r="J1810" s="91">
        <v>0</v>
      </c>
      <c r="K1810" s="92">
        <f t="shared" si="140"/>
        <v>0</v>
      </c>
      <c r="L1810" s="92">
        <f t="shared" si="141"/>
        <v>-48.672899999999998</v>
      </c>
      <c r="M1810" s="92">
        <f t="shared" si="142"/>
        <v>0</v>
      </c>
      <c r="N1810" s="93" t="str">
        <f t="shared" si="143"/>
        <v>D</v>
      </c>
      <c r="O1810" s="93" t="str">
        <f t="shared" si="144"/>
        <v>CANADA</v>
      </c>
    </row>
    <row r="1811" spans="1:15" x14ac:dyDescent="0.2">
      <c r="A1811" s="88">
        <v>36717</v>
      </c>
      <c r="B1811" s="89" t="s">
        <v>49</v>
      </c>
      <c r="C1811" s="89" t="s">
        <v>50</v>
      </c>
      <c r="D1811" s="89" t="s">
        <v>80</v>
      </c>
      <c r="E1811" s="89" t="s">
        <v>21</v>
      </c>
      <c r="F1811" s="89"/>
      <c r="G1811" s="89" t="s">
        <v>52</v>
      </c>
      <c r="H1811" s="90">
        <v>37377</v>
      </c>
      <c r="I1811" s="91">
        <v>-500077</v>
      </c>
      <c r="J1811" s="91">
        <v>0</v>
      </c>
      <c r="K1811" s="92">
        <f t="shared" si="140"/>
        <v>0</v>
      </c>
      <c r="L1811" s="92">
        <f t="shared" si="141"/>
        <v>-50.0077</v>
      </c>
      <c r="M1811" s="92">
        <f t="shared" si="142"/>
        <v>0</v>
      </c>
      <c r="N1811" s="93" t="str">
        <f t="shared" si="143"/>
        <v>D</v>
      </c>
      <c r="O1811" s="93" t="str">
        <f t="shared" si="144"/>
        <v>CANADA</v>
      </c>
    </row>
    <row r="1812" spans="1:15" x14ac:dyDescent="0.2">
      <c r="A1812" s="88">
        <v>36717</v>
      </c>
      <c r="B1812" s="89" t="s">
        <v>49</v>
      </c>
      <c r="C1812" s="89" t="s">
        <v>50</v>
      </c>
      <c r="D1812" s="89" t="s">
        <v>80</v>
      </c>
      <c r="E1812" s="89" t="s">
        <v>21</v>
      </c>
      <c r="F1812" s="89"/>
      <c r="G1812" s="89" t="s">
        <v>52</v>
      </c>
      <c r="H1812" s="90">
        <v>37408</v>
      </c>
      <c r="I1812" s="91">
        <v>-481084</v>
      </c>
      <c r="J1812" s="91">
        <v>0</v>
      </c>
      <c r="K1812" s="92">
        <f t="shared" si="140"/>
        <v>0</v>
      </c>
      <c r="L1812" s="92">
        <f t="shared" si="141"/>
        <v>-48.108400000000003</v>
      </c>
      <c r="M1812" s="92">
        <f t="shared" si="142"/>
        <v>0</v>
      </c>
      <c r="N1812" s="93" t="str">
        <f t="shared" si="143"/>
        <v>D</v>
      </c>
      <c r="O1812" s="93" t="str">
        <f t="shared" si="144"/>
        <v>CANADA</v>
      </c>
    </row>
    <row r="1813" spans="1:15" x14ac:dyDescent="0.2">
      <c r="A1813" s="88">
        <v>36717</v>
      </c>
      <c r="B1813" s="89" t="s">
        <v>49</v>
      </c>
      <c r="C1813" s="89" t="s">
        <v>50</v>
      </c>
      <c r="D1813" s="89" t="s">
        <v>80</v>
      </c>
      <c r="E1813" s="89" t="s">
        <v>21</v>
      </c>
      <c r="F1813" s="89"/>
      <c r="G1813" s="89" t="s">
        <v>52</v>
      </c>
      <c r="H1813" s="90">
        <v>37438</v>
      </c>
      <c r="I1813" s="91">
        <v>-494276</v>
      </c>
      <c r="J1813" s="91">
        <v>0</v>
      </c>
      <c r="K1813" s="92">
        <f t="shared" si="140"/>
        <v>0</v>
      </c>
      <c r="L1813" s="92">
        <f t="shared" si="141"/>
        <v>-49.427599999999998</v>
      </c>
      <c r="M1813" s="92">
        <f t="shared" si="142"/>
        <v>0</v>
      </c>
      <c r="N1813" s="93" t="str">
        <f t="shared" si="143"/>
        <v>D</v>
      </c>
      <c r="O1813" s="93" t="str">
        <f t="shared" si="144"/>
        <v>CANADA</v>
      </c>
    </row>
    <row r="1814" spans="1:15" x14ac:dyDescent="0.2">
      <c r="A1814" s="88">
        <v>36717</v>
      </c>
      <c r="B1814" s="89" t="s">
        <v>49</v>
      </c>
      <c r="C1814" s="89" t="s">
        <v>50</v>
      </c>
      <c r="D1814" s="89" t="s">
        <v>80</v>
      </c>
      <c r="E1814" s="89" t="s">
        <v>21</v>
      </c>
      <c r="F1814" s="89"/>
      <c r="G1814" s="89" t="s">
        <v>52</v>
      </c>
      <c r="H1814" s="90">
        <v>37469</v>
      </c>
      <c r="I1814" s="91">
        <v>-491354</v>
      </c>
      <c r="J1814" s="91">
        <v>0</v>
      </c>
      <c r="K1814" s="92">
        <f t="shared" si="140"/>
        <v>0</v>
      </c>
      <c r="L1814" s="92">
        <f t="shared" si="141"/>
        <v>-49.135399999999997</v>
      </c>
      <c r="M1814" s="92">
        <f t="shared" si="142"/>
        <v>0</v>
      </c>
      <c r="N1814" s="93" t="str">
        <f t="shared" si="143"/>
        <v>D</v>
      </c>
      <c r="O1814" s="93" t="str">
        <f t="shared" si="144"/>
        <v>CANADA</v>
      </c>
    </row>
    <row r="1815" spans="1:15" x14ac:dyDescent="0.2">
      <c r="A1815" s="88">
        <v>36717</v>
      </c>
      <c r="B1815" s="89" t="s">
        <v>49</v>
      </c>
      <c r="C1815" s="89" t="s">
        <v>50</v>
      </c>
      <c r="D1815" s="89" t="s">
        <v>80</v>
      </c>
      <c r="E1815" s="89" t="s">
        <v>21</v>
      </c>
      <c r="F1815" s="89"/>
      <c r="G1815" s="89" t="s">
        <v>52</v>
      </c>
      <c r="H1815" s="90">
        <v>37500</v>
      </c>
      <c r="I1815" s="91">
        <v>-472692</v>
      </c>
      <c r="J1815" s="91">
        <v>0</v>
      </c>
      <c r="K1815" s="92">
        <f t="shared" si="140"/>
        <v>0</v>
      </c>
      <c r="L1815" s="92">
        <f t="shared" si="141"/>
        <v>-47.269199999999998</v>
      </c>
      <c r="M1815" s="92">
        <f t="shared" si="142"/>
        <v>0</v>
      </c>
      <c r="N1815" s="93" t="str">
        <f t="shared" si="143"/>
        <v>D</v>
      </c>
      <c r="O1815" s="93" t="str">
        <f t="shared" si="144"/>
        <v>CANADA</v>
      </c>
    </row>
    <row r="1816" spans="1:15" x14ac:dyDescent="0.2">
      <c r="A1816" s="88">
        <v>36717</v>
      </c>
      <c r="B1816" s="89" t="s">
        <v>49</v>
      </c>
      <c r="C1816" s="89" t="s">
        <v>50</v>
      </c>
      <c r="D1816" s="89" t="s">
        <v>80</v>
      </c>
      <c r="E1816" s="89" t="s">
        <v>21</v>
      </c>
      <c r="F1816" s="89"/>
      <c r="G1816" s="89" t="s">
        <v>52</v>
      </c>
      <c r="H1816" s="90">
        <v>37530</v>
      </c>
      <c r="I1816" s="91">
        <v>-485654</v>
      </c>
      <c r="J1816" s="91">
        <v>0</v>
      </c>
      <c r="K1816" s="92">
        <f t="shared" si="140"/>
        <v>0</v>
      </c>
      <c r="L1816" s="92">
        <f t="shared" si="141"/>
        <v>-48.565399999999997</v>
      </c>
      <c r="M1816" s="92">
        <f t="shared" si="142"/>
        <v>0</v>
      </c>
      <c r="N1816" s="93" t="str">
        <f t="shared" si="143"/>
        <v>D</v>
      </c>
      <c r="O1816" s="93" t="str">
        <f t="shared" si="144"/>
        <v>CANADA</v>
      </c>
    </row>
    <row r="1817" spans="1:15" x14ac:dyDescent="0.2">
      <c r="A1817" s="88">
        <v>36717</v>
      </c>
      <c r="B1817" s="89" t="s">
        <v>49</v>
      </c>
      <c r="C1817" s="89" t="s">
        <v>50</v>
      </c>
      <c r="D1817" s="89" t="s">
        <v>81</v>
      </c>
      <c r="E1817" s="89" t="s">
        <v>22</v>
      </c>
      <c r="F1817" s="89"/>
      <c r="G1817" s="89" t="s">
        <v>82</v>
      </c>
      <c r="H1817" s="90">
        <v>36708</v>
      </c>
      <c r="I1817" s="91">
        <v>0</v>
      </c>
      <c r="J1817" s="91">
        <v>0</v>
      </c>
      <c r="K1817" s="92">
        <f t="shared" si="140"/>
        <v>0</v>
      </c>
      <c r="L1817" s="92">
        <f t="shared" si="141"/>
        <v>0</v>
      </c>
      <c r="M1817" s="92">
        <f t="shared" si="142"/>
        <v>0</v>
      </c>
      <c r="N1817" s="93" t="str">
        <f t="shared" si="143"/>
        <v>P</v>
      </c>
      <c r="O1817" s="93" t="str">
        <f t="shared" si="144"/>
        <v>CANADA</v>
      </c>
    </row>
    <row r="1818" spans="1:15" x14ac:dyDescent="0.2">
      <c r="A1818" s="88">
        <v>36717</v>
      </c>
      <c r="B1818" s="89" t="s">
        <v>49</v>
      </c>
      <c r="C1818" s="89" t="s">
        <v>50</v>
      </c>
      <c r="D1818" s="89" t="s">
        <v>81</v>
      </c>
      <c r="E1818" s="89" t="s">
        <v>22</v>
      </c>
      <c r="F1818" s="89"/>
      <c r="G1818" s="89" t="s">
        <v>82</v>
      </c>
      <c r="H1818" s="90">
        <v>36739</v>
      </c>
      <c r="I1818" s="91">
        <v>439259</v>
      </c>
      <c r="J1818" s="91">
        <v>351408</v>
      </c>
      <c r="K1818" s="92">
        <f t="shared" si="140"/>
        <v>0.80000182124896702</v>
      </c>
      <c r="L1818" s="92">
        <f t="shared" si="141"/>
        <v>43.925899999999999</v>
      </c>
      <c r="M1818" s="92">
        <f t="shared" si="142"/>
        <v>35.140799999999999</v>
      </c>
      <c r="N1818" s="93" t="str">
        <f t="shared" si="143"/>
        <v>P</v>
      </c>
      <c r="O1818" s="93" t="str">
        <f t="shared" si="144"/>
        <v>CANADA</v>
      </c>
    </row>
    <row r="1819" spans="1:15" x14ac:dyDescent="0.2">
      <c r="A1819" s="88">
        <v>36717</v>
      </c>
      <c r="B1819" s="89" t="s">
        <v>49</v>
      </c>
      <c r="C1819" s="89" t="s">
        <v>50</v>
      </c>
      <c r="D1819" s="89" t="s">
        <v>81</v>
      </c>
      <c r="E1819" s="89" t="s">
        <v>22</v>
      </c>
      <c r="F1819" s="89"/>
      <c r="G1819" s="89" t="s">
        <v>82</v>
      </c>
      <c r="H1819" s="90">
        <v>36770</v>
      </c>
      <c r="I1819" s="91">
        <v>422308</v>
      </c>
      <c r="J1819" s="91">
        <v>337846</v>
      </c>
      <c r="K1819" s="92">
        <f t="shared" si="140"/>
        <v>0.79999905282400519</v>
      </c>
      <c r="L1819" s="92">
        <f t="shared" si="141"/>
        <v>42.230800000000002</v>
      </c>
      <c r="M1819" s="92">
        <f t="shared" si="142"/>
        <v>33.784599999999998</v>
      </c>
      <c r="N1819" s="93" t="str">
        <f t="shared" si="143"/>
        <v>P</v>
      </c>
      <c r="O1819" s="93" t="str">
        <f t="shared" si="144"/>
        <v>CANADA</v>
      </c>
    </row>
    <row r="1820" spans="1:15" x14ac:dyDescent="0.2">
      <c r="A1820" s="88">
        <v>36717</v>
      </c>
      <c r="B1820" s="89" t="s">
        <v>49</v>
      </c>
      <c r="C1820" s="89" t="s">
        <v>50</v>
      </c>
      <c r="D1820" s="89" t="s">
        <v>81</v>
      </c>
      <c r="E1820" s="89" t="s">
        <v>22</v>
      </c>
      <c r="F1820" s="89"/>
      <c r="G1820" s="89" t="s">
        <v>82</v>
      </c>
      <c r="H1820" s="90">
        <v>36800</v>
      </c>
      <c r="I1820" s="91">
        <v>220041</v>
      </c>
      <c r="J1820" s="91">
        <v>176033</v>
      </c>
      <c r="K1820" s="92">
        <f t="shared" si="140"/>
        <v>0.8000009089215192</v>
      </c>
      <c r="L1820" s="92">
        <f t="shared" si="141"/>
        <v>22.004100000000001</v>
      </c>
      <c r="M1820" s="92">
        <f t="shared" si="142"/>
        <v>17.603300000000001</v>
      </c>
      <c r="N1820" s="93" t="str">
        <f t="shared" si="143"/>
        <v>P</v>
      </c>
      <c r="O1820" s="93" t="str">
        <f t="shared" si="144"/>
        <v>CANADA</v>
      </c>
    </row>
    <row r="1821" spans="1:15" x14ac:dyDescent="0.2">
      <c r="A1821" s="88">
        <v>36717</v>
      </c>
      <c r="B1821" s="89" t="s">
        <v>49</v>
      </c>
      <c r="C1821" s="89" t="s">
        <v>50</v>
      </c>
      <c r="D1821" s="89" t="s">
        <v>81</v>
      </c>
      <c r="E1821" s="89" t="s">
        <v>22</v>
      </c>
      <c r="F1821" s="89"/>
      <c r="G1821" s="89" t="s">
        <v>82</v>
      </c>
      <c r="H1821" s="90">
        <v>36831</v>
      </c>
      <c r="I1821" s="91">
        <v>-38823</v>
      </c>
      <c r="J1821" s="91">
        <v>-31058</v>
      </c>
      <c r="K1821" s="92">
        <f t="shared" si="140"/>
        <v>0.79998969682919918</v>
      </c>
      <c r="L1821" s="92">
        <f t="shared" si="141"/>
        <v>-3.8822999999999999</v>
      </c>
      <c r="M1821" s="92">
        <f t="shared" si="142"/>
        <v>-3.1057999999999999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">
      <c r="A1822" s="88">
        <v>36717</v>
      </c>
      <c r="B1822" s="89" t="s">
        <v>49</v>
      </c>
      <c r="C1822" s="89" t="s">
        <v>50</v>
      </c>
      <c r="D1822" s="89" t="s">
        <v>81</v>
      </c>
      <c r="E1822" s="89" t="s">
        <v>22</v>
      </c>
      <c r="F1822" s="89"/>
      <c r="G1822" s="89" t="s">
        <v>82</v>
      </c>
      <c r="H1822" s="90">
        <v>36861</v>
      </c>
      <c r="I1822" s="91">
        <v>-40354</v>
      </c>
      <c r="J1822" s="91">
        <v>-32284</v>
      </c>
      <c r="K1822" s="92">
        <f t="shared" si="140"/>
        <v>0.80001982455270848</v>
      </c>
      <c r="L1822" s="92">
        <f t="shared" si="141"/>
        <v>-4.0354000000000001</v>
      </c>
      <c r="M1822" s="92">
        <f t="shared" si="142"/>
        <v>-3.2284000000000002</v>
      </c>
      <c r="N1822" s="93" t="str">
        <f t="shared" si="143"/>
        <v>P</v>
      </c>
      <c r="O1822" s="93" t="str">
        <f t="shared" si="144"/>
        <v>CANADA</v>
      </c>
    </row>
    <row r="1823" spans="1:15" x14ac:dyDescent="0.2">
      <c r="A1823" s="88">
        <v>36717</v>
      </c>
      <c r="B1823" s="89" t="s">
        <v>49</v>
      </c>
      <c r="C1823" s="89" t="s">
        <v>50</v>
      </c>
      <c r="D1823" s="89" t="s">
        <v>81</v>
      </c>
      <c r="E1823" s="89" t="s">
        <v>22</v>
      </c>
      <c r="F1823" s="89"/>
      <c r="G1823" s="89" t="s">
        <v>82</v>
      </c>
      <c r="H1823" s="90">
        <v>36892</v>
      </c>
      <c r="I1823" s="91">
        <v>-43099</v>
      </c>
      <c r="J1823" s="91">
        <v>-34479</v>
      </c>
      <c r="K1823" s="92">
        <f t="shared" si="140"/>
        <v>0.79999535952110257</v>
      </c>
      <c r="L1823" s="92">
        <f t="shared" si="141"/>
        <v>-4.3098999999999998</v>
      </c>
      <c r="M1823" s="92">
        <f t="shared" si="142"/>
        <v>-3.4479000000000002</v>
      </c>
      <c r="N1823" s="93" t="str">
        <f t="shared" si="143"/>
        <v>P</v>
      </c>
      <c r="O1823" s="93" t="str">
        <f t="shared" si="144"/>
        <v>CANADA</v>
      </c>
    </row>
    <row r="1824" spans="1:15" x14ac:dyDescent="0.2">
      <c r="A1824" s="88">
        <v>36717</v>
      </c>
      <c r="B1824" s="89" t="s">
        <v>49</v>
      </c>
      <c r="C1824" s="89" t="s">
        <v>50</v>
      </c>
      <c r="D1824" s="89" t="s">
        <v>81</v>
      </c>
      <c r="E1824" s="89" t="s">
        <v>22</v>
      </c>
      <c r="F1824" s="89"/>
      <c r="G1824" s="89" t="s">
        <v>82</v>
      </c>
      <c r="H1824" s="90">
        <v>36923</v>
      </c>
      <c r="I1824" s="91">
        <v>-46369</v>
      </c>
      <c r="J1824" s="91">
        <v>-37095</v>
      </c>
      <c r="K1824" s="92">
        <f t="shared" si="140"/>
        <v>0.79999568677349087</v>
      </c>
      <c r="L1824" s="92">
        <f t="shared" si="141"/>
        <v>-4.6368999999999998</v>
      </c>
      <c r="M1824" s="92">
        <f t="shared" si="142"/>
        <v>-3.7094999999999998</v>
      </c>
      <c r="N1824" s="93" t="str">
        <f t="shared" si="143"/>
        <v>P</v>
      </c>
      <c r="O1824" s="93" t="str">
        <f t="shared" si="144"/>
        <v>CANADA</v>
      </c>
    </row>
    <row r="1825" spans="1:15" x14ac:dyDescent="0.2">
      <c r="A1825" s="88">
        <v>36717</v>
      </c>
      <c r="B1825" s="89" t="s">
        <v>49</v>
      </c>
      <c r="C1825" s="89" t="s">
        <v>50</v>
      </c>
      <c r="D1825" s="89" t="s">
        <v>81</v>
      </c>
      <c r="E1825" s="89" t="s">
        <v>22</v>
      </c>
      <c r="F1825" s="89"/>
      <c r="G1825" s="89" t="s">
        <v>82</v>
      </c>
      <c r="H1825" s="90">
        <v>36951</v>
      </c>
      <c r="I1825" s="91">
        <v>-54096</v>
      </c>
      <c r="J1825" s="91">
        <v>-43277</v>
      </c>
      <c r="K1825" s="92">
        <f t="shared" si="140"/>
        <v>0.80000369713102637</v>
      </c>
      <c r="L1825" s="92">
        <f t="shared" si="141"/>
        <v>-5.4096000000000002</v>
      </c>
      <c r="M1825" s="92">
        <f t="shared" si="142"/>
        <v>-4.3277000000000001</v>
      </c>
      <c r="N1825" s="93" t="str">
        <f t="shared" si="143"/>
        <v>P</v>
      </c>
      <c r="O1825" s="93" t="str">
        <f t="shared" si="144"/>
        <v>CANADA</v>
      </c>
    </row>
    <row r="1826" spans="1:15" x14ac:dyDescent="0.2">
      <c r="A1826" s="88">
        <v>36717</v>
      </c>
      <c r="B1826" s="89" t="s">
        <v>49</v>
      </c>
      <c r="C1826" s="89" t="s">
        <v>50</v>
      </c>
      <c r="D1826" s="89" t="s">
        <v>81</v>
      </c>
      <c r="E1826" s="89" t="s">
        <v>22</v>
      </c>
      <c r="F1826" s="89"/>
      <c r="G1826" s="89" t="s">
        <v>79</v>
      </c>
      <c r="H1826" s="90">
        <v>36739</v>
      </c>
      <c r="I1826" s="91">
        <v>3672745</v>
      </c>
      <c r="J1826" s="91">
        <v>3672745</v>
      </c>
      <c r="K1826" s="92">
        <f t="shared" si="140"/>
        <v>1</v>
      </c>
      <c r="L1826" s="92">
        <f t="shared" si="141"/>
        <v>367.27449999999999</v>
      </c>
      <c r="M1826" s="92">
        <f t="shared" si="142"/>
        <v>367.27449999999999</v>
      </c>
      <c r="N1826" s="93" t="str">
        <f t="shared" si="143"/>
        <v>P</v>
      </c>
      <c r="O1826" s="93" t="str">
        <f t="shared" si="144"/>
        <v>CANADA</v>
      </c>
    </row>
    <row r="1827" spans="1:15" x14ac:dyDescent="0.2">
      <c r="A1827" s="88">
        <v>36717</v>
      </c>
      <c r="B1827" s="89" t="s">
        <v>49</v>
      </c>
      <c r="C1827" s="89" t="s">
        <v>50</v>
      </c>
      <c r="D1827" s="89" t="s">
        <v>81</v>
      </c>
      <c r="E1827" s="89" t="s">
        <v>22</v>
      </c>
      <c r="F1827" s="89"/>
      <c r="G1827" s="89" t="s">
        <v>79</v>
      </c>
      <c r="H1827" s="90">
        <v>36770</v>
      </c>
      <c r="I1827" s="91">
        <v>3570351</v>
      </c>
      <c r="J1827" s="91">
        <v>3570351</v>
      </c>
      <c r="K1827" s="92">
        <f t="shared" si="140"/>
        <v>1</v>
      </c>
      <c r="L1827" s="92">
        <f t="shared" si="141"/>
        <v>357.0351</v>
      </c>
      <c r="M1827" s="92">
        <f t="shared" si="142"/>
        <v>357.0351</v>
      </c>
      <c r="N1827" s="93" t="str">
        <f t="shared" si="143"/>
        <v>P</v>
      </c>
      <c r="O1827" s="93" t="str">
        <f t="shared" si="144"/>
        <v>CANADA</v>
      </c>
    </row>
    <row r="1828" spans="1:15" x14ac:dyDescent="0.2">
      <c r="A1828" s="88">
        <v>36717</v>
      </c>
      <c r="B1828" s="89" t="s">
        <v>49</v>
      </c>
      <c r="C1828" s="89" t="s">
        <v>50</v>
      </c>
      <c r="D1828" s="89" t="s">
        <v>81</v>
      </c>
      <c r="E1828" s="89" t="s">
        <v>22</v>
      </c>
      <c r="F1828" s="89"/>
      <c r="G1828" s="89" t="s">
        <v>79</v>
      </c>
      <c r="H1828" s="90">
        <v>36800</v>
      </c>
      <c r="I1828" s="91">
        <v>1408799</v>
      </c>
      <c r="J1828" s="91">
        <v>1408799</v>
      </c>
      <c r="K1828" s="92">
        <f t="shared" si="140"/>
        <v>1</v>
      </c>
      <c r="L1828" s="92">
        <f t="shared" si="141"/>
        <v>140.87989999999999</v>
      </c>
      <c r="M1828" s="92">
        <f t="shared" si="142"/>
        <v>140.87989999999999</v>
      </c>
      <c r="N1828" s="93" t="str">
        <f t="shared" si="143"/>
        <v>P</v>
      </c>
      <c r="O1828" s="93" t="str">
        <f t="shared" si="144"/>
        <v>CANADA</v>
      </c>
    </row>
    <row r="1829" spans="1:15" x14ac:dyDescent="0.2">
      <c r="A1829" s="88">
        <v>36717</v>
      </c>
      <c r="B1829" s="89" t="s">
        <v>49</v>
      </c>
      <c r="C1829" s="89" t="s">
        <v>50</v>
      </c>
      <c r="D1829" s="89" t="s">
        <v>81</v>
      </c>
      <c r="E1829" s="89" t="s">
        <v>22</v>
      </c>
      <c r="F1829" s="89"/>
      <c r="G1829" s="89" t="s">
        <v>79</v>
      </c>
      <c r="H1829" s="90">
        <v>36831</v>
      </c>
      <c r="I1829" s="91">
        <v>-3698465</v>
      </c>
      <c r="J1829" s="91">
        <v>-3698465</v>
      </c>
      <c r="K1829" s="92">
        <f t="shared" si="140"/>
        <v>1</v>
      </c>
      <c r="L1829" s="92">
        <f t="shared" si="141"/>
        <v>-369.84649999999999</v>
      </c>
      <c r="M1829" s="92">
        <f t="shared" si="142"/>
        <v>-369.84649999999999</v>
      </c>
      <c r="N1829" s="93" t="str">
        <f t="shared" si="143"/>
        <v>P</v>
      </c>
      <c r="O1829" s="93" t="str">
        <f t="shared" si="144"/>
        <v>CANADA</v>
      </c>
    </row>
    <row r="1830" spans="1:15" x14ac:dyDescent="0.2">
      <c r="A1830" s="88">
        <v>36717</v>
      </c>
      <c r="B1830" s="89" t="s">
        <v>49</v>
      </c>
      <c r="C1830" s="89" t="s">
        <v>50</v>
      </c>
      <c r="D1830" s="89" t="s">
        <v>81</v>
      </c>
      <c r="E1830" s="89" t="s">
        <v>22</v>
      </c>
      <c r="F1830" s="89"/>
      <c r="G1830" s="89" t="s">
        <v>79</v>
      </c>
      <c r="H1830" s="90">
        <v>36861</v>
      </c>
      <c r="I1830" s="91">
        <v>-3622945</v>
      </c>
      <c r="J1830" s="91">
        <v>-3622945</v>
      </c>
      <c r="K1830" s="92">
        <f t="shared" si="140"/>
        <v>1</v>
      </c>
      <c r="L1830" s="92">
        <f t="shared" si="141"/>
        <v>-362.29450000000003</v>
      </c>
      <c r="M1830" s="92">
        <f t="shared" si="142"/>
        <v>-362.29450000000003</v>
      </c>
      <c r="N1830" s="93" t="str">
        <f t="shared" si="143"/>
        <v>P</v>
      </c>
      <c r="O1830" s="93" t="str">
        <f t="shared" si="144"/>
        <v>CANADA</v>
      </c>
    </row>
    <row r="1831" spans="1:15" x14ac:dyDescent="0.2">
      <c r="A1831" s="88">
        <v>36717</v>
      </c>
      <c r="B1831" s="89" t="s">
        <v>49</v>
      </c>
      <c r="C1831" s="89" t="s">
        <v>50</v>
      </c>
      <c r="D1831" s="89" t="s">
        <v>81</v>
      </c>
      <c r="E1831" s="89" t="s">
        <v>22</v>
      </c>
      <c r="F1831" s="89"/>
      <c r="G1831" s="89" t="s">
        <v>79</v>
      </c>
      <c r="H1831" s="90">
        <v>36892</v>
      </c>
      <c r="I1831" s="91">
        <v>-3559124</v>
      </c>
      <c r="J1831" s="91">
        <v>-3559124</v>
      </c>
      <c r="K1831" s="92">
        <f t="shared" si="140"/>
        <v>1</v>
      </c>
      <c r="L1831" s="92">
        <f t="shared" si="141"/>
        <v>-355.91239999999999</v>
      </c>
      <c r="M1831" s="92">
        <f t="shared" si="142"/>
        <v>-355.91239999999999</v>
      </c>
      <c r="N1831" s="93" t="str">
        <f t="shared" si="143"/>
        <v>P</v>
      </c>
      <c r="O1831" s="93" t="str">
        <f t="shared" si="144"/>
        <v>CANADA</v>
      </c>
    </row>
    <row r="1832" spans="1:15" x14ac:dyDescent="0.2">
      <c r="A1832" s="88">
        <v>36717</v>
      </c>
      <c r="B1832" s="89" t="s">
        <v>49</v>
      </c>
      <c r="C1832" s="89" t="s">
        <v>50</v>
      </c>
      <c r="D1832" s="89" t="s">
        <v>81</v>
      </c>
      <c r="E1832" s="89" t="s">
        <v>22</v>
      </c>
      <c r="F1832" s="89"/>
      <c r="G1832" s="89" t="s">
        <v>79</v>
      </c>
      <c r="H1832" s="90">
        <v>36923</v>
      </c>
      <c r="I1832" s="91">
        <v>-3246779</v>
      </c>
      <c r="J1832" s="91">
        <v>-3246779</v>
      </c>
      <c r="K1832" s="92">
        <f t="shared" si="140"/>
        <v>1</v>
      </c>
      <c r="L1832" s="92">
        <f t="shared" si="141"/>
        <v>-324.67790000000002</v>
      </c>
      <c r="M1832" s="92">
        <f t="shared" si="142"/>
        <v>-324.67790000000002</v>
      </c>
      <c r="N1832" s="93" t="str">
        <f t="shared" si="143"/>
        <v>P</v>
      </c>
      <c r="O1832" s="93" t="str">
        <f t="shared" si="144"/>
        <v>CANADA</v>
      </c>
    </row>
    <row r="1833" spans="1:15" x14ac:dyDescent="0.2">
      <c r="A1833" s="88">
        <v>36717</v>
      </c>
      <c r="B1833" s="89" t="s">
        <v>49</v>
      </c>
      <c r="C1833" s="89" t="s">
        <v>50</v>
      </c>
      <c r="D1833" s="89" t="s">
        <v>81</v>
      </c>
      <c r="E1833" s="89" t="s">
        <v>22</v>
      </c>
      <c r="F1833" s="89"/>
      <c r="G1833" s="89" t="s">
        <v>79</v>
      </c>
      <c r="H1833" s="90">
        <v>36951</v>
      </c>
      <c r="I1833" s="91">
        <v>-3420684</v>
      </c>
      <c r="J1833" s="91">
        <v>-3420684</v>
      </c>
      <c r="K1833" s="92">
        <f t="shared" si="140"/>
        <v>1</v>
      </c>
      <c r="L1833" s="92">
        <f t="shared" si="141"/>
        <v>-342.0684</v>
      </c>
      <c r="M1833" s="92">
        <f t="shared" si="142"/>
        <v>-342.0684</v>
      </c>
      <c r="N1833" s="93" t="str">
        <f t="shared" si="143"/>
        <v>P</v>
      </c>
      <c r="O1833" s="93" t="str">
        <f t="shared" si="144"/>
        <v>CANADA</v>
      </c>
    </row>
    <row r="1834" spans="1:15" x14ac:dyDescent="0.2">
      <c r="A1834" s="88">
        <v>36717</v>
      </c>
      <c r="B1834" s="89" t="s">
        <v>49</v>
      </c>
      <c r="C1834" s="89" t="s">
        <v>50</v>
      </c>
      <c r="D1834" s="89" t="s">
        <v>81</v>
      </c>
      <c r="E1834" s="89" t="s">
        <v>22</v>
      </c>
      <c r="F1834" s="89"/>
      <c r="G1834" s="89" t="s">
        <v>79</v>
      </c>
      <c r="H1834" s="90">
        <v>36982</v>
      </c>
      <c r="I1834" s="91">
        <v>-1599018</v>
      </c>
      <c r="J1834" s="91">
        <v>-1599018</v>
      </c>
      <c r="K1834" s="92">
        <f t="shared" si="140"/>
        <v>1</v>
      </c>
      <c r="L1834" s="92">
        <f t="shared" si="141"/>
        <v>-159.90180000000001</v>
      </c>
      <c r="M1834" s="92">
        <f t="shared" si="142"/>
        <v>-159.90180000000001</v>
      </c>
      <c r="N1834" s="93" t="str">
        <f t="shared" si="143"/>
        <v>P</v>
      </c>
      <c r="O1834" s="93" t="str">
        <f t="shared" si="144"/>
        <v>CANADA</v>
      </c>
    </row>
    <row r="1835" spans="1:15" x14ac:dyDescent="0.2">
      <c r="A1835" s="88">
        <v>36717</v>
      </c>
      <c r="B1835" s="89" t="s">
        <v>49</v>
      </c>
      <c r="C1835" s="89" t="s">
        <v>50</v>
      </c>
      <c r="D1835" s="89" t="s">
        <v>81</v>
      </c>
      <c r="E1835" s="89" t="s">
        <v>22</v>
      </c>
      <c r="F1835" s="89"/>
      <c r="G1835" s="89" t="s">
        <v>79</v>
      </c>
      <c r="H1835" s="90">
        <v>37012</v>
      </c>
      <c r="I1835" s="91">
        <v>-1642882</v>
      </c>
      <c r="J1835" s="91">
        <v>-1642882</v>
      </c>
      <c r="K1835" s="92">
        <f t="shared" si="140"/>
        <v>1</v>
      </c>
      <c r="L1835" s="92">
        <f t="shared" si="141"/>
        <v>-164.28819999999999</v>
      </c>
      <c r="M1835" s="92">
        <f t="shared" si="142"/>
        <v>-164.28819999999999</v>
      </c>
      <c r="N1835" s="93" t="str">
        <f t="shared" si="143"/>
        <v>P</v>
      </c>
      <c r="O1835" s="93" t="str">
        <f t="shared" si="144"/>
        <v>CANADA</v>
      </c>
    </row>
    <row r="1836" spans="1:15" x14ac:dyDescent="0.2">
      <c r="A1836" s="88">
        <v>36717</v>
      </c>
      <c r="B1836" s="89" t="s">
        <v>49</v>
      </c>
      <c r="C1836" s="89" t="s">
        <v>50</v>
      </c>
      <c r="D1836" s="89" t="s">
        <v>81</v>
      </c>
      <c r="E1836" s="89" t="s">
        <v>22</v>
      </c>
      <c r="F1836" s="89"/>
      <c r="G1836" s="89" t="s">
        <v>79</v>
      </c>
      <c r="H1836" s="90">
        <v>37043</v>
      </c>
      <c r="I1836" s="91">
        <v>-1580479</v>
      </c>
      <c r="J1836" s="91">
        <v>-1580479</v>
      </c>
      <c r="K1836" s="92">
        <f t="shared" si="140"/>
        <v>1</v>
      </c>
      <c r="L1836" s="92">
        <f t="shared" si="141"/>
        <v>-158.0479</v>
      </c>
      <c r="M1836" s="92">
        <f t="shared" si="142"/>
        <v>-158.0479</v>
      </c>
      <c r="N1836" s="93" t="str">
        <f t="shared" si="143"/>
        <v>P</v>
      </c>
      <c r="O1836" s="93" t="str">
        <f t="shared" si="144"/>
        <v>CANADA</v>
      </c>
    </row>
    <row r="1837" spans="1:15" x14ac:dyDescent="0.2">
      <c r="A1837" s="88">
        <v>36717</v>
      </c>
      <c r="B1837" s="89" t="s">
        <v>49</v>
      </c>
      <c r="C1837" s="89" t="s">
        <v>50</v>
      </c>
      <c r="D1837" s="89" t="s">
        <v>81</v>
      </c>
      <c r="E1837" s="89" t="s">
        <v>22</v>
      </c>
      <c r="F1837" s="89"/>
      <c r="G1837" s="89" t="s">
        <v>79</v>
      </c>
      <c r="H1837" s="90">
        <v>37073</v>
      </c>
      <c r="I1837" s="91">
        <v>-1623798</v>
      </c>
      <c r="J1837" s="91">
        <v>-1623798</v>
      </c>
      <c r="K1837" s="92">
        <f t="shared" si="140"/>
        <v>1</v>
      </c>
      <c r="L1837" s="92">
        <f t="shared" si="141"/>
        <v>-162.37979999999999</v>
      </c>
      <c r="M1837" s="92">
        <f t="shared" si="142"/>
        <v>-162.37979999999999</v>
      </c>
      <c r="N1837" s="93" t="str">
        <f t="shared" si="143"/>
        <v>P</v>
      </c>
      <c r="O1837" s="93" t="str">
        <f t="shared" si="144"/>
        <v>CANADA</v>
      </c>
    </row>
    <row r="1838" spans="1:15" x14ac:dyDescent="0.2">
      <c r="A1838" s="88">
        <v>36717</v>
      </c>
      <c r="B1838" s="89" t="s">
        <v>49</v>
      </c>
      <c r="C1838" s="89" t="s">
        <v>50</v>
      </c>
      <c r="D1838" s="89" t="s">
        <v>81</v>
      </c>
      <c r="E1838" s="89" t="s">
        <v>22</v>
      </c>
      <c r="F1838" s="89"/>
      <c r="G1838" s="89" t="s">
        <v>79</v>
      </c>
      <c r="H1838" s="90">
        <v>37104</v>
      </c>
      <c r="I1838" s="91">
        <v>-1614185</v>
      </c>
      <c r="J1838" s="91">
        <v>-1614185</v>
      </c>
      <c r="K1838" s="92">
        <f t="shared" si="140"/>
        <v>1</v>
      </c>
      <c r="L1838" s="92">
        <f t="shared" si="141"/>
        <v>-161.41849999999999</v>
      </c>
      <c r="M1838" s="92">
        <f t="shared" si="142"/>
        <v>-161.41849999999999</v>
      </c>
      <c r="N1838" s="93" t="str">
        <f t="shared" si="143"/>
        <v>P</v>
      </c>
      <c r="O1838" s="93" t="str">
        <f t="shared" si="144"/>
        <v>CANADA</v>
      </c>
    </row>
    <row r="1839" spans="1:15" x14ac:dyDescent="0.2">
      <c r="A1839" s="88">
        <v>36717</v>
      </c>
      <c r="B1839" s="89" t="s">
        <v>49</v>
      </c>
      <c r="C1839" s="89" t="s">
        <v>50</v>
      </c>
      <c r="D1839" s="89" t="s">
        <v>81</v>
      </c>
      <c r="E1839" s="89" t="s">
        <v>22</v>
      </c>
      <c r="F1839" s="89"/>
      <c r="G1839" s="89" t="s">
        <v>79</v>
      </c>
      <c r="H1839" s="90">
        <v>37135</v>
      </c>
      <c r="I1839" s="91">
        <v>-1552849</v>
      </c>
      <c r="J1839" s="91">
        <v>-1552849</v>
      </c>
      <c r="K1839" s="92">
        <f t="shared" si="140"/>
        <v>1</v>
      </c>
      <c r="L1839" s="92">
        <f t="shared" si="141"/>
        <v>-155.28489999999999</v>
      </c>
      <c r="M1839" s="92">
        <f t="shared" si="142"/>
        <v>-155.28489999999999</v>
      </c>
      <c r="N1839" s="93" t="str">
        <f t="shared" si="143"/>
        <v>P</v>
      </c>
      <c r="O1839" s="93" t="str">
        <f t="shared" si="144"/>
        <v>CANADA</v>
      </c>
    </row>
    <row r="1840" spans="1:15" x14ac:dyDescent="0.2">
      <c r="A1840" s="88">
        <v>36717</v>
      </c>
      <c r="B1840" s="89" t="s">
        <v>49</v>
      </c>
      <c r="C1840" s="89" t="s">
        <v>50</v>
      </c>
      <c r="D1840" s="89" t="s">
        <v>81</v>
      </c>
      <c r="E1840" s="89" t="s">
        <v>22</v>
      </c>
      <c r="F1840" s="89"/>
      <c r="G1840" s="89" t="s">
        <v>79</v>
      </c>
      <c r="H1840" s="90">
        <v>37165</v>
      </c>
      <c r="I1840" s="91">
        <v>-1595394</v>
      </c>
      <c r="J1840" s="91">
        <v>-1595394</v>
      </c>
      <c r="K1840" s="92">
        <f t="shared" si="140"/>
        <v>1</v>
      </c>
      <c r="L1840" s="92">
        <f t="shared" si="141"/>
        <v>-159.5394</v>
      </c>
      <c r="M1840" s="92">
        <f t="shared" si="142"/>
        <v>-159.5394</v>
      </c>
      <c r="N1840" s="93" t="str">
        <f t="shared" si="143"/>
        <v>P</v>
      </c>
      <c r="O1840" s="93" t="str">
        <f t="shared" si="144"/>
        <v>CANADA</v>
      </c>
    </row>
    <row r="1841" spans="1:15" x14ac:dyDescent="0.2">
      <c r="A1841" s="88">
        <v>36717</v>
      </c>
      <c r="B1841" s="89" t="s">
        <v>49</v>
      </c>
      <c r="C1841" s="89" t="s">
        <v>50</v>
      </c>
      <c r="D1841" s="89" t="s">
        <v>81</v>
      </c>
      <c r="E1841" s="89" t="s">
        <v>22</v>
      </c>
      <c r="F1841" s="89"/>
      <c r="G1841" s="89" t="s">
        <v>79</v>
      </c>
      <c r="H1841" s="90">
        <v>37196</v>
      </c>
      <c r="I1841" s="91">
        <v>38945</v>
      </c>
      <c r="J1841" s="91">
        <v>38945</v>
      </c>
      <c r="K1841" s="92">
        <f t="shared" si="140"/>
        <v>1</v>
      </c>
      <c r="L1841" s="92">
        <f t="shared" si="141"/>
        <v>3.8944999999999999</v>
      </c>
      <c r="M1841" s="92">
        <f t="shared" si="142"/>
        <v>3.8944999999999999</v>
      </c>
      <c r="N1841" s="93" t="str">
        <f t="shared" si="143"/>
        <v>P</v>
      </c>
      <c r="O1841" s="93" t="str">
        <f t="shared" si="144"/>
        <v>CANADA</v>
      </c>
    </row>
    <row r="1842" spans="1:15" x14ac:dyDescent="0.2">
      <c r="A1842" s="88">
        <v>36717</v>
      </c>
      <c r="B1842" s="89" t="s">
        <v>49</v>
      </c>
      <c r="C1842" s="89" t="s">
        <v>50</v>
      </c>
      <c r="D1842" s="89" t="s">
        <v>81</v>
      </c>
      <c r="E1842" s="89" t="s">
        <v>22</v>
      </c>
      <c r="F1842" s="89"/>
      <c r="G1842" s="89" t="s">
        <v>79</v>
      </c>
      <c r="H1842" s="90">
        <v>37226</v>
      </c>
      <c r="I1842" s="91">
        <v>40012</v>
      </c>
      <c r="J1842" s="91">
        <v>40012</v>
      </c>
      <c r="K1842" s="92">
        <f t="shared" si="140"/>
        <v>1</v>
      </c>
      <c r="L1842" s="92">
        <f t="shared" si="141"/>
        <v>4.0011999999999999</v>
      </c>
      <c r="M1842" s="92">
        <f t="shared" si="142"/>
        <v>4.0011999999999999</v>
      </c>
      <c r="N1842" s="93" t="str">
        <f t="shared" si="143"/>
        <v>P</v>
      </c>
      <c r="O1842" s="93" t="str">
        <f t="shared" si="144"/>
        <v>CANADA</v>
      </c>
    </row>
    <row r="1843" spans="1:15" x14ac:dyDescent="0.2">
      <c r="A1843" s="88">
        <v>36717</v>
      </c>
      <c r="B1843" s="89" t="s">
        <v>49</v>
      </c>
      <c r="C1843" s="89" t="s">
        <v>50</v>
      </c>
      <c r="D1843" s="89" t="s">
        <v>81</v>
      </c>
      <c r="E1843" s="89" t="s">
        <v>22</v>
      </c>
      <c r="F1843" s="89"/>
      <c r="G1843" s="89" t="s">
        <v>79</v>
      </c>
      <c r="H1843" s="90">
        <v>37257</v>
      </c>
      <c r="I1843" s="91">
        <v>39774</v>
      </c>
      <c r="J1843" s="91">
        <v>39774</v>
      </c>
      <c r="K1843" s="92">
        <f t="shared" si="140"/>
        <v>1</v>
      </c>
      <c r="L1843" s="92">
        <f t="shared" si="141"/>
        <v>3.9773999999999998</v>
      </c>
      <c r="M1843" s="92">
        <f t="shared" si="142"/>
        <v>3.9773999999999998</v>
      </c>
      <c r="N1843" s="93" t="str">
        <f t="shared" si="143"/>
        <v>P</v>
      </c>
      <c r="O1843" s="93" t="str">
        <f t="shared" si="144"/>
        <v>CANADA</v>
      </c>
    </row>
    <row r="1844" spans="1:15" x14ac:dyDescent="0.2">
      <c r="A1844" s="88">
        <v>36717</v>
      </c>
      <c r="B1844" s="89" t="s">
        <v>49</v>
      </c>
      <c r="C1844" s="89" t="s">
        <v>50</v>
      </c>
      <c r="D1844" s="89" t="s">
        <v>81</v>
      </c>
      <c r="E1844" s="89" t="s">
        <v>22</v>
      </c>
      <c r="F1844" s="89"/>
      <c r="G1844" s="89" t="s">
        <v>79</v>
      </c>
      <c r="H1844" s="90">
        <v>37288</v>
      </c>
      <c r="I1844" s="91">
        <v>35711</v>
      </c>
      <c r="J1844" s="91">
        <v>35711</v>
      </c>
      <c r="K1844" s="92">
        <f t="shared" si="140"/>
        <v>1</v>
      </c>
      <c r="L1844" s="92">
        <f t="shared" si="141"/>
        <v>3.5710999999999999</v>
      </c>
      <c r="M1844" s="92">
        <f t="shared" si="142"/>
        <v>3.5710999999999999</v>
      </c>
      <c r="N1844" s="93" t="str">
        <f t="shared" si="143"/>
        <v>P</v>
      </c>
      <c r="O1844" s="93" t="str">
        <f t="shared" si="144"/>
        <v>CANADA</v>
      </c>
    </row>
    <row r="1845" spans="1:15" x14ac:dyDescent="0.2">
      <c r="A1845" s="88">
        <v>36717</v>
      </c>
      <c r="B1845" s="89" t="s">
        <v>49</v>
      </c>
      <c r="C1845" s="89" t="s">
        <v>50</v>
      </c>
      <c r="D1845" s="89" t="s">
        <v>81</v>
      </c>
      <c r="E1845" s="89" t="s">
        <v>22</v>
      </c>
      <c r="F1845" s="89"/>
      <c r="G1845" s="89" t="s">
        <v>79</v>
      </c>
      <c r="H1845" s="90">
        <v>37316</v>
      </c>
      <c r="I1845" s="91">
        <v>39324</v>
      </c>
      <c r="J1845" s="91">
        <v>39324</v>
      </c>
      <c r="K1845" s="92">
        <f t="shared" si="140"/>
        <v>1</v>
      </c>
      <c r="L1845" s="92">
        <f t="shared" si="141"/>
        <v>3.9323999999999999</v>
      </c>
      <c r="M1845" s="92">
        <f t="shared" si="142"/>
        <v>3.9323999999999999</v>
      </c>
      <c r="N1845" s="93" t="str">
        <f t="shared" si="143"/>
        <v>P</v>
      </c>
      <c r="O1845" s="93" t="str">
        <f t="shared" si="144"/>
        <v>CANADA</v>
      </c>
    </row>
    <row r="1846" spans="1:15" x14ac:dyDescent="0.2">
      <c r="A1846" s="88">
        <v>36717</v>
      </c>
      <c r="B1846" s="89" t="s">
        <v>49</v>
      </c>
      <c r="C1846" s="89" t="s">
        <v>50</v>
      </c>
      <c r="D1846" s="89" t="s">
        <v>81</v>
      </c>
      <c r="E1846" s="89" t="s">
        <v>22</v>
      </c>
      <c r="F1846" s="89"/>
      <c r="G1846" s="89" t="s">
        <v>79</v>
      </c>
      <c r="H1846" s="90">
        <v>37347</v>
      </c>
      <c r="I1846" s="91">
        <v>-486729</v>
      </c>
      <c r="J1846" s="91">
        <v>-486729</v>
      </c>
      <c r="K1846" s="92">
        <f t="shared" si="140"/>
        <v>1</v>
      </c>
      <c r="L1846" s="92">
        <f t="shared" si="141"/>
        <v>-48.672899999999998</v>
      </c>
      <c r="M1846" s="92">
        <f t="shared" si="142"/>
        <v>-48.672899999999998</v>
      </c>
      <c r="N1846" s="93" t="str">
        <f t="shared" si="143"/>
        <v>P</v>
      </c>
      <c r="O1846" s="93" t="str">
        <f t="shared" si="144"/>
        <v>CANADA</v>
      </c>
    </row>
    <row r="1847" spans="1:15" x14ac:dyDescent="0.2">
      <c r="A1847" s="88">
        <v>36717</v>
      </c>
      <c r="B1847" s="89" t="s">
        <v>49</v>
      </c>
      <c r="C1847" s="89" t="s">
        <v>50</v>
      </c>
      <c r="D1847" s="89" t="s">
        <v>81</v>
      </c>
      <c r="E1847" s="89" t="s">
        <v>22</v>
      </c>
      <c r="F1847" s="89"/>
      <c r="G1847" s="89" t="s">
        <v>79</v>
      </c>
      <c r="H1847" s="90">
        <v>37377</v>
      </c>
      <c r="I1847" s="91">
        <v>-500077</v>
      </c>
      <c r="J1847" s="91">
        <v>-500077</v>
      </c>
      <c r="K1847" s="92">
        <f t="shared" si="140"/>
        <v>1</v>
      </c>
      <c r="L1847" s="92">
        <f t="shared" si="141"/>
        <v>-50.0077</v>
      </c>
      <c r="M1847" s="92">
        <f t="shared" si="142"/>
        <v>-50.0077</v>
      </c>
      <c r="N1847" s="93" t="str">
        <f t="shared" si="143"/>
        <v>P</v>
      </c>
      <c r="O1847" s="93" t="str">
        <f t="shared" si="144"/>
        <v>CANADA</v>
      </c>
    </row>
    <row r="1848" spans="1:15" x14ac:dyDescent="0.2">
      <c r="A1848" s="88">
        <v>36717</v>
      </c>
      <c r="B1848" s="89" t="s">
        <v>49</v>
      </c>
      <c r="C1848" s="89" t="s">
        <v>50</v>
      </c>
      <c r="D1848" s="89" t="s">
        <v>81</v>
      </c>
      <c r="E1848" s="89" t="s">
        <v>22</v>
      </c>
      <c r="F1848" s="89"/>
      <c r="G1848" s="89" t="s">
        <v>79</v>
      </c>
      <c r="H1848" s="90">
        <v>37408</v>
      </c>
      <c r="I1848" s="91">
        <v>-481084</v>
      </c>
      <c r="J1848" s="91">
        <v>-481084</v>
      </c>
      <c r="K1848" s="92">
        <f t="shared" si="140"/>
        <v>1</v>
      </c>
      <c r="L1848" s="92">
        <f t="shared" si="141"/>
        <v>-48.108400000000003</v>
      </c>
      <c r="M1848" s="92">
        <f t="shared" si="142"/>
        <v>-48.108400000000003</v>
      </c>
      <c r="N1848" s="93" t="str">
        <f t="shared" si="143"/>
        <v>P</v>
      </c>
      <c r="O1848" s="93" t="str">
        <f t="shared" si="144"/>
        <v>CANADA</v>
      </c>
    </row>
    <row r="1849" spans="1:15" x14ac:dyDescent="0.2">
      <c r="A1849" s="88">
        <v>36717</v>
      </c>
      <c r="B1849" s="89" t="s">
        <v>49</v>
      </c>
      <c r="C1849" s="89" t="s">
        <v>50</v>
      </c>
      <c r="D1849" s="89" t="s">
        <v>81</v>
      </c>
      <c r="E1849" s="89" t="s">
        <v>22</v>
      </c>
      <c r="F1849" s="89"/>
      <c r="G1849" s="89" t="s">
        <v>79</v>
      </c>
      <c r="H1849" s="90">
        <v>37438</v>
      </c>
      <c r="I1849" s="91">
        <v>-494276</v>
      </c>
      <c r="J1849" s="91">
        <v>-494276</v>
      </c>
      <c r="K1849" s="92">
        <f t="shared" si="140"/>
        <v>1</v>
      </c>
      <c r="L1849" s="92">
        <f t="shared" si="141"/>
        <v>-49.427599999999998</v>
      </c>
      <c r="M1849" s="92">
        <f t="shared" si="142"/>
        <v>-49.427599999999998</v>
      </c>
      <c r="N1849" s="93" t="str">
        <f t="shared" si="143"/>
        <v>P</v>
      </c>
      <c r="O1849" s="93" t="str">
        <f t="shared" si="144"/>
        <v>CANADA</v>
      </c>
    </row>
    <row r="1850" spans="1:15" x14ac:dyDescent="0.2">
      <c r="A1850" s="88">
        <v>36717</v>
      </c>
      <c r="B1850" s="89" t="s">
        <v>49</v>
      </c>
      <c r="C1850" s="89" t="s">
        <v>50</v>
      </c>
      <c r="D1850" s="89" t="s">
        <v>81</v>
      </c>
      <c r="E1850" s="89" t="s">
        <v>22</v>
      </c>
      <c r="F1850" s="89"/>
      <c r="G1850" s="89" t="s">
        <v>79</v>
      </c>
      <c r="H1850" s="90">
        <v>37469</v>
      </c>
      <c r="I1850" s="91">
        <v>-491354</v>
      </c>
      <c r="J1850" s="91">
        <v>-491354</v>
      </c>
      <c r="K1850" s="92">
        <f t="shared" si="140"/>
        <v>1</v>
      </c>
      <c r="L1850" s="92">
        <f t="shared" si="141"/>
        <v>-49.135399999999997</v>
      </c>
      <c r="M1850" s="92">
        <f t="shared" si="142"/>
        <v>-49.135399999999997</v>
      </c>
      <c r="N1850" s="93" t="str">
        <f t="shared" si="143"/>
        <v>P</v>
      </c>
      <c r="O1850" s="93" t="str">
        <f t="shared" si="144"/>
        <v>CANADA</v>
      </c>
    </row>
    <row r="1851" spans="1:15" x14ac:dyDescent="0.2">
      <c r="A1851" s="88">
        <v>36717</v>
      </c>
      <c r="B1851" s="89" t="s">
        <v>49</v>
      </c>
      <c r="C1851" s="89" t="s">
        <v>50</v>
      </c>
      <c r="D1851" s="89" t="s">
        <v>81</v>
      </c>
      <c r="E1851" s="89" t="s">
        <v>22</v>
      </c>
      <c r="F1851" s="89"/>
      <c r="G1851" s="89" t="s">
        <v>79</v>
      </c>
      <c r="H1851" s="90">
        <v>37500</v>
      </c>
      <c r="I1851" s="91">
        <v>-472692</v>
      </c>
      <c r="J1851" s="91">
        <v>-472692</v>
      </c>
      <c r="K1851" s="92">
        <f t="shared" si="140"/>
        <v>1</v>
      </c>
      <c r="L1851" s="92">
        <f t="shared" si="141"/>
        <v>-47.269199999999998</v>
      </c>
      <c r="M1851" s="92">
        <f t="shared" si="142"/>
        <v>-47.269199999999998</v>
      </c>
      <c r="N1851" s="93" t="str">
        <f t="shared" si="143"/>
        <v>P</v>
      </c>
      <c r="O1851" s="93" t="str">
        <f t="shared" si="144"/>
        <v>CANADA</v>
      </c>
    </row>
    <row r="1852" spans="1:15" x14ac:dyDescent="0.2">
      <c r="A1852" s="88">
        <v>36717</v>
      </c>
      <c r="B1852" s="89" t="s">
        <v>49</v>
      </c>
      <c r="C1852" s="89" t="s">
        <v>50</v>
      </c>
      <c r="D1852" s="89" t="s">
        <v>81</v>
      </c>
      <c r="E1852" s="89" t="s">
        <v>22</v>
      </c>
      <c r="F1852" s="89"/>
      <c r="G1852" s="89" t="s">
        <v>79</v>
      </c>
      <c r="H1852" s="90">
        <v>37530</v>
      </c>
      <c r="I1852" s="91">
        <v>-485654</v>
      </c>
      <c r="J1852" s="91">
        <v>-485654</v>
      </c>
      <c r="K1852" s="92">
        <f t="shared" si="140"/>
        <v>1</v>
      </c>
      <c r="L1852" s="92">
        <f t="shared" si="141"/>
        <v>-48.565399999999997</v>
      </c>
      <c r="M1852" s="92">
        <f t="shared" si="142"/>
        <v>-48.565399999999997</v>
      </c>
      <c r="N1852" s="93" t="str">
        <f t="shared" si="143"/>
        <v>P</v>
      </c>
      <c r="O1852" s="93" t="str">
        <f t="shared" si="144"/>
        <v>CANADA</v>
      </c>
    </row>
    <row r="1853" spans="1:15" x14ac:dyDescent="0.2">
      <c r="A1853" s="88">
        <v>36717</v>
      </c>
      <c r="B1853" s="89" t="s">
        <v>49</v>
      </c>
      <c r="C1853" s="89" t="s">
        <v>50</v>
      </c>
      <c r="D1853" s="89" t="s">
        <v>81</v>
      </c>
      <c r="E1853" s="89" t="s">
        <v>22</v>
      </c>
      <c r="F1853" s="89"/>
      <c r="G1853" s="89" t="s">
        <v>83</v>
      </c>
      <c r="H1853" s="90">
        <v>36708</v>
      </c>
      <c r="I1853" s="91">
        <v>0</v>
      </c>
      <c r="J1853" s="91">
        <v>0</v>
      </c>
      <c r="K1853" s="92">
        <f t="shared" si="140"/>
        <v>0</v>
      </c>
      <c r="L1853" s="92">
        <f t="shared" si="141"/>
        <v>0</v>
      </c>
      <c r="M1853" s="92">
        <f t="shared" si="142"/>
        <v>0</v>
      </c>
      <c r="N1853" s="93" t="str">
        <f t="shared" si="143"/>
        <v>P</v>
      </c>
      <c r="O1853" s="93" t="str">
        <f t="shared" si="144"/>
        <v>CANADA</v>
      </c>
    </row>
    <row r="1854" spans="1:15" x14ac:dyDescent="0.2">
      <c r="A1854" s="88">
        <v>36717</v>
      </c>
      <c r="B1854" s="89" t="s">
        <v>49</v>
      </c>
      <c r="C1854" s="89" t="s">
        <v>50</v>
      </c>
      <c r="D1854" s="89" t="s">
        <v>81</v>
      </c>
      <c r="E1854" s="89" t="s">
        <v>22</v>
      </c>
      <c r="F1854" s="89"/>
      <c r="G1854" s="89" t="s">
        <v>83</v>
      </c>
      <c r="H1854" s="90">
        <v>36739</v>
      </c>
      <c r="I1854" s="91">
        <v>-3651857</v>
      </c>
      <c r="J1854" s="91">
        <v>-2921485</v>
      </c>
      <c r="K1854" s="92">
        <f t="shared" si="140"/>
        <v>0.79999983570002875</v>
      </c>
      <c r="L1854" s="92">
        <f t="shared" si="141"/>
        <v>-365.1857</v>
      </c>
      <c r="M1854" s="92">
        <f t="shared" si="142"/>
        <v>-292.14850000000001</v>
      </c>
      <c r="N1854" s="93" t="str">
        <f t="shared" si="143"/>
        <v>P</v>
      </c>
      <c r="O1854" s="93" t="str">
        <f t="shared" si="144"/>
        <v>CANADA</v>
      </c>
    </row>
    <row r="1855" spans="1:15" x14ac:dyDescent="0.2">
      <c r="A1855" s="88">
        <v>36717</v>
      </c>
      <c r="B1855" s="89" t="s">
        <v>49</v>
      </c>
      <c r="C1855" s="89" t="s">
        <v>50</v>
      </c>
      <c r="D1855" s="89" t="s">
        <v>81</v>
      </c>
      <c r="E1855" s="89" t="s">
        <v>22</v>
      </c>
      <c r="F1855" s="89"/>
      <c r="G1855" s="89" t="s">
        <v>83</v>
      </c>
      <c r="H1855" s="90">
        <v>36770</v>
      </c>
      <c r="I1855" s="91">
        <v>-3883491</v>
      </c>
      <c r="J1855" s="91">
        <v>-3106793</v>
      </c>
      <c r="K1855" s="92">
        <f t="shared" si="140"/>
        <v>0.80000005150005493</v>
      </c>
      <c r="L1855" s="92">
        <f t="shared" si="141"/>
        <v>-388.34910000000002</v>
      </c>
      <c r="M1855" s="92">
        <f t="shared" si="142"/>
        <v>-310.67930000000001</v>
      </c>
      <c r="N1855" s="93" t="str">
        <f t="shared" si="143"/>
        <v>P</v>
      </c>
      <c r="O1855" s="93" t="str">
        <f t="shared" si="144"/>
        <v>CANADA</v>
      </c>
    </row>
    <row r="1856" spans="1:15" x14ac:dyDescent="0.2">
      <c r="A1856" s="88">
        <v>36717</v>
      </c>
      <c r="B1856" s="89" t="s">
        <v>49</v>
      </c>
      <c r="C1856" s="89" t="s">
        <v>50</v>
      </c>
      <c r="D1856" s="89" t="s">
        <v>81</v>
      </c>
      <c r="E1856" s="89" t="s">
        <v>22</v>
      </c>
      <c r="F1856" s="89"/>
      <c r="G1856" s="89" t="s">
        <v>83</v>
      </c>
      <c r="H1856" s="90">
        <v>36800</v>
      </c>
      <c r="I1856" s="91">
        <v>-1731334</v>
      </c>
      <c r="J1856" s="91">
        <v>-1385067</v>
      </c>
      <c r="K1856" s="92">
        <f t="shared" si="140"/>
        <v>0.79999988448213921</v>
      </c>
      <c r="L1856" s="92">
        <f t="shared" si="141"/>
        <v>-173.13339999999999</v>
      </c>
      <c r="M1856" s="92">
        <f t="shared" si="142"/>
        <v>-138.5067</v>
      </c>
      <c r="N1856" s="93" t="str">
        <f t="shared" si="143"/>
        <v>P</v>
      </c>
      <c r="O1856" s="93" t="str">
        <f t="shared" si="144"/>
        <v>CANADA</v>
      </c>
    </row>
    <row r="1857" spans="1:15" x14ac:dyDescent="0.2">
      <c r="A1857" s="88">
        <v>36717</v>
      </c>
      <c r="B1857" s="89" t="s">
        <v>49</v>
      </c>
      <c r="C1857" s="89" t="s">
        <v>50</v>
      </c>
      <c r="D1857" s="89" t="s">
        <v>81</v>
      </c>
      <c r="E1857" s="89" t="s">
        <v>22</v>
      </c>
      <c r="F1857" s="89"/>
      <c r="G1857" s="89" t="s">
        <v>83</v>
      </c>
      <c r="H1857" s="90">
        <v>36831</v>
      </c>
      <c r="I1857" s="91">
        <v>3543165</v>
      </c>
      <c r="J1857" s="91">
        <v>2834532</v>
      </c>
      <c r="K1857" s="92">
        <f t="shared" si="140"/>
        <v>0.8</v>
      </c>
      <c r="L1857" s="92">
        <f t="shared" si="141"/>
        <v>354.31650000000002</v>
      </c>
      <c r="M1857" s="92">
        <f t="shared" si="142"/>
        <v>283.45319999999998</v>
      </c>
      <c r="N1857" s="93" t="str">
        <f t="shared" si="143"/>
        <v>P</v>
      </c>
      <c r="O1857" s="93" t="str">
        <f t="shared" si="144"/>
        <v>CANADA</v>
      </c>
    </row>
    <row r="1858" spans="1:15" x14ac:dyDescent="0.2">
      <c r="A1858" s="88">
        <v>36717</v>
      </c>
      <c r="B1858" s="89" t="s">
        <v>49</v>
      </c>
      <c r="C1858" s="89" t="s">
        <v>50</v>
      </c>
      <c r="D1858" s="89" t="s">
        <v>81</v>
      </c>
      <c r="E1858" s="89" t="s">
        <v>22</v>
      </c>
      <c r="F1858" s="89"/>
      <c r="G1858" s="89" t="s">
        <v>83</v>
      </c>
      <c r="H1858" s="90">
        <v>36861</v>
      </c>
      <c r="I1858" s="91">
        <v>3773600</v>
      </c>
      <c r="J1858" s="91">
        <v>3018880</v>
      </c>
      <c r="K1858" s="92">
        <f t="shared" si="140"/>
        <v>0.8</v>
      </c>
      <c r="L1858" s="92">
        <f t="shared" si="141"/>
        <v>377.36</v>
      </c>
      <c r="M1858" s="92">
        <f t="shared" si="142"/>
        <v>301.88799999999998</v>
      </c>
      <c r="N1858" s="93" t="str">
        <f t="shared" si="143"/>
        <v>P</v>
      </c>
      <c r="O1858" s="93" t="str">
        <f t="shared" si="144"/>
        <v>CANADA</v>
      </c>
    </row>
    <row r="1859" spans="1:15" x14ac:dyDescent="0.2">
      <c r="A1859" s="88">
        <v>36717</v>
      </c>
      <c r="B1859" s="89" t="s">
        <v>49</v>
      </c>
      <c r="C1859" s="89" t="s">
        <v>50</v>
      </c>
      <c r="D1859" s="89" t="s">
        <v>81</v>
      </c>
      <c r="E1859" s="89" t="s">
        <v>22</v>
      </c>
      <c r="F1859" s="89"/>
      <c r="G1859" s="89" t="s">
        <v>83</v>
      </c>
      <c r="H1859" s="90">
        <v>36892</v>
      </c>
      <c r="I1859" s="91">
        <v>3669046</v>
      </c>
      <c r="J1859" s="91">
        <v>2935237</v>
      </c>
      <c r="K1859" s="92">
        <f t="shared" ref="K1859:K1922" si="145">IF(J1859=0,0,J1859/I1859)</f>
        <v>0.80000005451008249</v>
      </c>
      <c r="L1859" s="92">
        <f t="shared" ref="L1859:L1922" si="146">I1859/UOM</f>
        <v>366.90460000000002</v>
      </c>
      <c r="M1859" s="92">
        <f t="shared" ref="M1859:M1922" si="147">J1859/UOM</f>
        <v>293.52370000000002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">
      <c r="A1860" s="88">
        <v>36717</v>
      </c>
      <c r="B1860" s="89" t="s">
        <v>49</v>
      </c>
      <c r="C1860" s="89" t="s">
        <v>50</v>
      </c>
      <c r="D1860" s="89" t="s">
        <v>81</v>
      </c>
      <c r="E1860" s="89" t="s">
        <v>22</v>
      </c>
      <c r="F1860" s="89"/>
      <c r="G1860" s="89" t="s">
        <v>83</v>
      </c>
      <c r="H1860" s="90">
        <v>36923</v>
      </c>
      <c r="I1860" s="91">
        <v>3082124</v>
      </c>
      <c r="J1860" s="91">
        <v>2465699</v>
      </c>
      <c r="K1860" s="92">
        <f t="shared" si="145"/>
        <v>0.79999993510968415</v>
      </c>
      <c r="L1860" s="92">
        <f t="shared" si="146"/>
        <v>308.2124</v>
      </c>
      <c r="M1860" s="92">
        <f t="shared" si="147"/>
        <v>246.56989999999999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">
      <c r="A1861" s="88">
        <v>36717</v>
      </c>
      <c r="B1861" s="89" t="s">
        <v>49</v>
      </c>
      <c r="C1861" s="89" t="s">
        <v>50</v>
      </c>
      <c r="D1861" s="89" t="s">
        <v>81</v>
      </c>
      <c r="E1861" s="89" t="s">
        <v>22</v>
      </c>
      <c r="F1861" s="89"/>
      <c r="G1861" s="89" t="s">
        <v>83</v>
      </c>
      <c r="H1861" s="90">
        <v>36951</v>
      </c>
      <c r="I1861" s="91">
        <v>3331160</v>
      </c>
      <c r="J1861" s="91">
        <v>2664928</v>
      </c>
      <c r="K1861" s="92">
        <f t="shared" si="145"/>
        <v>0.8</v>
      </c>
      <c r="L1861" s="92">
        <f t="shared" si="146"/>
        <v>333.11599999999999</v>
      </c>
      <c r="M1861" s="92">
        <f t="shared" si="147"/>
        <v>266.49279999999999</v>
      </c>
      <c r="N1861" s="93" t="str">
        <f t="shared" si="148"/>
        <v>P</v>
      </c>
      <c r="O1861" s="93" t="str">
        <f t="shared" si="149"/>
        <v>CANADA</v>
      </c>
    </row>
    <row r="1862" spans="1:15" x14ac:dyDescent="0.2">
      <c r="A1862" s="88">
        <v>36717</v>
      </c>
      <c r="B1862" s="89" t="s">
        <v>49</v>
      </c>
      <c r="C1862" s="89" t="s">
        <v>50</v>
      </c>
      <c r="D1862" s="89" t="s">
        <v>81</v>
      </c>
      <c r="E1862" s="89" t="s">
        <v>22</v>
      </c>
      <c r="F1862" s="89"/>
      <c r="G1862" s="89" t="s">
        <v>83</v>
      </c>
      <c r="H1862" s="90">
        <v>36982</v>
      </c>
      <c r="I1862" s="91">
        <v>2071375</v>
      </c>
      <c r="J1862" s="91">
        <v>1657100</v>
      </c>
      <c r="K1862" s="92">
        <f t="shared" si="145"/>
        <v>0.8</v>
      </c>
      <c r="L1862" s="92">
        <f t="shared" si="146"/>
        <v>207.13749999999999</v>
      </c>
      <c r="M1862" s="92">
        <f t="shared" si="147"/>
        <v>165.71</v>
      </c>
      <c r="N1862" s="93" t="str">
        <f t="shared" si="148"/>
        <v>P</v>
      </c>
      <c r="O1862" s="93" t="str">
        <f t="shared" si="149"/>
        <v>CANADA</v>
      </c>
    </row>
    <row r="1863" spans="1:15" x14ac:dyDescent="0.2">
      <c r="A1863" s="88">
        <v>36717</v>
      </c>
      <c r="B1863" s="89" t="s">
        <v>49</v>
      </c>
      <c r="C1863" s="89" t="s">
        <v>50</v>
      </c>
      <c r="D1863" s="89" t="s">
        <v>81</v>
      </c>
      <c r="E1863" s="89" t="s">
        <v>22</v>
      </c>
      <c r="F1863" s="89"/>
      <c r="G1863" s="89" t="s">
        <v>83</v>
      </c>
      <c r="H1863" s="90">
        <v>37012</v>
      </c>
      <c r="I1863" s="91">
        <v>1603143</v>
      </c>
      <c r="J1863" s="91">
        <v>1282515</v>
      </c>
      <c r="K1863" s="92">
        <f t="shared" si="145"/>
        <v>0.80000037426480353</v>
      </c>
      <c r="L1863" s="92">
        <f t="shared" si="146"/>
        <v>160.3143</v>
      </c>
      <c r="M1863" s="92">
        <f t="shared" si="147"/>
        <v>128.25149999999999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">
      <c r="A1864" s="88">
        <v>36717</v>
      </c>
      <c r="B1864" s="89" t="s">
        <v>49</v>
      </c>
      <c r="C1864" s="89" t="s">
        <v>50</v>
      </c>
      <c r="D1864" s="89" t="s">
        <v>81</v>
      </c>
      <c r="E1864" s="89" t="s">
        <v>22</v>
      </c>
      <c r="F1864" s="89"/>
      <c r="G1864" s="89" t="s">
        <v>83</v>
      </c>
      <c r="H1864" s="90">
        <v>37043</v>
      </c>
      <c r="I1864" s="91">
        <v>1498269</v>
      </c>
      <c r="J1864" s="91">
        <v>1198615</v>
      </c>
      <c r="K1864" s="92">
        <f t="shared" si="145"/>
        <v>0.79999986651262223</v>
      </c>
      <c r="L1864" s="92">
        <f t="shared" si="146"/>
        <v>149.82689999999999</v>
      </c>
      <c r="M1864" s="92">
        <f t="shared" si="147"/>
        <v>119.86150000000001</v>
      </c>
      <c r="N1864" s="93" t="str">
        <f t="shared" si="148"/>
        <v>P</v>
      </c>
      <c r="O1864" s="93" t="str">
        <f t="shared" si="149"/>
        <v>CANADA</v>
      </c>
    </row>
    <row r="1865" spans="1:15" x14ac:dyDescent="0.2">
      <c r="A1865" s="88">
        <v>36717</v>
      </c>
      <c r="B1865" s="89" t="s">
        <v>49</v>
      </c>
      <c r="C1865" s="89" t="s">
        <v>50</v>
      </c>
      <c r="D1865" s="89" t="s">
        <v>81</v>
      </c>
      <c r="E1865" s="89" t="s">
        <v>22</v>
      </c>
      <c r="F1865" s="89"/>
      <c r="G1865" s="89" t="s">
        <v>83</v>
      </c>
      <c r="H1865" s="90">
        <v>37073</v>
      </c>
      <c r="I1865" s="91">
        <v>1522812</v>
      </c>
      <c r="J1865" s="91">
        <v>1218249</v>
      </c>
      <c r="K1865" s="92">
        <f t="shared" si="145"/>
        <v>0.79999960599207254</v>
      </c>
      <c r="L1865" s="92">
        <f t="shared" si="146"/>
        <v>152.28120000000001</v>
      </c>
      <c r="M1865" s="92">
        <f t="shared" si="147"/>
        <v>121.8249</v>
      </c>
      <c r="N1865" s="93" t="str">
        <f t="shared" si="148"/>
        <v>P</v>
      </c>
      <c r="O1865" s="93" t="str">
        <f t="shared" si="149"/>
        <v>CANADA</v>
      </c>
    </row>
    <row r="1866" spans="1:15" x14ac:dyDescent="0.2">
      <c r="A1866" s="88">
        <v>36717</v>
      </c>
      <c r="B1866" s="89" t="s">
        <v>49</v>
      </c>
      <c r="C1866" s="89" t="s">
        <v>50</v>
      </c>
      <c r="D1866" s="89" t="s">
        <v>81</v>
      </c>
      <c r="E1866" s="89" t="s">
        <v>22</v>
      </c>
      <c r="F1866" s="89"/>
      <c r="G1866" s="89" t="s">
        <v>83</v>
      </c>
      <c r="H1866" s="90">
        <v>37104</v>
      </c>
      <c r="I1866" s="91">
        <v>1510282</v>
      </c>
      <c r="J1866" s="91">
        <v>1208226</v>
      </c>
      <c r="K1866" s="92">
        <f t="shared" si="145"/>
        <v>0.80000026485120002</v>
      </c>
      <c r="L1866" s="92">
        <f t="shared" si="146"/>
        <v>151.0282</v>
      </c>
      <c r="M1866" s="92">
        <f t="shared" si="147"/>
        <v>120.82259999999999</v>
      </c>
      <c r="N1866" s="93" t="str">
        <f t="shared" si="148"/>
        <v>P</v>
      </c>
      <c r="O1866" s="93" t="str">
        <f t="shared" si="149"/>
        <v>CANADA</v>
      </c>
    </row>
    <row r="1867" spans="1:15" x14ac:dyDescent="0.2">
      <c r="A1867" s="88">
        <v>36717</v>
      </c>
      <c r="B1867" s="89" t="s">
        <v>49</v>
      </c>
      <c r="C1867" s="89" t="s">
        <v>50</v>
      </c>
      <c r="D1867" s="89" t="s">
        <v>81</v>
      </c>
      <c r="E1867" s="89" t="s">
        <v>22</v>
      </c>
      <c r="F1867" s="89"/>
      <c r="G1867" s="89" t="s">
        <v>83</v>
      </c>
      <c r="H1867" s="90">
        <v>37135</v>
      </c>
      <c r="I1867" s="91">
        <v>1459108</v>
      </c>
      <c r="J1867" s="91">
        <v>1167287</v>
      </c>
      <c r="K1867" s="92">
        <f t="shared" si="145"/>
        <v>0.80000041121013665</v>
      </c>
      <c r="L1867" s="92">
        <f t="shared" si="146"/>
        <v>145.91079999999999</v>
      </c>
      <c r="M1867" s="92">
        <f t="shared" si="147"/>
        <v>116.7287</v>
      </c>
      <c r="N1867" s="93" t="str">
        <f t="shared" si="148"/>
        <v>P</v>
      </c>
      <c r="O1867" s="93" t="str">
        <f t="shared" si="149"/>
        <v>CANADA</v>
      </c>
    </row>
    <row r="1868" spans="1:15" x14ac:dyDescent="0.2">
      <c r="A1868" s="88">
        <v>36717</v>
      </c>
      <c r="B1868" s="89" t="s">
        <v>49</v>
      </c>
      <c r="C1868" s="89" t="s">
        <v>50</v>
      </c>
      <c r="D1868" s="89" t="s">
        <v>81</v>
      </c>
      <c r="E1868" s="89" t="s">
        <v>22</v>
      </c>
      <c r="F1868" s="89"/>
      <c r="G1868" s="89" t="s">
        <v>83</v>
      </c>
      <c r="H1868" s="90">
        <v>37165</v>
      </c>
      <c r="I1868" s="91">
        <v>1538297</v>
      </c>
      <c r="J1868" s="91">
        <v>1230637</v>
      </c>
      <c r="K1868" s="92">
        <f t="shared" si="145"/>
        <v>0.79999960995828501</v>
      </c>
      <c r="L1868" s="92">
        <f t="shared" si="146"/>
        <v>153.8297</v>
      </c>
      <c r="M1868" s="92">
        <f t="shared" si="147"/>
        <v>123.0637</v>
      </c>
      <c r="N1868" s="93" t="str">
        <f t="shared" si="148"/>
        <v>P</v>
      </c>
      <c r="O1868" s="93" t="str">
        <f t="shared" si="149"/>
        <v>CANADA</v>
      </c>
    </row>
    <row r="1869" spans="1:15" x14ac:dyDescent="0.2">
      <c r="A1869" s="88">
        <v>36717</v>
      </c>
      <c r="B1869" s="89" t="s">
        <v>49</v>
      </c>
      <c r="C1869" s="89" t="s">
        <v>50</v>
      </c>
      <c r="D1869" s="89" t="s">
        <v>81</v>
      </c>
      <c r="E1869" s="89" t="s">
        <v>22</v>
      </c>
      <c r="F1869" s="89"/>
      <c r="G1869" s="89" t="s">
        <v>83</v>
      </c>
      <c r="H1869" s="90">
        <v>37196</v>
      </c>
      <c r="I1869" s="91">
        <v>-47058</v>
      </c>
      <c r="J1869" s="91">
        <v>-37647</v>
      </c>
      <c r="K1869" s="92">
        <f t="shared" si="145"/>
        <v>0.8000127502231289</v>
      </c>
      <c r="L1869" s="92">
        <f t="shared" si="146"/>
        <v>-4.7058</v>
      </c>
      <c r="M1869" s="92">
        <f t="shared" si="147"/>
        <v>-3.7646999999999999</v>
      </c>
      <c r="N1869" s="93" t="str">
        <f t="shared" si="148"/>
        <v>P</v>
      </c>
      <c r="O1869" s="93" t="str">
        <f t="shared" si="149"/>
        <v>CANADA</v>
      </c>
    </row>
    <row r="1870" spans="1:15" x14ac:dyDescent="0.2">
      <c r="A1870" s="88">
        <v>36717</v>
      </c>
      <c r="B1870" s="89" t="s">
        <v>49</v>
      </c>
      <c r="C1870" s="89" t="s">
        <v>50</v>
      </c>
      <c r="D1870" s="89" t="s">
        <v>81</v>
      </c>
      <c r="E1870" s="89" t="s">
        <v>22</v>
      </c>
      <c r="F1870" s="89"/>
      <c r="G1870" s="89" t="s">
        <v>83</v>
      </c>
      <c r="H1870" s="90">
        <v>37226</v>
      </c>
      <c r="I1870" s="91">
        <v>-49340</v>
      </c>
      <c r="J1870" s="91">
        <v>-39472</v>
      </c>
      <c r="K1870" s="92">
        <f t="shared" si="145"/>
        <v>0.8</v>
      </c>
      <c r="L1870" s="92">
        <f t="shared" si="146"/>
        <v>-4.9340000000000002</v>
      </c>
      <c r="M1870" s="92">
        <f t="shared" si="147"/>
        <v>-3.9472</v>
      </c>
      <c r="N1870" s="93" t="str">
        <f t="shared" si="148"/>
        <v>P</v>
      </c>
      <c r="O1870" s="93" t="str">
        <f t="shared" si="149"/>
        <v>CANADA</v>
      </c>
    </row>
    <row r="1871" spans="1:15" x14ac:dyDescent="0.2">
      <c r="A1871" s="88">
        <v>36717</v>
      </c>
      <c r="B1871" s="89" t="s">
        <v>49</v>
      </c>
      <c r="C1871" s="89" t="s">
        <v>50</v>
      </c>
      <c r="D1871" s="89" t="s">
        <v>81</v>
      </c>
      <c r="E1871" s="89" t="s">
        <v>22</v>
      </c>
      <c r="F1871" s="89"/>
      <c r="G1871" s="89" t="s">
        <v>83</v>
      </c>
      <c r="H1871" s="90">
        <v>37257</v>
      </c>
      <c r="I1871" s="91">
        <v>-48531</v>
      </c>
      <c r="J1871" s="91">
        <v>-38825</v>
      </c>
      <c r="K1871" s="92">
        <f t="shared" si="145"/>
        <v>0.80000412107724961</v>
      </c>
      <c r="L1871" s="92">
        <f t="shared" si="146"/>
        <v>-4.8531000000000004</v>
      </c>
      <c r="M1871" s="92">
        <f t="shared" si="147"/>
        <v>-3.8824999999999998</v>
      </c>
      <c r="N1871" s="93" t="str">
        <f t="shared" si="148"/>
        <v>P</v>
      </c>
      <c r="O1871" s="93" t="str">
        <f t="shared" si="149"/>
        <v>CANADA</v>
      </c>
    </row>
    <row r="1872" spans="1:15" x14ac:dyDescent="0.2">
      <c r="A1872" s="88">
        <v>36717</v>
      </c>
      <c r="B1872" s="89" t="s">
        <v>49</v>
      </c>
      <c r="C1872" s="89" t="s">
        <v>50</v>
      </c>
      <c r="D1872" s="89" t="s">
        <v>81</v>
      </c>
      <c r="E1872" s="89" t="s">
        <v>22</v>
      </c>
      <c r="F1872" s="89"/>
      <c r="G1872" s="89" t="s">
        <v>83</v>
      </c>
      <c r="H1872" s="90">
        <v>37288</v>
      </c>
      <c r="I1872" s="91">
        <v>-40822</v>
      </c>
      <c r="J1872" s="91">
        <v>-32657</v>
      </c>
      <c r="K1872" s="92">
        <f t="shared" si="145"/>
        <v>0.79998530204301599</v>
      </c>
      <c r="L1872" s="92">
        <f t="shared" si="146"/>
        <v>-4.0822000000000003</v>
      </c>
      <c r="M1872" s="92">
        <f t="shared" si="147"/>
        <v>-3.2656999999999998</v>
      </c>
      <c r="N1872" s="93" t="str">
        <f t="shared" si="148"/>
        <v>P</v>
      </c>
      <c r="O1872" s="93" t="str">
        <f t="shared" si="149"/>
        <v>CANADA</v>
      </c>
    </row>
    <row r="1873" spans="1:15" x14ac:dyDescent="0.2">
      <c r="A1873" s="88">
        <v>36717</v>
      </c>
      <c r="B1873" s="89" t="s">
        <v>49</v>
      </c>
      <c r="C1873" s="89" t="s">
        <v>50</v>
      </c>
      <c r="D1873" s="89" t="s">
        <v>81</v>
      </c>
      <c r="E1873" s="89" t="s">
        <v>22</v>
      </c>
      <c r="F1873" s="89"/>
      <c r="G1873" s="89" t="s">
        <v>83</v>
      </c>
      <c r="H1873" s="90">
        <v>37316</v>
      </c>
      <c r="I1873" s="91">
        <v>-42023</v>
      </c>
      <c r="J1873" s="91">
        <v>-33618</v>
      </c>
      <c r="K1873" s="92">
        <f t="shared" si="145"/>
        <v>0.79999048140304119</v>
      </c>
      <c r="L1873" s="92">
        <f t="shared" si="146"/>
        <v>-4.2023000000000001</v>
      </c>
      <c r="M1873" s="92">
        <f t="shared" si="147"/>
        <v>-3.3618000000000001</v>
      </c>
      <c r="N1873" s="93" t="str">
        <f t="shared" si="148"/>
        <v>P</v>
      </c>
      <c r="O1873" s="93" t="str">
        <f t="shared" si="149"/>
        <v>CANADA</v>
      </c>
    </row>
    <row r="1874" spans="1:15" x14ac:dyDescent="0.2">
      <c r="A1874" s="88">
        <v>36717</v>
      </c>
      <c r="B1874" s="89" t="s">
        <v>49</v>
      </c>
      <c r="C1874" s="89" t="s">
        <v>50</v>
      </c>
      <c r="D1874" s="89" t="s">
        <v>81</v>
      </c>
      <c r="E1874" s="89" t="s">
        <v>22</v>
      </c>
      <c r="F1874" s="89"/>
      <c r="G1874" s="89" t="s">
        <v>83</v>
      </c>
      <c r="H1874" s="90">
        <v>37347</v>
      </c>
      <c r="I1874" s="91">
        <v>516216</v>
      </c>
      <c r="J1874" s="91">
        <v>516216</v>
      </c>
      <c r="K1874" s="92">
        <f t="shared" si="145"/>
        <v>1</v>
      </c>
      <c r="L1874" s="92">
        <f t="shared" si="146"/>
        <v>51.621600000000001</v>
      </c>
      <c r="M1874" s="92">
        <f t="shared" si="147"/>
        <v>51.621600000000001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">
      <c r="A1875" s="88">
        <v>36717</v>
      </c>
      <c r="B1875" s="89" t="s">
        <v>49</v>
      </c>
      <c r="C1875" s="89" t="s">
        <v>50</v>
      </c>
      <c r="D1875" s="89" t="s">
        <v>81</v>
      </c>
      <c r="E1875" s="89" t="s">
        <v>22</v>
      </c>
      <c r="F1875" s="89"/>
      <c r="G1875" s="89" t="s">
        <v>83</v>
      </c>
      <c r="H1875" s="90">
        <v>37377</v>
      </c>
      <c r="I1875" s="91">
        <v>517546</v>
      </c>
      <c r="J1875" s="91">
        <v>517546</v>
      </c>
      <c r="K1875" s="92">
        <f t="shared" si="145"/>
        <v>1</v>
      </c>
      <c r="L1875" s="92">
        <f t="shared" si="146"/>
        <v>51.754600000000003</v>
      </c>
      <c r="M1875" s="92">
        <f t="shared" si="147"/>
        <v>51.754600000000003</v>
      </c>
      <c r="N1875" s="93" t="str">
        <f t="shared" si="148"/>
        <v>P</v>
      </c>
      <c r="O1875" s="93" t="str">
        <f t="shared" si="149"/>
        <v>CANADA</v>
      </c>
    </row>
    <row r="1876" spans="1:15" x14ac:dyDescent="0.2">
      <c r="A1876" s="88">
        <v>36717</v>
      </c>
      <c r="B1876" s="89" t="s">
        <v>49</v>
      </c>
      <c r="C1876" s="89" t="s">
        <v>50</v>
      </c>
      <c r="D1876" s="89" t="s">
        <v>81</v>
      </c>
      <c r="E1876" s="89" t="s">
        <v>22</v>
      </c>
      <c r="F1876" s="89"/>
      <c r="G1876" s="89" t="s">
        <v>83</v>
      </c>
      <c r="H1876" s="90">
        <v>37408</v>
      </c>
      <c r="I1876" s="91">
        <v>493016</v>
      </c>
      <c r="J1876" s="91">
        <v>493016</v>
      </c>
      <c r="K1876" s="92">
        <f t="shared" si="145"/>
        <v>1</v>
      </c>
      <c r="L1876" s="92">
        <f t="shared" si="146"/>
        <v>49.301600000000001</v>
      </c>
      <c r="M1876" s="92">
        <f t="shared" si="147"/>
        <v>49.301600000000001</v>
      </c>
      <c r="N1876" s="93" t="str">
        <f t="shared" si="148"/>
        <v>P</v>
      </c>
      <c r="O1876" s="93" t="str">
        <f t="shared" si="149"/>
        <v>CANADA</v>
      </c>
    </row>
    <row r="1877" spans="1:15" x14ac:dyDescent="0.2">
      <c r="A1877" s="88">
        <v>36717</v>
      </c>
      <c r="B1877" s="89" t="s">
        <v>49</v>
      </c>
      <c r="C1877" s="89" t="s">
        <v>50</v>
      </c>
      <c r="D1877" s="89" t="s">
        <v>81</v>
      </c>
      <c r="E1877" s="89" t="s">
        <v>22</v>
      </c>
      <c r="F1877" s="89"/>
      <c r="G1877" s="89" t="s">
        <v>83</v>
      </c>
      <c r="H1877" s="90">
        <v>37438</v>
      </c>
      <c r="I1877" s="91">
        <v>506891</v>
      </c>
      <c r="J1877" s="91">
        <v>506891</v>
      </c>
      <c r="K1877" s="92">
        <f t="shared" si="145"/>
        <v>1</v>
      </c>
      <c r="L1877" s="92">
        <f t="shared" si="146"/>
        <v>50.689100000000003</v>
      </c>
      <c r="M1877" s="92">
        <f t="shared" si="147"/>
        <v>50.689100000000003</v>
      </c>
      <c r="N1877" s="93" t="str">
        <f t="shared" si="148"/>
        <v>P</v>
      </c>
      <c r="O1877" s="93" t="str">
        <f t="shared" si="149"/>
        <v>CANADA</v>
      </c>
    </row>
    <row r="1878" spans="1:15" x14ac:dyDescent="0.2">
      <c r="A1878" s="88">
        <v>36717</v>
      </c>
      <c r="B1878" s="89" t="s">
        <v>49</v>
      </c>
      <c r="C1878" s="89" t="s">
        <v>50</v>
      </c>
      <c r="D1878" s="89" t="s">
        <v>81</v>
      </c>
      <c r="E1878" s="89" t="s">
        <v>22</v>
      </c>
      <c r="F1878" s="89"/>
      <c r="G1878" s="89" t="s">
        <v>83</v>
      </c>
      <c r="H1878" s="90">
        <v>37469</v>
      </c>
      <c r="I1878" s="91">
        <v>504430</v>
      </c>
      <c r="J1878" s="91">
        <v>504430</v>
      </c>
      <c r="K1878" s="92">
        <f t="shared" si="145"/>
        <v>1</v>
      </c>
      <c r="L1878" s="92">
        <f t="shared" si="146"/>
        <v>50.442999999999998</v>
      </c>
      <c r="M1878" s="92">
        <f t="shared" si="147"/>
        <v>50.442999999999998</v>
      </c>
      <c r="N1878" s="93" t="str">
        <f t="shared" si="148"/>
        <v>P</v>
      </c>
      <c r="O1878" s="93" t="str">
        <f t="shared" si="149"/>
        <v>CANADA</v>
      </c>
    </row>
    <row r="1879" spans="1:15" x14ac:dyDescent="0.2">
      <c r="A1879" s="88">
        <v>36717</v>
      </c>
      <c r="B1879" s="89" t="s">
        <v>49</v>
      </c>
      <c r="C1879" s="89" t="s">
        <v>50</v>
      </c>
      <c r="D1879" s="89" t="s">
        <v>81</v>
      </c>
      <c r="E1879" s="89" t="s">
        <v>22</v>
      </c>
      <c r="F1879" s="89"/>
      <c r="G1879" s="89" t="s">
        <v>83</v>
      </c>
      <c r="H1879" s="90">
        <v>37500</v>
      </c>
      <c r="I1879" s="91">
        <v>484120</v>
      </c>
      <c r="J1879" s="91">
        <v>484120</v>
      </c>
      <c r="K1879" s="92">
        <f t="shared" si="145"/>
        <v>1</v>
      </c>
      <c r="L1879" s="92">
        <f t="shared" si="146"/>
        <v>48.411999999999999</v>
      </c>
      <c r="M1879" s="92">
        <f t="shared" si="147"/>
        <v>48.411999999999999</v>
      </c>
      <c r="N1879" s="93" t="str">
        <f t="shared" si="148"/>
        <v>P</v>
      </c>
      <c r="O1879" s="93" t="str">
        <f t="shared" si="149"/>
        <v>CANADA</v>
      </c>
    </row>
    <row r="1880" spans="1:15" x14ac:dyDescent="0.2">
      <c r="A1880" s="88">
        <v>36717</v>
      </c>
      <c r="B1880" s="89" t="s">
        <v>49</v>
      </c>
      <c r="C1880" s="89" t="s">
        <v>50</v>
      </c>
      <c r="D1880" s="89" t="s">
        <v>81</v>
      </c>
      <c r="E1880" s="89" t="s">
        <v>22</v>
      </c>
      <c r="F1880" s="89"/>
      <c r="G1880" s="89" t="s">
        <v>83</v>
      </c>
      <c r="H1880" s="90">
        <v>37530</v>
      </c>
      <c r="I1880" s="91">
        <v>501733</v>
      </c>
      <c r="J1880" s="91">
        <v>501733</v>
      </c>
      <c r="K1880" s="92">
        <f t="shared" si="145"/>
        <v>1</v>
      </c>
      <c r="L1880" s="92">
        <f t="shared" si="146"/>
        <v>50.173299999999998</v>
      </c>
      <c r="M1880" s="92">
        <f t="shared" si="147"/>
        <v>50.173299999999998</v>
      </c>
      <c r="N1880" s="93" t="str">
        <f t="shared" si="148"/>
        <v>P</v>
      </c>
      <c r="O1880" s="93" t="str">
        <f t="shared" si="149"/>
        <v>CANADA</v>
      </c>
    </row>
    <row r="1881" spans="1:15" x14ac:dyDescent="0.2">
      <c r="A1881" s="88">
        <v>36717</v>
      </c>
      <c r="B1881" s="89" t="s">
        <v>49</v>
      </c>
      <c r="C1881" s="89" t="s">
        <v>50</v>
      </c>
      <c r="D1881" s="89" t="s">
        <v>84</v>
      </c>
      <c r="E1881" s="89" t="s">
        <v>22</v>
      </c>
      <c r="F1881" s="89"/>
      <c r="G1881" s="89" t="s">
        <v>79</v>
      </c>
      <c r="H1881" s="90">
        <v>36708</v>
      </c>
      <c r="I1881" s="91">
        <v>-248058</v>
      </c>
      <c r="J1881" s="91">
        <v>-248058</v>
      </c>
      <c r="K1881" s="92">
        <f t="shared" si="145"/>
        <v>1</v>
      </c>
      <c r="L1881" s="92">
        <f t="shared" si="146"/>
        <v>-24.805800000000001</v>
      </c>
      <c r="M1881" s="92">
        <f t="shared" si="147"/>
        <v>-24.805800000000001</v>
      </c>
      <c r="N1881" s="93" t="str">
        <f t="shared" si="148"/>
        <v>P</v>
      </c>
      <c r="O1881" s="93" t="str">
        <f t="shared" si="149"/>
        <v>CANADA</v>
      </c>
    </row>
    <row r="1882" spans="1:15" x14ac:dyDescent="0.2">
      <c r="A1882" s="88">
        <v>36717</v>
      </c>
      <c r="B1882" s="89" t="s">
        <v>49</v>
      </c>
      <c r="C1882" s="89" t="s">
        <v>50</v>
      </c>
      <c r="D1882" s="89" t="s">
        <v>84</v>
      </c>
      <c r="E1882" s="89" t="s">
        <v>22</v>
      </c>
      <c r="F1882" s="89"/>
      <c r="G1882" s="89" t="s">
        <v>79</v>
      </c>
      <c r="H1882" s="90">
        <v>36739</v>
      </c>
      <c r="I1882" s="91">
        <v>2130515</v>
      </c>
      <c r="J1882" s="91">
        <v>2130515</v>
      </c>
      <c r="K1882" s="92">
        <f t="shared" si="145"/>
        <v>1</v>
      </c>
      <c r="L1882" s="92">
        <f t="shared" si="146"/>
        <v>213.0515</v>
      </c>
      <c r="M1882" s="92">
        <f t="shared" si="147"/>
        <v>213.0515</v>
      </c>
      <c r="N1882" s="93" t="str">
        <f t="shared" si="148"/>
        <v>P</v>
      </c>
      <c r="O1882" s="93" t="str">
        <f t="shared" si="149"/>
        <v>CANADA</v>
      </c>
    </row>
    <row r="1883" spans="1:15" x14ac:dyDescent="0.2">
      <c r="A1883" s="88">
        <v>36717</v>
      </c>
      <c r="B1883" s="89" t="s">
        <v>49</v>
      </c>
      <c r="C1883" s="89" t="s">
        <v>50</v>
      </c>
      <c r="D1883" s="89" t="s">
        <v>84</v>
      </c>
      <c r="E1883" s="89" t="s">
        <v>22</v>
      </c>
      <c r="F1883" s="89"/>
      <c r="G1883" s="89" t="s">
        <v>79</v>
      </c>
      <c r="H1883" s="90">
        <v>36770</v>
      </c>
      <c r="I1883" s="91">
        <v>1087085</v>
      </c>
      <c r="J1883" s="91">
        <v>1087085</v>
      </c>
      <c r="K1883" s="92">
        <f t="shared" si="145"/>
        <v>1</v>
      </c>
      <c r="L1883" s="92">
        <f t="shared" si="146"/>
        <v>108.7085</v>
      </c>
      <c r="M1883" s="92">
        <f t="shared" si="147"/>
        <v>108.7085</v>
      </c>
      <c r="N1883" s="93" t="str">
        <f t="shared" si="148"/>
        <v>P</v>
      </c>
      <c r="O1883" s="93" t="str">
        <f t="shared" si="149"/>
        <v>CANADA</v>
      </c>
    </row>
    <row r="1884" spans="1:15" x14ac:dyDescent="0.2">
      <c r="A1884" s="88">
        <v>36717</v>
      </c>
      <c r="B1884" s="89" t="s">
        <v>49</v>
      </c>
      <c r="C1884" s="89" t="s">
        <v>50</v>
      </c>
      <c r="D1884" s="89" t="s">
        <v>84</v>
      </c>
      <c r="E1884" s="89" t="s">
        <v>22</v>
      </c>
      <c r="F1884" s="89"/>
      <c r="G1884" s="89" t="s">
        <v>79</v>
      </c>
      <c r="H1884" s="90">
        <v>36800</v>
      </c>
      <c r="I1884" s="91">
        <v>1052231</v>
      </c>
      <c r="J1884" s="91">
        <v>1052231</v>
      </c>
      <c r="K1884" s="92">
        <f t="shared" si="145"/>
        <v>1</v>
      </c>
      <c r="L1884" s="92">
        <f t="shared" si="146"/>
        <v>105.2231</v>
      </c>
      <c r="M1884" s="92">
        <f t="shared" si="147"/>
        <v>105.2231</v>
      </c>
      <c r="N1884" s="93" t="str">
        <f t="shared" si="148"/>
        <v>P</v>
      </c>
      <c r="O1884" s="93" t="str">
        <f t="shared" si="149"/>
        <v>CANADA</v>
      </c>
    </row>
    <row r="1885" spans="1:15" x14ac:dyDescent="0.2">
      <c r="A1885" s="88">
        <v>36717</v>
      </c>
      <c r="B1885" s="89" t="s">
        <v>49</v>
      </c>
      <c r="C1885" s="89" t="s">
        <v>50</v>
      </c>
      <c r="D1885" s="89" t="s">
        <v>84</v>
      </c>
      <c r="E1885" s="89" t="s">
        <v>22</v>
      </c>
      <c r="F1885" s="89"/>
      <c r="G1885" s="89" t="s">
        <v>79</v>
      </c>
      <c r="H1885" s="90">
        <v>36831</v>
      </c>
      <c r="I1885" s="91">
        <v>392190</v>
      </c>
      <c r="J1885" s="91">
        <v>392190</v>
      </c>
      <c r="K1885" s="92">
        <f t="shared" si="145"/>
        <v>1</v>
      </c>
      <c r="L1885" s="92">
        <f t="shared" si="146"/>
        <v>39.219000000000001</v>
      </c>
      <c r="M1885" s="92">
        <f t="shared" si="147"/>
        <v>39.219000000000001</v>
      </c>
      <c r="N1885" s="93" t="str">
        <f t="shared" si="148"/>
        <v>P</v>
      </c>
      <c r="O1885" s="93" t="str">
        <f t="shared" si="149"/>
        <v>CANADA</v>
      </c>
    </row>
    <row r="1886" spans="1:15" x14ac:dyDescent="0.2">
      <c r="A1886" s="88">
        <v>36717</v>
      </c>
      <c r="B1886" s="89" t="s">
        <v>49</v>
      </c>
      <c r="C1886" s="89" t="s">
        <v>50</v>
      </c>
      <c r="D1886" s="89" t="s">
        <v>84</v>
      </c>
      <c r="E1886" s="89" t="s">
        <v>22</v>
      </c>
      <c r="F1886" s="89"/>
      <c r="G1886" s="89" t="s">
        <v>79</v>
      </c>
      <c r="H1886" s="90">
        <v>36861</v>
      </c>
      <c r="I1886" s="91">
        <v>722769</v>
      </c>
      <c r="J1886" s="91">
        <v>722769</v>
      </c>
      <c r="K1886" s="92">
        <f t="shared" si="145"/>
        <v>1</v>
      </c>
      <c r="L1886" s="92">
        <f t="shared" si="146"/>
        <v>72.276899999999998</v>
      </c>
      <c r="M1886" s="92">
        <f t="shared" si="147"/>
        <v>72.276899999999998</v>
      </c>
      <c r="N1886" s="93" t="str">
        <f t="shared" si="148"/>
        <v>P</v>
      </c>
      <c r="O1886" s="93" t="str">
        <f t="shared" si="149"/>
        <v>CANADA</v>
      </c>
    </row>
    <row r="1887" spans="1:15" x14ac:dyDescent="0.2">
      <c r="A1887" s="88">
        <v>36717</v>
      </c>
      <c r="B1887" s="89" t="s">
        <v>49</v>
      </c>
      <c r="C1887" s="89" t="s">
        <v>50</v>
      </c>
      <c r="D1887" s="89" t="s">
        <v>84</v>
      </c>
      <c r="E1887" s="89" t="s">
        <v>22</v>
      </c>
      <c r="F1887" s="89"/>
      <c r="G1887" s="89" t="s">
        <v>79</v>
      </c>
      <c r="H1887" s="90">
        <v>36892</v>
      </c>
      <c r="I1887" s="91">
        <v>884224</v>
      </c>
      <c r="J1887" s="91">
        <v>884224</v>
      </c>
      <c r="K1887" s="92">
        <f t="shared" si="145"/>
        <v>1</v>
      </c>
      <c r="L1887" s="92">
        <f t="shared" si="146"/>
        <v>88.422399999999996</v>
      </c>
      <c r="M1887" s="92">
        <f t="shared" si="147"/>
        <v>88.422399999999996</v>
      </c>
      <c r="N1887" s="93" t="str">
        <f t="shared" si="148"/>
        <v>P</v>
      </c>
      <c r="O1887" s="93" t="str">
        <f t="shared" si="149"/>
        <v>CANADA</v>
      </c>
    </row>
    <row r="1888" spans="1:15" x14ac:dyDescent="0.2">
      <c r="A1888" s="88">
        <v>36717</v>
      </c>
      <c r="B1888" s="89" t="s">
        <v>49</v>
      </c>
      <c r="C1888" s="89" t="s">
        <v>50</v>
      </c>
      <c r="D1888" s="89" t="s">
        <v>84</v>
      </c>
      <c r="E1888" s="89" t="s">
        <v>22</v>
      </c>
      <c r="F1888" s="89"/>
      <c r="G1888" s="89" t="s">
        <v>79</v>
      </c>
      <c r="H1888" s="90">
        <v>36923</v>
      </c>
      <c r="I1888" s="91">
        <v>765328</v>
      </c>
      <c r="J1888" s="91">
        <v>765328</v>
      </c>
      <c r="K1888" s="92">
        <f t="shared" si="145"/>
        <v>1</v>
      </c>
      <c r="L1888" s="92">
        <f t="shared" si="146"/>
        <v>76.532799999999995</v>
      </c>
      <c r="M1888" s="92">
        <f t="shared" si="147"/>
        <v>76.532799999999995</v>
      </c>
      <c r="N1888" s="93" t="str">
        <f t="shared" si="148"/>
        <v>P</v>
      </c>
      <c r="O1888" s="93" t="str">
        <f t="shared" si="149"/>
        <v>CANADA</v>
      </c>
    </row>
    <row r="1889" spans="1:15" x14ac:dyDescent="0.2">
      <c r="A1889" s="88">
        <v>36717</v>
      </c>
      <c r="B1889" s="89" t="s">
        <v>49</v>
      </c>
      <c r="C1889" s="89" t="s">
        <v>50</v>
      </c>
      <c r="D1889" s="89" t="s">
        <v>84</v>
      </c>
      <c r="E1889" s="89" t="s">
        <v>22</v>
      </c>
      <c r="F1889" s="89"/>
      <c r="G1889" s="89" t="s">
        <v>79</v>
      </c>
      <c r="H1889" s="90">
        <v>36951</v>
      </c>
      <c r="I1889" s="91">
        <v>1518276</v>
      </c>
      <c r="J1889" s="91">
        <v>1518276</v>
      </c>
      <c r="K1889" s="92">
        <f t="shared" si="145"/>
        <v>1</v>
      </c>
      <c r="L1889" s="92">
        <f t="shared" si="146"/>
        <v>151.82759999999999</v>
      </c>
      <c r="M1889" s="92">
        <f t="shared" si="147"/>
        <v>151.82759999999999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">
      <c r="A1890" s="88">
        <v>36717</v>
      </c>
      <c r="B1890" s="89" t="s">
        <v>49</v>
      </c>
      <c r="C1890" s="89" t="s">
        <v>50</v>
      </c>
      <c r="D1890" s="89" t="s">
        <v>84</v>
      </c>
      <c r="E1890" s="89" t="s">
        <v>22</v>
      </c>
      <c r="F1890" s="89"/>
      <c r="G1890" s="89" t="s">
        <v>79</v>
      </c>
      <c r="H1890" s="90">
        <v>36982</v>
      </c>
      <c r="I1890" s="91">
        <v>-305628</v>
      </c>
      <c r="J1890" s="91">
        <v>-305628</v>
      </c>
      <c r="K1890" s="92">
        <f t="shared" si="145"/>
        <v>1</v>
      </c>
      <c r="L1890" s="92">
        <f t="shared" si="146"/>
        <v>-30.562799999999999</v>
      </c>
      <c r="M1890" s="92">
        <f t="shared" si="147"/>
        <v>-30.562799999999999</v>
      </c>
      <c r="N1890" s="93" t="str">
        <f t="shared" si="148"/>
        <v>P</v>
      </c>
      <c r="O1890" s="93" t="str">
        <f t="shared" si="149"/>
        <v>CANADA</v>
      </c>
    </row>
    <row r="1891" spans="1:15" x14ac:dyDescent="0.2">
      <c r="A1891" s="88">
        <v>36717</v>
      </c>
      <c r="B1891" s="89" t="s">
        <v>49</v>
      </c>
      <c r="C1891" s="89" t="s">
        <v>50</v>
      </c>
      <c r="D1891" s="89" t="s">
        <v>84</v>
      </c>
      <c r="E1891" s="89" t="s">
        <v>22</v>
      </c>
      <c r="F1891" s="89"/>
      <c r="G1891" s="89" t="s">
        <v>79</v>
      </c>
      <c r="H1891" s="90">
        <v>37012</v>
      </c>
      <c r="I1891" s="91">
        <v>-311929</v>
      </c>
      <c r="J1891" s="91">
        <v>-311929</v>
      </c>
      <c r="K1891" s="92">
        <f t="shared" si="145"/>
        <v>1</v>
      </c>
      <c r="L1891" s="92">
        <f t="shared" si="146"/>
        <v>-31.192900000000002</v>
      </c>
      <c r="M1891" s="92">
        <f t="shared" si="147"/>
        <v>-31.192900000000002</v>
      </c>
      <c r="N1891" s="93" t="str">
        <f t="shared" si="148"/>
        <v>P</v>
      </c>
      <c r="O1891" s="93" t="str">
        <f t="shared" si="149"/>
        <v>CANADA</v>
      </c>
    </row>
    <row r="1892" spans="1:15" x14ac:dyDescent="0.2">
      <c r="A1892" s="88">
        <v>36717</v>
      </c>
      <c r="B1892" s="91" t="s">
        <v>49</v>
      </c>
      <c r="C1892" s="91" t="s">
        <v>50</v>
      </c>
      <c r="D1892" s="91" t="s">
        <v>84</v>
      </c>
      <c r="E1892" s="91" t="s">
        <v>22</v>
      </c>
      <c r="F1892" s="91"/>
      <c r="G1892" s="91" t="s">
        <v>79</v>
      </c>
      <c r="H1892" s="88">
        <v>37043</v>
      </c>
      <c r="I1892" s="91">
        <v>-290832</v>
      </c>
      <c r="J1892" s="91">
        <v>-290832</v>
      </c>
      <c r="K1892" s="92">
        <f t="shared" si="145"/>
        <v>1</v>
      </c>
      <c r="L1892" s="92">
        <f t="shared" si="146"/>
        <v>-29.083200000000001</v>
      </c>
      <c r="M1892" s="92">
        <f t="shared" si="147"/>
        <v>-29.083200000000001</v>
      </c>
      <c r="N1892" s="93" t="str">
        <f t="shared" si="148"/>
        <v>P</v>
      </c>
      <c r="O1892" s="93" t="str">
        <f t="shared" si="149"/>
        <v>CANADA</v>
      </c>
    </row>
    <row r="1893" spans="1:15" x14ac:dyDescent="0.2">
      <c r="A1893" s="88">
        <v>36717</v>
      </c>
      <c r="B1893" s="91" t="s">
        <v>49</v>
      </c>
      <c r="C1893" s="91" t="s">
        <v>50</v>
      </c>
      <c r="D1893" s="91" t="s">
        <v>84</v>
      </c>
      <c r="E1893" s="91" t="s">
        <v>22</v>
      </c>
      <c r="F1893" s="91"/>
      <c r="G1893" s="91" t="s">
        <v>79</v>
      </c>
      <c r="H1893" s="88">
        <v>37073</v>
      </c>
      <c r="I1893" s="91">
        <v>-293237</v>
      </c>
      <c r="J1893" s="91">
        <v>-293237</v>
      </c>
      <c r="K1893" s="92">
        <f t="shared" si="145"/>
        <v>1</v>
      </c>
      <c r="L1893" s="92">
        <f t="shared" si="146"/>
        <v>-29.323699999999999</v>
      </c>
      <c r="M1893" s="92">
        <f t="shared" si="147"/>
        <v>-29.323699999999999</v>
      </c>
      <c r="N1893" s="93" t="str">
        <f t="shared" si="148"/>
        <v>P</v>
      </c>
      <c r="O1893" s="93" t="str">
        <f t="shared" si="149"/>
        <v>CANADA</v>
      </c>
    </row>
    <row r="1894" spans="1:15" x14ac:dyDescent="0.2">
      <c r="A1894" s="88">
        <v>36717</v>
      </c>
      <c r="B1894" s="91" t="s">
        <v>49</v>
      </c>
      <c r="C1894" s="91" t="s">
        <v>50</v>
      </c>
      <c r="D1894" s="91" t="s">
        <v>84</v>
      </c>
      <c r="E1894" s="91" t="s">
        <v>22</v>
      </c>
      <c r="F1894" s="91"/>
      <c r="G1894" s="91" t="s">
        <v>79</v>
      </c>
      <c r="H1894" s="88">
        <v>37104</v>
      </c>
      <c r="I1894" s="91">
        <v>-296279</v>
      </c>
      <c r="J1894" s="91">
        <v>-296279</v>
      </c>
      <c r="K1894" s="92">
        <f t="shared" si="145"/>
        <v>1</v>
      </c>
      <c r="L1894" s="92">
        <f t="shared" si="146"/>
        <v>-29.6279</v>
      </c>
      <c r="M1894" s="92">
        <f t="shared" si="147"/>
        <v>-29.6279</v>
      </c>
      <c r="N1894" s="93" t="str">
        <f t="shared" si="148"/>
        <v>P</v>
      </c>
      <c r="O1894" s="93" t="str">
        <f t="shared" si="149"/>
        <v>CANADA</v>
      </c>
    </row>
    <row r="1895" spans="1:15" x14ac:dyDescent="0.2">
      <c r="A1895" s="88">
        <v>36717</v>
      </c>
      <c r="B1895" s="91" t="s">
        <v>49</v>
      </c>
      <c r="C1895" s="91" t="s">
        <v>50</v>
      </c>
      <c r="D1895" s="91" t="s">
        <v>84</v>
      </c>
      <c r="E1895" s="91" t="s">
        <v>22</v>
      </c>
      <c r="F1895" s="91"/>
      <c r="G1895" s="91" t="s">
        <v>79</v>
      </c>
      <c r="H1895" s="88">
        <v>37135</v>
      </c>
      <c r="I1895" s="91">
        <v>-410177</v>
      </c>
      <c r="J1895" s="91">
        <v>-410177</v>
      </c>
      <c r="K1895" s="92">
        <f t="shared" si="145"/>
        <v>1</v>
      </c>
      <c r="L1895" s="92">
        <f t="shared" si="146"/>
        <v>-41.017699999999998</v>
      </c>
      <c r="M1895" s="92">
        <f t="shared" si="147"/>
        <v>-41.017699999999998</v>
      </c>
      <c r="N1895" s="93" t="str">
        <f t="shared" si="148"/>
        <v>P</v>
      </c>
      <c r="O1895" s="93" t="str">
        <f t="shared" si="149"/>
        <v>CANADA</v>
      </c>
    </row>
    <row r="1896" spans="1:15" x14ac:dyDescent="0.2">
      <c r="A1896" s="88">
        <v>36717</v>
      </c>
      <c r="B1896" s="91" t="s">
        <v>49</v>
      </c>
      <c r="C1896" s="91" t="s">
        <v>50</v>
      </c>
      <c r="D1896" s="91" t="s">
        <v>84</v>
      </c>
      <c r="E1896" s="91" t="s">
        <v>22</v>
      </c>
      <c r="F1896" s="91"/>
      <c r="G1896" s="91" t="s">
        <v>79</v>
      </c>
      <c r="H1896" s="88">
        <v>37165</v>
      </c>
      <c r="I1896" s="91">
        <v>-423701</v>
      </c>
      <c r="J1896" s="91">
        <v>-423701</v>
      </c>
      <c r="K1896" s="92">
        <f t="shared" si="145"/>
        <v>1</v>
      </c>
      <c r="L1896" s="92">
        <f t="shared" si="146"/>
        <v>-42.370100000000001</v>
      </c>
      <c r="M1896" s="92">
        <f t="shared" si="147"/>
        <v>-42.370100000000001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">
      <c r="A1897" s="88">
        <v>36717</v>
      </c>
      <c r="B1897" s="91" t="s">
        <v>49</v>
      </c>
      <c r="C1897" s="91" t="s">
        <v>50</v>
      </c>
      <c r="D1897" s="91" t="s">
        <v>84</v>
      </c>
      <c r="E1897" s="91" t="s">
        <v>22</v>
      </c>
      <c r="F1897" s="91"/>
      <c r="G1897" s="91" t="s">
        <v>79</v>
      </c>
      <c r="H1897" s="88">
        <v>37196</v>
      </c>
      <c r="I1897" s="91">
        <v>-2233</v>
      </c>
      <c r="J1897" s="91">
        <v>-2233</v>
      </c>
      <c r="K1897" s="92">
        <f t="shared" si="145"/>
        <v>1</v>
      </c>
      <c r="L1897" s="92">
        <f t="shared" si="146"/>
        <v>-0.2233</v>
      </c>
      <c r="M1897" s="92">
        <f t="shared" si="147"/>
        <v>-0.2233</v>
      </c>
      <c r="N1897" s="93" t="str">
        <f t="shared" si="148"/>
        <v>P</v>
      </c>
      <c r="O1897" s="93" t="str">
        <f t="shared" si="149"/>
        <v>CANADA</v>
      </c>
    </row>
    <row r="1898" spans="1:15" x14ac:dyDescent="0.2">
      <c r="A1898" s="88">
        <v>36717</v>
      </c>
      <c r="B1898" s="91" t="s">
        <v>49</v>
      </c>
      <c r="C1898" s="91" t="s">
        <v>50</v>
      </c>
      <c r="D1898" s="91" t="s">
        <v>84</v>
      </c>
      <c r="E1898" s="91" t="s">
        <v>22</v>
      </c>
      <c r="F1898" s="91"/>
      <c r="G1898" s="91" t="s">
        <v>79</v>
      </c>
      <c r="H1898" s="88">
        <v>37226</v>
      </c>
      <c r="I1898" s="91">
        <v>71</v>
      </c>
      <c r="J1898" s="91">
        <v>71</v>
      </c>
      <c r="K1898" s="92">
        <f t="shared" si="145"/>
        <v>1</v>
      </c>
      <c r="L1898" s="92">
        <f t="shared" si="146"/>
        <v>7.1000000000000004E-3</v>
      </c>
      <c r="M1898" s="92">
        <f t="shared" si="147"/>
        <v>7.1000000000000004E-3</v>
      </c>
      <c r="N1898" s="93" t="str">
        <f t="shared" si="148"/>
        <v>P</v>
      </c>
      <c r="O1898" s="93" t="str">
        <f t="shared" si="149"/>
        <v>CANADA</v>
      </c>
    </row>
    <row r="1899" spans="1:15" x14ac:dyDescent="0.2">
      <c r="A1899" s="88">
        <v>36717</v>
      </c>
      <c r="B1899" s="91" t="s">
        <v>49</v>
      </c>
      <c r="C1899" s="91" t="s">
        <v>50</v>
      </c>
      <c r="D1899" s="91" t="s">
        <v>84</v>
      </c>
      <c r="E1899" s="91" t="s">
        <v>22</v>
      </c>
      <c r="F1899" s="91"/>
      <c r="G1899" s="91" t="s">
        <v>79</v>
      </c>
      <c r="H1899" s="88">
        <v>37257</v>
      </c>
      <c r="I1899" s="91">
        <v>2474</v>
      </c>
      <c r="J1899" s="91">
        <v>2474</v>
      </c>
      <c r="K1899" s="92">
        <f t="shared" si="145"/>
        <v>1</v>
      </c>
      <c r="L1899" s="92">
        <f t="shared" si="146"/>
        <v>0.24740000000000001</v>
      </c>
      <c r="M1899" s="92">
        <f t="shared" si="147"/>
        <v>0.24740000000000001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">
      <c r="A1900" s="88">
        <v>36717</v>
      </c>
      <c r="B1900" s="91" t="s">
        <v>49</v>
      </c>
      <c r="C1900" s="91" t="s">
        <v>50</v>
      </c>
      <c r="D1900" s="91" t="s">
        <v>84</v>
      </c>
      <c r="E1900" s="91" t="s">
        <v>22</v>
      </c>
      <c r="F1900" s="91"/>
      <c r="G1900" s="91" t="s">
        <v>79</v>
      </c>
      <c r="H1900" s="88">
        <v>37288</v>
      </c>
      <c r="I1900" s="91">
        <v>6306</v>
      </c>
      <c r="J1900" s="91">
        <v>6306</v>
      </c>
      <c r="K1900" s="92">
        <f t="shared" si="145"/>
        <v>1</v>
      </c>
      <c r="L1900" s="92">
        <f t="shared" si="146"/>
        <v>0.63060000000000005</v>
      </c>
      <c r="M1900" s="92">
        <f t="shared" si="147"/>
        <v>0.63060000000000005</v>
      </c>
      <c r="N1900" s="93" t="str">
        <f t="shared" si="148"/>
        <v>P</v>
      </c>
      <c r="O1900" s="93" t="str">
        <f t="shared" si="149"/>
        <v>CANADA</v>
      </c>
    </row>
    <row r="1901" spans="1:15" x14ac:dyDescent="0.2">
      <c r="A1901" s="88">
        <v>36717</v>
      </c>
      <c r="B1901" s="91" t="s">
        <v>49</v>
      </c>
      <c r="C1901" s="91" t="s">
        <v>50</v>
      </c>
      <c r="D1901" s="91" t="s">
        <v>84</v>
      </c>
      <c r="E1901" s="91" t="s">
        <v>22</v>
      </c>
      <c r="F1901" s="91"/>
      <c r="G1901" s="91" t="s">
        <v>79</v>
      </c>
      <c r="H1901" s="88">
        <v>37316</v>
      </c>
      <c r="I1901" s="91">
        <v>5920</v>
      </c>
      <c r="J1901" s="91">
        <v>5920</v>
      </c>
      <c r="K1901" s="92">
        <f t="shared" si="145"/>
        <v>1</v>
      </c>
      <c r="L1901" s="92">
        <f t="shared" si="146"/>
        <v>0.59199999999999997</v>
      </c>
      <c r="M1901" s="92">
        <f t="shared" si="147"/>
        <v>0.59199999999999997</v>
      </c>
      <c r="N1901" s="93" t="str">
        <f t="shared" si="148"/>
        <v>P</v>
      </c>
      <c r="O1901" s="93" t="str">
        <f t="shared" si="149"/>
        <v>CANADA</v>
      </c>
    </row>
    <row r="1902" spans="1:15" x14ac:dyDescent="0.2">
      <c r="A1902" s="88">
        <v>36717</v>
      </c>
      <c r="B1902" s="91" t="s">
        <v>49</v>
      </c>
      <c r="C1902" s="91" t="s">
        <v>50</v>
      </c>
      <c r="D1902" s="91" t="s">
        <v>84</v>
      </c>
      <c r="E1902" s="91" t="s">
        <v>22</v>
      </c>
      <c r="F1902" s="91"/>
      <c r="G1902" s="91" t="s">
        <v>79</v>
      </c>
      <c r="H1902" s="88">
        <v>37347</v>
      </c>
      <c r="I1902" s="91">
        <v>3987</v>
      </c>
      <c r="J1902" s="91">
        <v>3987</v>
      </c>
      <c r="K1902" s="92">
        <f t="shared" si="145"/>
        <v>1</v>
      </c>
      <c r="L1902" s="92">
        <f t="shared" si="146"/>
        <v>0.3987</v>
      </c>
      <c r="M1902" s="92">
        <f t="shared" si="147"/>
        <v>0.3987</v>
      </c>
      <c r="N1902" s="93" t="str">
        <f t="shared" si="148"/>
        <v>P</v>
      </c>
      <c r="O1902" s="93" t="str">
        <f t="shared" si="149"/>
        <v>CANADA</v>
      </c>
    </row>
    <row r="1903" spans="1:15" x14ac:dyDescent="0.2">
      <c r="A1903" s="88">
        <v>36717</v>
      </c>
      <c r="B1903" s="91" t="s">
        <v>49</v>
      </c>
      <c r="C1903" s="91" t="s">
        <v>50</v>
      </c>
      <c r="D1903" s="91" t="s">
        <v>84</v>
      </c>
      <c r="E1903" s="91" t="s">
        <v>22</v>
      </c>
      <c r="F1903" s="91"/>
      <c r="G1903" s="91" t="s">
        <v>79</v>
      </c>
      <c r="H1903" s="88">
        <v>37377</v>
      </c>
      <c r="I1903" s="91">
        <v>-210</v>
      </c>
      <c r="J1903" s="91">
        <v>-210</v>
      </c>
      <c r="K1903" s="92">
        <f t="shared" si="145"/>
        <v>1</v>
      </c>
      <c r="L1903" s="92">
        <f t="shared" si="146"/>
        <v>-2.1000000000000001E-2</v>
      </c>
      <c r="M1903" s="92">
        <f t="shared" si="147"/>
        <v>-2.1000000000000001E-2</v>
      </c>
      <c r="N1903" s="93" t="str">
        <f t="shared" si="148"/>
        <v>P</v>
      </c>
      <c r="O1903" s="93" t="str">
        <f t="shared" si="149"/>
        <v>CANADA</v>
      </c>
    </row>
    <row r="1904" spans="1:15" x14ac:dyDescent="0.2">
      <c r="A1904" s="88">
        <v>36717</v>
      </c>
      <c r="B1904" s="91" t="s">
        <v>49</v>
      </c>
      <c r="C1904" s="91" t="s">
        <v>50</v>
      </c>
      <c r="D1904" s="91" t="s">
        <v>84</v>
      </c>
      <c r="E1904" s="91" t="s">
        <v>22</v>
      </c>
      <c r="F1904" s="91"/>
      <c r="G1904" s="91" t="s">
        <v>79</v>
      </c>
      <c r="H1904" s="88">
        <v>37408</v>
      </c>
      <c r="I1904" s="91">
        <v>-1598</v>
      </c>
      <c r="J1904" s="91">
        <v>-1598</v>
      </c>
      <c r="K1904" s="92">
        <f t="shared" si="145"/>
        <v>1</v>
      </c>
      <c r="L1904" s="92">
        <f t="shared" si="146"/>
        <v>-0.1598</v>
      </c>
      <c r="M1904" s="92">
        <f t="shared" si="147"/>
        <v>-0.1598</v>
      </c>
      <c r="N1904" s="93" t="str">
        <f t="shared" si="148"/>
        <v>P</v>
      </c>
      <c r="O1904" s="93" t="str">
        <f t="shared" si="149"/>
        <v>CANADA</v>
      </c>
    </row>
    <row r="1905" spans="1:15" x14ac:dyDescent="0.2">
      <c r="A1905" s="88">
        <v>36717</v>
      </c>
      <c r="B1905" s="91" t="s">
        <v>49</v>
      </c>
      <c r="C1905" s="91" t="s">
        <v>50</v>
      </c>
      <c r="D1905" s="91" t="s">
        <v>84</v>
      </c>
      <c r="E1905" s="91" t="s">
        <v>22</v>
      </c>
      <c r="F1905" s="91"/>
      <c r="G1905" s="91" t="s">
        <v>79</v>
      </c>
      <c r="H1905" s="88">
        <v>37438</v>
      </c>
      <c r="I1905" s="91">
        <v>3130</v>
      </c>
      <c r="J1905" s="91">
        <v>3130</v>
      </c>
      <c r="K1905" s="92">
        <f t="shared" si="145"/>
        <v>1</v>
      </c>
      <c r="L1905" s="92">
        <f t="shared" si="146"/>
        <v>0.313</v>
      </c>
      <c r="M1905" s="92">
        <f t="shared" si="147"/>
        <v>0.313</v>
      </c>
      <c r="N1905" s="93" t="str">
        <f t="shared" si="148"/>
        <v>P</v>
      </c>
      <c r="O1905" s="93" t="str">
        <f t="shared" si="149"/>
        <v>CANADA</v>
      </c>
    </row>
    <row r="1906" spans="1:15" x14ac:dyDescent="0.2">
      <c r="A1906" s="88">
        <v>36717</v>
      </c>
      <c r="B1906" s="91" t="s">
        <v>49</v>
      </c>
      <c r="C1906" s="91" t="s">
        <v>50</v>
      </c>
      <c r="D1906" s="91" t="s">
        <v>84</v>
      </c>
      <c r="E1906" s="91" t="s">
        <v>22</v>
      </c>
      <c r="F1906" s="91"/>
      <c r="G1906" s="91" t="s">
        <v>79</v>
      </c>
      <c r="H1906" s="88">
        <v>37469</v>
      </c>
      <c r="I1906" s="91">
        <v>-3910</v>
      </c>
      <c r="J1906" s="91">
        <v>-3910</v>
      </c>
      <c r="K1906" s="92">
        <f t="shared" si="145"/>
        <v>1</v>
      </c>
      <c r="L1906" s="92">
        <f t="shared" si="146"/>
        <v>-0.39100000000000001</v>
      </c>
      <c r="M1906" s="92">
        <f t="shared" si="147"/>
        <v>-0.39100000000000001</v>
      </c>
      <c r="N1906" s="93" t="str">
        <f t="shared" si="148"/>
        <v>P</v>
      </c>
      <c r="O1906" s="93" t="str">
        <f t="shared" si="149"/>
        <v>CANADA</v>
      </c>
    </row>
    <row r="1907" spans="1:15" x14ac:dyDescent="0.2">
      <c r="A1907" s="88">
        <v>36717</v>
      </c>
      <c r="B1907" s="91" t="s">
        <v>49</v>
      </c>
      <c r="C1907" s="91" t="s">
        <v>50</v>
      </c>
      <c r="D1907" s="91" t="s">
        <v>84</v>
      </c>
      <c r="E1907" s="91" t="s">
        <v>22</v>
      </c>
      <c r="F1907" s="91"/>
      <c r="G1907" s="91" t="s">
        <v>79</v>
      </c>
      <c r="H1907" s="88">
        <v>37500</v>
      </c>
      <c r="I1907" s="91">
        <v>3094</v>
      </c>
      <c r="J1907" s="91">
        <v>3094</v>
      </c>
      <c r="K1907" s="92">
        <f t="shared" si="145"/>
        <v>1</v>
      </c>
      <c r="L1907" s="92">
        <f t="shared" si="146"/>
        <v>0.30940000000000001</v>
      </c>
      <c r="M1907" s="92">
        <f t="shared" si="147"/>
        <v>0.30940000000000001</v>
      </c>
      <c r="N1907" s="93" t="str">
        <f t="shared" si="148"/>
        <v>P</v>
      </c>
      <c r="O1907" s="93" t="str">
        <f t="shared" si="149"/>
        <v>CANADA</v>
      </c>
    </row>
    <row r="1908" spans="1:15" x14ac:dyDescent="0.2">
      <c r="A1908" s="88">
        <v>36717</v>
      </c>
      <c r="B1908" s="91" t="s">
        <v>49</v>
      </c>
      <c r="C1908" s="91" t="s">
        <v>50</v>
      </c>
      <c r="D1908" s="91" t="s">
        <v>84</v>
      </c>
      <c r="E1908" s="91" t="s">
        <v>22</v>
      </c>
      <c r="F1908" s="91"/>
      <c r="G1908" s="91" t="s">
        <v>79</v>
      </c>
      <c r="H1908" s="88">
        <v>37530</v>
      </c>
      <c r="I1908" s="91">
        <v>-665</v>
      </c>
      <c r="J1908" s="91">
        <v>-665</v>
      </c>
      <c r="K1908" s="92">
        <f t="shared" si="145"/>
        <v>1</v>
      </c>
      <c r="L1908" s="92">
        <f t="shared" si="146"/>
        <v>-6.6500000000000004E-2</v>
      </c>
      <c r="M1908" s="92">
        <f t="shared" si="147"/>
        <v>-6.6500000000000004E-2</v>
      </c>
      <c r="N1908" s="93" t="str">
        <f t="shared" si="148"/>
        <v>P</v>
      </c>
      <c r="O1908" s="93" t="str">
        <f t="shared" si="149"/>
        <v>CANADA</v>
      </c>
    </row>
    <row r="1909" spans="1:15" x14ac:dyDescent="0.2">
      <c r="A1909" s="88">
        <v>36717</v>
      </c>
      <c r="B1909" s="91" t="s">
        <v>49</v>
      </c>
      <c r="C1909" s="91" t="s">
        <v>50</v>
      </c>
      <c r="D1909" s="91" t="s">
        <v>84</v>
      </c>
      <c r="E1909" s="91" t="s">
        <v>22</v>
      </c>
      <c r="F1909" s="91"/>
      <c r="G1909" s="91" t="s">
        <v>79</v>
      </c>
      <c r="H1909" s="88">
        <v>37561</v>
      </c>
      <c r="I1909" s="91">
        <v>48829</v>
      </c>
      <c r="J1909" s="91">
        <v>48829</v>
      </c>
      <c r="K1909" s="92">
        <f t="shared" si="145"/>
        <v>1</v>
      </c>
      <c r="L1909" s="92">
        <f t="shared" si="146"/>
        <v>4.8829000000000002</v>
      </c>
      <c r="M1909" s="92">
        <f t="shared" si="147"/>
        <v>4.8829000000000002</v>
      </c>
      <c r="N1909" s="93" t="str">
        <f t="shared" si="148"/>
        <v>P</v>
      </c>
      <c r="O1909" s="93" t="str">
        <f t="shared" si="149"/>
        <v>CANADA</v>
      </c>
    </row>
    <row r="1910" spans="1:15" x14ac:dyDescent="0.2">
      <c r="A1910" s="88">
        <v>36717</v>
      </c>
      <c r="B1910" s="91" t="s">
        <v>49</v>
      </c>
      <c r="C1910" s="91" t="s">
        <v>50</v>
      </c>
      <c r="D1910" s="91" t="s">
        <v>84</v>
      </c>
      <c r="E1910" s="91" t="s">
        <v>22</v>
      </c>
      <c r="F1910" s="91"/>
      <c r="G1910" s="91" t="s">
        <v>79</v>
      </c>
      <c r="H1910" s="88">
        <v>37591</v>
      </c>
      <c r="I1910" s="91">
        <v>50807</v>
      </c>
      <c r="J1910" s="91">
        <v>50807</v>
      </c>
      <c r="K1910" s="92">
        <f t="shared" si="145"/>
        <v>1</v>
      </c>
      <c r="L1910" s="92">
        <f t="shared" si="146"/>
        <v>5.0807000000000002</v>
      </c>
      <c r="M1910" s="92">
        <f t="shared" si="147"/>
        <v>5.0807000000000002</v>
      </c>
      <c r="N1910" s="93" t="str">
        <f t="shared" si="148"/>
        <v>P</v>
      </c>
      <c r="O1910" s="93" t="str">
        <f t="shared" si="149"/>
        <v>CANADA</v>
      </c>
    </row>
    <row r="1911" spans="1:15" x14ac:dyDescent="0.2">
      <c r="A1911" s="88">
        <v>36717</v>
      </c>
      <c r="B1911" s="91" t="s">
        <v>49</v>
      </c>
      <c r="C1911" s="91" t="s">
        <v>50</v>
      </c>
      <c r="D1911" s="91" t="s">
        <v>84</v>
      </c>
      <c r="E1911" s="91" t="s">
        <v>22</v>
      </c>
      <c r="F1911" s="91"/>
      <c r="G1911" s="91" t="s">
        <v>79</v>
      </c>
      <c r="H1911" s="88">
        <v>37622</v>
      </c>
      <c r="I1911" s="91">
        <v>52307</v>
      </c>
      <c r="J1911" s="91">
        <v>52307</v>
      </c>
      <c r="K1911" s="92">
        <f t="shared" si="145"/>
        <v>1</v>
      </c>
      <c r="L1911" s="92">
        <f t="shared" si="146"/>
        <v>5.2306999999999997</v>
      </c>
      <c r="M1911" s="92">
        <f t="shared" si="147"/>
        <v>5.2306999999999997</v>
      </c>
      <c r="N1911" s="93" t="str">
        <f t="shared" si="148"/>
        <v>P</v>
      </c>
      <c r="O1911" s="93" t="str">
        <f t="shared" si="149"/>
        <v>CANADA</v>
      </c>
    </row>
    <row r="1912" spans="1:15" x14ac:dyDescent="0.2">
      <c r="A1912" s="88">
        <v>36717</v>
      </c>
      <c r="B1912" s="91" t="s">
        <v>49</v>
      </c>
      <c r="C1912" s="91" t="s">
        <v>50</v>
      </c>
      <c r="D1912" s="91" t="s">
        <v>84</v>
      </c>
      <c r="E1912" s="91" t="s">
        <v>22</v>
      </c>
      <c r="F1912" s="91"/>
      <c r="G1912" s="91" t="s">
        <v>79</v>
      </c>
      <c r="H1912" s="88">
        <v>37653</v>
      </c>
      <c r="I1912" s="91">
        <v>42232</v>
      </c>
      <c r="J1912" s="91">
        <v>42232</v>
      </c>
      <c r="K1912" s="92">
        <f t="shared" si="145"/>
        <v>1</v>
      </c>
      <c r="L1912" s="92">
        <f t="shared" si="146"/>
        <v>4.2232000000000003</v>
      </c>
      <c r="M1912" s="92">
        <f t="shared" si="147"/>
        <v>4.2232000000000003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">
      <c r="A1913" s="88">
        <v>36717</v>
      </c>
      <c r="B1913" s="91" t="s">
        <v>49</v>
      </c>
      <c r="C1913" s="91" t="s">
        <v>50</v>
      </c>
      <c r="D1913" s="91" t="s">
        <v>84</v>
      </c>
      <c r="E1913" s="91" t="s">
        <v>22</v>
      </c>
      <c r="F1913" s="91"/>
      <c r="G1913" s="91" t="s">
        <v>79</v>
      </c>
      <c r="H1913" s="88">
        <v>37681</v>
      </c>
      <c r="I1913" s="91">
        <v>46744</v>
      </c>
      <c r="J1913" s="91">
        <v>46744</v>
      </c>
      <c r="K1913" s="92">
        <f t="shared" si="145"/>
        <v>1</v>
      </c>
      <c r="L1913" s="92">
        <f t="shared" si="146"/>
        <v>4.6744000000000003</v>
      </c>
      <c r="M1913" s="92">
        <f t="shared" si="147"/>
        <v>4.6744000000000003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">
      <c r="A1914" s="88">
        <v>36717</v>
      </c>
      <c r="B1914" s="91" t="s">
        <v>49</v>
      </c>
      <c r="C1914" s="91" t="s">
        <v>50</v>
      </c>
      <c r="D1914" s="91" t="s">
        <v>84</v>
      </c>
      <c r="E1914" s="91" t="s">
        <v>22</v>
      </c>
      <c r="F1914" s="91"/>
      <c r="G1914" s="91" t="s">
        <v>79</v>
      </c>
      <c r="H1914" s="88">
        <v>37712</v>
      </c>
      <c r="I1914" s="91">
        <v>47484</v>
      </c>
      <c r="J1914" s="91">
        <v>47484</v>
      </c>
      <c r="K1914" s="92">
        <f t="shared" si="145"/>
        <v>1</v>
      </c>
      <c r="L1914" s="92">
        <f t="shared" si="146"/>
        <v>4.7484000000000002</v>
      </c>
      <c r="M1914" s="92">
        <f t="shared" si="147"/>
        <v>4.7484000000000002</v>
      </c>
      <c r="N1914" s="93" t="str">
        <f t="shared" si="148"/>
        <v>P</v>
      </c>
      <c r="O1914" s="93" t="str">
        <f t="shared" si="149"/>
        <v>CANADA</v>
      </c>
    </row>
    <row r="1915" spans="1:15" x14ac:dyDescent="0.2">
      <c r="A1915" s="88">
        <v>36717</v>
      </c>
      <c r="B1915" s="91" t="s">
        <v>49</v>
      </c>
      <c r="C1915" s="91" t="s">
        <v>50</v>
      </c>
      <c r="D1915" s="91" t="s">
        <v>84</v>
      </c>
      <c r="E1915" s="91" t="s">
        <v>22</v>
      </c>
      <c r="F1915" s="91"/>
      <c r="G1915" s="91" t="s">
        <v>79</v>
      </c>
      <c r="H1915" s="88">
        <v>37742</v>
      </c>
      <c r="I1915" s="91">
        <v>49606</v>
      </c>
      <c r="J1915" s="91">
        <v>49606</v>
      </c>
      <c r="K1915" s="92">
        <f t="shared" si="145"/>
        <v>1</v>
      </c>
      <c r="L1915" s="92">
        <f t="shared" si="146"/>
        <v>4.9606000000000003</v>
      </c>
      <c r="M1915" s="92">
        <f t="shared" si="147"/>
        <v>4.9606000000000003</v>
      </c>
      <c r="N1915" s="93" t="str">
        <f t="shared" si="148"/>
        <v>P</v>
      </c>
      <c r="O1915" s="93" t="str">
        <f t="shared" si="149"/>
        <v>CANADA</v>
      </c>
    </row>
    <row r="1916" spans="1:15" x14ac:dyDescent="0.2">
      <c r="A1916" s="88">
        <v>36717</v>
      </c>
      <c r="B1916" s="91" t="s">
        <v>49</v>
      </c>
      <c r="C1916" s="91" t="s">
        <v>50</v>
      </c>
      <c r="D1916" s="91" t="s">
        <v>84</v>
      </c>
      <c r="E1916" s="91" t="s">
        <v>22</v>
      </c>
      <c r="F1916" s="91"/>
      <c r="G1916" s="91" t="s">
        <v>79</v>
      </c>
      <c r="H1916" s="88">
        <v>37773</v>
      </c>
      <c r="I1916" s="91">
        <v>50206</v>
      </c>
      <c r="J1916" s="91">
        <v>50206</v>
      </c>
      <c r="K1916" s="92">
        <f t="shared" si="145"/>
        <v>1</v>
      </c>
      <c r="L1916" s="92">
        <f t="shared" si="146"/>
        <v>5.0206</v>
      </c>
      <c r="M1916" s="92">
        <f t="shared" si="147"/>
        <v>5.0206</v>
      </c>
      <c r="N1916" s="93" t="str">
        <f t="shared" si="148"/>
        <v>P</v>
      </c>
      <c r="O1916" s="93" t="str">
        <f t="shared" si="149"/>
        <v>CANADA</v>
      </c>
    </row>
    <row r="1917" spans="1:15" x14ac:dyDescent="0.2">
      <c r="A1917" s="88">
        <v>36717</v>
      </c>
      <c r="B1917" s="91" t="s">
        <v>49</v>
      </c>
      <c r="C1917" s="91" t="s">
        <v>50</v>
      </c>
      <c r="D1917" s="91" t="s">
        <v>84</v>
      </c>
      <c r="E1917" s="91" t="s">
        <v>22</v>
      </c>
      <c r="F1917" s="91"/>
      <c r="G1917" s="91" t="s">
        <v>79</v>
      </c>
      <c r="H1917" s="88">
        <v>37803</v>
      </c>
      <c r="I1917" s="91">
        <v>44228</v>
      </c>
      <c r="J1917" s="91">
        <v>44228</v>
      </c>
      <c r="K1917" s="92">
        <f t="shared" si="145"/>
        <v>1</v>
      </c>
      <c r="L1917" s="92">
        <f t="shared" si="146"/>
        <v>4.4227999999999996</v>
      </c>
      <c r="M1917" s="92">
        <f t="shared" si="147"/>
        <v>4.4227999999999996</v>
      </c>
      <c r="N1917" s="93" t="str">
        <f t="shared" si="148"/>
        <v>P</v>
      </c>
      <c r="O1917" s="93" t="str">
        <f t="shared" si="149"/>
        <v>CANADA</v>
      </c>
    </row>
    <row r="1918" spans="1:15" x14ac:dyDescent="0.2">
      <c r="A1918" s="88">
        <v>36717</v>
      </c>
      <c r="B1918" s="91" t="s">
        <v>49</v>
      </c>
      <c r="C1918" s="91" t="s">
        <v>50</v>
      </c>
      <c r="D1918" s="91" t="s">
        <v>84</v>
      </c>
      <c r="E1918" s="91" t="s">
        <v>22</v>
      </c>
      <c r="F1918" s="91"/>
      <c r="G1918" s="91" t="s">
        <v>79</v>
      </c>
      <c r="H1918" s="88">
        <v>37834</v>
      </c>
      <c r="I1918" s="91">
        <v>45622</v>
      </c>
      <c r="J1918" s="91">
        <v>45622</v>
      </c>
      <c r="K1918" s="92">
        <f t="shared" si="145"/>
        <v>1</v>
      </c>
      <c r="L1918" s="92">
        <f t="shared" si="146"/>
        <v>4.5621999999999998</v>
      </c>
      <c r="M1918" s="92">
        <f t="shared" si="147"/>
        <v>4.5621999999999998</v>
      </c>
      <c r="N1918" s="93" t="str">
        <f t="shared" si="148"/>
        <v>P</v>
      </c>
      <c r="O1918" s="93" t="str">
        <f t="shared" si="149"/>
        <v>CANADA</v>
      </c>
    </row>
    <row r="1919" spans="1:15" x14ac:dyDescent="0.2">
      <c r="A1919" s="88">
        <v>36717</v>
      </c>
      <c r="B1919" s="91" t="s">
        <v>49</v>
      </c>
      <c r="C1919" s="91" t="s">
        <v>50</v>
      </c>
      <c r="D1919" s="91" t="s">
        <v>84</v>
      </c>
      <c r="E1919" s="91" t="s">
        <v>22</v>
      </c>
      <c r="F1919" s="91"/>
      <c r="G1919" s="91" t="s">
        <v>79</v>
      </c>
      <c r="H1919" s="88">
        <v>37865</v>
      </c>
      <c r="I1919" s="91">
        <v>46062</v>
      </c>
      <c r="J1919" s="91">
        <v>46062</v>
      </c>
      <c r="K1919" s="92">
        <f t="shared" si="145"/>
        <v>1</v>
      </c>
      <c r="L1919" s="92">
        <f t="shared" si="146"/>
        <v>4.6062000000000003</v>
      </c>
      <c r="M1919" s="92">
        <f t="shared" si="147"/>
        <v>4.6062000000000003</v>
      </c>
      <c r="N1919" s="93" t="str">
        <f t="shared" si="148"/>
        <v>P</v>
      </c>
      <c r="O1919" s="93" t="str">
        <f t="shared" si="149"/>
        <v>CANADA</v>
      </c>
    </row>
    <row r="1920" spans="1:15" x14ac:dyDescent="0.2">
      <c r="A1920" s="88">
        <v>36717</v>
      </c>
      <c r="B1920" s="91" t="s">
        <v>49</v>
      </c>
      <c r="C1920" s="91" t="s">
        <v>50</v>
      </c>
      <c r="D1920" s="91" t="s">
        <v>84</v>
      </c>
      <c r="E1920" s="91" t="s">
        <v>22</v>
      </c>
      <c r="F1920" s="91"/>
      <c r="G1920" s="91" t="s">
        <v>79</v>
      </c>
      <c r="H1920" s="88">
        <v>37895</v>
      </c>
      <c r="I1920" s="91">
        <v>48306</v>
      </c>
      <c r="J1920" s="91">
        <v>48306</v>
      </c>
      <c r="K1920" s="92">
        <f t="shared" si="145"/>
        <v>1</v>
      </c>
      <c r="L1920" s="92">
        <f t="shared" si="146"/>
        <v>4.8305999999999996</v>
      </c>
      <c r="M1920" s="92">
        <f t="shared" si="147"/>
        <v>4.8305999999999996</v>
      </c>
      <c r="N1920" s="93" t="str">
        <f t="shared" si="148"/>
        <v>P</v>
      </c>
      <c r="O1920" s="93" t="str">
        <f t="shared" si="149"/>
        <v>CANADA</v>
      </c>
    </row>
    <row r="1921" spans="1:15" x14ac:dyDescent="0.2">
      <c r="A1921" s="88">
        <v>36717</v>
      </c>
      <c r="B1921" s="91" t="s">
        <v>49</v>
      </c>
      <c r="C1921" s="91" t="s">
        <v>50</v>
      </c>
      <c r="D1921" s="91" t="s">
        <v>84</v>
      </c>
      <c r="E1921" s="91" t="s">
        <v>22</v>
      </c>
      <c r="F1921" s="91"/>
      <c r="G1921" s="91" t="s">
        <v>79</v>
      </c>
      <c r="H1921" s="88">
        <v>37926</v>
      </c>
      <c r="I1921" s="91">
        <v>1960</v>
      </c>
      <c r="J1921" s="91">
        <v>1960</v>
      </c>
      <c r="K1921" s="92">
        <f t="shared" si="145"/>
        <v>1</v>
      </c>
      <c r="L1921" s="92">
        <f t="shared" si="146"/>
        <v>0.19600000000000001</v>
      </c>
      <c r="M1921" s="92">
        <f t="shared" si="147"/>
        <v>0.19600000000000001</v>
      </c>
      <c r="N1921" s="93" t="str">
        <f t="shared" si="148"/>
        <v>P</v>
      </c>
      <c r="O1921" s="93" t="str">
        <f t="shared" si="149"/>
        <v>CANADA</v>
      </c>
    </row>
    <row r="1922" spans="1:15" x14ac:dyDescent="0.2">
      <c r="A1922" s="88">
        <v>36717</v>
      </c>
      <c r="B1922" s="91" t="s">
        <v>49</v>
      </c>
      <c r="C1922" s="91" t="s">
        <v>50</v>
      </c>
      <c r="D1922" s="91" t="s">
        <v>84</v>
      </c>
      <c r="E1922" s="91" t="s">
        <v>22</v>
      </c>
      <c r="F1922" s="91"/>
      <c r="G1922" s="91" t="s">
        <v>79</v>
      </c>
      <c r="H1922" s="88">
        <v>37956</v>
      </c>
      <c r="I1922" s="91">
        <v>186</v>
      </c>
      <c r="J1922" s="91">
        <v>186</v>
      </c>
      <c r="K1922" s="92">
        <f t="shared" si="145"/>
        <v>1</v>
      </c>
      <c r="L1922" s="92">
        <f t="shared" si="146"/>
        <v>1.8599999999999998E-2</v>
      </c>
      <c r="M1922" s="92">
        <f t="shared" si="147"/>
        <v>1.8599999999999998E-2</v>
      </c>
      <c r="N1922" s="93" t="str">
        <f t="shared" si="148"/>
        <v>P</v>
      </c>
      <c r="O1922" s="93" t="str">
        <f t="shared" si="149"/>
        <v>CANADA</v>
      </c>
    </row>
    <row r="1923" spans="1:15" x14ac:dyDescent="0.2">
      <c r="A1923" s="88">
        <v>36717</v>
      </c>
      <c r="B1923" s="91" t="s">
        <v>49</v>
      </c>
      <c r="C1923" s="91" t="s">
        <v>50</v>
      </c>
      <c r="D1923" s="91" t="s">
        <v>84</v>
      </c>
      <c r="E1923" s="91" t="s">
        <v>22</v>
      </c>
      <c r="F1923" s="91"/>
      <c r="G1923" s="91" t="s">
        <v>79</v>
      </c>
      <c r="H1923" s="88">
        <v>37987</v>
      </c>
      <c r="I1923" s="91">
        <v>680</v>
      </c>
      <c r="J1923" s="91">
        <v>680</v>
      </c>
      <c r="K1923" s="92">
        <f t="shared" ref="K1923:K1986" si="150">IF(J1923=0,0,J1923/I1923)</f>
        <v>1</v>
      </c>
      <c r="L1923" s="92">
        <f t="shared" ref="L1923:L1986" si="151">I1923/UOM</f>
        <v>6.8000000000000005E-2</v>
      </c>
      <c r="M1923" s="92">
        <f t="shared" ref="M1923:M1986" si="152">J1923/UOM</f>
        <v>6.8000000000000005E-2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">
      <c r="A1924" s="88">
        <v>36717</v>
      </c>
      <c r="B1924" s="91" t="s">
        <v>49</v>
      </c>
      <c r="C1924" s="91" t="s">
        <v>50</v>
      </c>
      <c r="D1924" s="91" t="s">
        <v>84</v>
      </c>
      <c r="E1924" s="91" t="s">
        <v>22</v>
      </c>
      <c r="F1924" s="91"/>
      <c r="G1924" s="91" t="s">
        <v>79</v>
      </c>
      <c r="H1924" s="88">
        <v>38018</v>
      </c>
      <c r="I1924" s="91">
        <v>-2285</v>
      </c>
      <c r="J1924" s="91">
        <v>-2285</v>
      </c>
      <c r="K1924" s="92">
        <f t="shared" si="150"/>
        <v>1</v>
      </c>
      <c r="L1924" s="92">
        <f t="shared" si="151"/>
        <v>-0.22850000000000001</v>
      </c>
      <c r="M1924" s="92">
        <f t="shared" si="152"/>
        <v>-0.22850000000000001</v>
      </c>
      <c r="N1924" s="93" t="str">
        <f t="shared" si="153"/>
        <v>P</v>
      </c>
      <c r="O1924" s="93" t="str">
        <f t="shared" si="154"/>
        <v>CANADA</v>
      </c>
    </row>
    <row r="1925" spans="1:15" x14ac:dyDescent="0.2">
      <c r="A1925" s="88">
        <v>36717</v>
      </c>
      <c r="B1925" s="91" t="s">
        <v>49</v>
      </c>
      <c r="C1925" s="91" t="s">
        <v>50</v>
      </c>
      <c r="D1925" s="91" t="s">
        <v>84</v>
      </c>
      <c r="E1925" s="91" t="s">
        <v>22</v>
      </c>
      <c r="F1925" s="91"/>
      <c r="G1925" s="91" t="s">
        <v>79</v>
      </c>
      <c r="H1925" s="88">
        <v>38047</v>
      </c>
      <c r="I1925" s="91">
        <v>1585</v>
      </c>
      <c r="J1925" s="91">
        <v>1585</v>
      </c>
      <c r="K1925" s="92">
        <f t="shared" si="150"/>
        <v>1</v>
      </c>
      <c r="L1925" s="92">
        <f t="shared" si="151"/>
        <v>0.1585</v>
      </c>
      <c r="M1925" s="92">
        <f t="shared" si="152"/>
        <v>0.1585</v>
      </c>
      <c r="N1925" s="93" t="str">
        <f t="shared" si="153"/>
        <v>P</v>
      </c>
      <c r="O1925" s="93" t="str">
        <f t="shared" si="154"/>
        <v>CANADA</v>
      </c>
    </row>
    <row r="1926" spans="1:15" x14ac:dyDescent="0.2">
      <c r="A1926" s="88">
        <v>36717</v>
      </c>
      <c r="B1926" s="91" t="s">
        <v>49</v>
      </c>
      <c r="C1926" s="91" t="s">
        <v>50</v>
      </c>
      <c r="D1926" s="91" t="s">
        <v>84</v>
      </c>
      <c r="E1926" s="91" t="s">
        <v>22</v>
      </c>
      <c r="F1926" s="91"/>
      <c r="G1926" s="91" t="s">
        <v>79</v>
      </c>
      <c r="H1926" s="88">
        <v>38078</v>
      </c>
      <c r="I1926" s="91">
        <v>-3515</v>
      </c>
      <c r="J1926" s="91">
        <v>-3515</v>
      </c>
      <c r="K1926" s="92">
        <f t="shared" si="150"/>
        <v>1</v>
      </c>
      <c r="L1926" s="92">
        <f t="shared" si="151"/>
        <v>-0.35149999999999998</v>
      </c>
      <c r="M1926" s="92">
        <f t="shared" si="152"/>
        <v>-0.35149999999999998</v>
      </c>
      <c r="N1926" s="93" t="str">
        <f t="shared" si="153"/>
        <v>P</v>
      </c>
      <c r="O1926" s="93" t="str">
        <f t="shared" si="154"/>
        <v>CANADA</v>
      </c>
    </row>
    <row r="1927" spans="1:15" x14ac:dyDescent="0.2">
      <c r="A1927" s="88">
        <v>36717</v>
      </c>
      <c r="B1927" s="91" t="s">
        <v>49</v>
      </c>
      <c r="C1927" s="91" t="s">
        <v>50</v>
      </c>
      <c r="D1927" s="91" t="s">
        <v>84</v>
      </c>
      <c r="E1927" s="91" t="s">
        <v>22</v>
      </c>
      <c r="F1927" s="91"/>
      <c r="G1927" s="91" t="s">
        <v>79</v>
      </c>
      <c r="H1927" s="88">
        <v>38108</v>
      </c>
      <c r="I1927" s="91">
        <v>2495</v>
      </c>
      <c r="J1927" s="91">
        <v>2495</v>
      </c>
      <c r="K1927" s="92">
        <f t="shared" si="150"/>
        <v>1</v>
      </c>
      <c r="L1927" s="92">
        <f t="shared" si="151"/>
        <v>0.2495</v>
      </c>
      <c r="M1927" s="92">
        <f t="shared" si="152"/>
        <v>0.2495</v>
      </c>
      <c r="N1927" s="93" t="str">
        <f t="shared" si="153"/>
        <v>P</v>
      </c>
      <c r="O1927" s="93" t="str">
        <f t="shared" si="154"/>
        <v>CANADA</v>
      </c>
    </row>
    <row r="1928" spans="1:15" x14ac:dyDescent="0.2">
      <c r="A1928" s="88">
        <v>36717</v>
      </c>
      <c r="B1928" s="91" t="s">
        <v>49</v>
      </c>
      <c r="C1928" s="91" t="s">
        <v>50</v>
      </c>
      <c r="D1928" s="91" t="s">
        <v>84</v>
      </c>
      <c r="E1928" s="91" t="s">
        <v>22</v>
      </c>
      <c r="F1928" s="91"/>
      <c r="G1928" s="91" t="s">
        <v>79</v>
      </c>
      <c r="H1928" s="88">
        <v>38139</v>
      </c>
      <c r="I1928" s="91">
        <v>-2584</v>
      </c>
      <c r="J1928" s="91">
        <v>-2584</v>
      </c>
      <c r="K1928" s="92">
        <f t="shared" si="150"/>
        <v>1</v>
      </c>
      <c r="L1928" s="92">
        <f t="shared" si="151"/>
        <v>-0.25840000000000002</v>
      </c>
      <c r="M1928" s="92">
        <f t="shared" si="152"/>
        <v>-0.25840000000000002</v>
      </c>
      <c r="N1928" s="93" t="str">
        <f t="shared" si="153"/>
        <v>P</v>
      </c>
      <c r="O1928" s="93" t="str">
        <f t="shared" si="154"/>
        <v>CANADA</v>
      </c>
    </row>
    <row r="1929" spans="1:15" x14ac:dyDescent="0.2">
      <c r="A1929" s="88">
        <v>36717</v>
      </c>
      <c r="B1929" s="91" t="s">
        <v>49</v>
      </c>
      <c r="C1929" s="91" t="s">
        <v>50</v>
      </c>
      <c r="D1929" s="91" t="s">
        <v>84</v>
      </c>
      <c r="E1929" s="91" t="s">
        <v>22</v>
      </c>
      <c r="F1929" s="91"/>
      <c r="G1929" s="91" t="s">
        <v>79</v>
      </c>
      <c r="H1929" s="88">
        <v>38169</v>
      </c>
      <c r="I1929" s="91">
        <v>3372</v>
      </c>
      <c r="J1929" s="91">
        <v>3372</v>
      </c>
      <c r="K1929" s="92">
        <f t="shared" si="150"/>
        <v>1</v>
      </c>
      <c r="L1929" s="92">
        <f t="shared" si="151"/>
        <v>0.3372</v>
      </c>
      <c r="M1929" s="92">
        <f t="shared" si="152"/>
        <v>0.3372</v>
      </c>
      <c r="N1929" s="93" t="str">
        <f t="shared" si="153"/>
        <v>P</v>
      </c>
      <c r="O1929" s="93" t="str">
        <f t="shared" si="154"/>
        <v>CANADA</v>
      </c>
    </row>
    <row r="1930" spans="1:15" x14ac:dyDescent="0.2">
      <c r="A1930" s="88">
        <v>36717</v>
      </c>
      <c r="B1930" s="91" t="s">
        <v>49</v>
      </c>
      <c r="C1930" s="91" t="s">
        <v>50</v>
      </c>
      <c r="D1930" s="91" t="s">
        <v>84</v>
      </c>
      <c r="E1930" s="91" t="s">
        <v>22</v>
      </c>
      <c r="F1930" s="91"/>
      <c r="G1930" s="91" t="s">
        <v>79</v>
      </c>
      <c r="H1930" s="88">
        <v>38200</v>
      </c>
      <c r="I1930" s="91">
        <v>-3725</v>
      </c>
      <c r="J1930" s="91">
        <v>-3725</v>
      </c>
      <c r="K1930" s="92">
        <f t="shared" si="150"/>
        <v>1</v>
      </c>
      <c r="L1930" s="92">
        <f t="shared" si="151"/>
        <v>-0.3725</v>
      </c>
      <c r="M1930" s="92">
        <f t="shared" si="152"/>
        <v>-0.3725</v>
      </c>
      <c r="N1930" s="93" t="str">
        <f t="shared" si="153"/>
        <v>P</v>
      </c>
      <c r="O1930" s="93" t="str">
        <f t="shared" si="154"/>
        <v>CANADA</v>
      </c>
    </row>
    <row r="1931" spans="1:15" x14ac:dyDescent="0.2">
      <c r="A1931" s="88">
        <v>36717</v>
      </c>
      <c r="B1931" s="91" t="s">
        <v>49</v>
      </c>
      <c r="C1931" s="91" t="s">
        <v>50</v>
      </c>
      <c r="D1931" s="91" t="s">
        <v>84</v>
      </c>
      <c r="E1931" s="91" t="s">
        <v>22</v>
      </c>
      <c r="F1931" s="91"/>
      <c r="G1931" s="91" t="s">
        <v>79</v>
      </c>
      <c r="H1931" s="88">
        <v>38231</v>
      </c>
      <c r="I1931" s="91">
        <v>-1239</v>
      </c>
      <c r="J1931" s="91">
        <v>-1239</v>
      </c>
      <c r="K1931" s="92">
        <f t="shared" si="150"/>
        <v>1</v>
      </c>
      <c r="L1931" s="92">
        <f t="shared" si="151"/>
        <v>-0.1239</v>
      </c>
      <c r="M1931" s="92">
        <f t="shared" si="152"/>
        <v>-0.1239</v>
      </c>
      <c r="N1931" s="93" t="str">
        <f t="shared" si="153"/>
        <v>P</v>
      </c>
      <c r="O1931" s="93" t="str">
        <f t="shared" si="154"/>
        <v>CANADA</v>
      </c>
    </row>
    <row r="1932" spans="1:15" x14ac:dyDescent="0.2">
      <c r="A1932" s="88">
        <v>36717</v>
      </c>
      <c r="B1932" s="91" t="s">
        <v>49</v>
      </c>
      <c r="C1932" s="91" t="s">
        <v>50</v>
      </c>
      <c r="D1932" s="91" t="s">
        <v>84</v>
      </c>
      <c r="E1932" s="91" t="s">
        <v>22</v>
      </c>
      <c r="F1932" s="91"/>
      <c r="G1932" s="91" t="s">
        <v>79</v>
      </c>
      <c r="H1932" s="88">
        <v>38261</v>
      </c>
      <c r="I1932" s="91">
        <v>-2808</v>
      </c>
      <c r="J1932" s="91">
        <v>-2808</v>
      </c>
      <c r="K1932" s="92">
        <f t="shared" si="150"/>
        <v>1</v>
      </c>
      <c r="L1932" s="92">
        <f t="shared" si="151"/>
        <v>-0.28079999999999999</v>
      </c>
      <c r="M1932" s="92">
        <f t="shared" si="152"/>
        <v>-0.28079999999999999</v>
      </c>
      <c r="N1932" s="93" t="str">
        <f t="shared" si="153"/>
        <v>P</v>
      </c>
      <c r="O1932" s="93" t="str">
        <f t="shared" si="154"/>
        <v>CANADA</v>
      </c>
    </row>
    <row r="1933" spans="1:15" x14ac:dyDescent="0.2">
      <c r="A1933" s="88">
        <v>36717</v>
      </c>
      <c r="B1933" s="91" t="s">
        <v>49</v>
      </c>
      <c r="C1933" s="91" t="s">
        <v>50</v>
      </c>
      <c r="D1933" s="91" t="s">
        <v>84</v>
      </c>
      <c r="E1933" s="91" t="s">
        <v>22</v>
      </c>
      <c r="F1933" s="91"/>
      <c r="G1933" s="91" t="s">
        <v>79</v>
      </c>
      <c r="H1933" s="88">
        <v>38292</v>
      </c>
      <c r="I1933" s="91">
        <v>-2589</v>
      </c>
      <c r="J1933" s="91">
        <v>-2589</v>
      </c>
      <c r="K1933" s="92">
        <f t="shared" si="150"/>
        <v>1</v>
      </c>
      <c r="L1933" s="92">
        <f t="shared" si="151"/>
        <v>-0.25890000000000002</v>
      </c>
      <c r="M1933" s="92">
        <f t="shared" si="152"/>
        <v>-0.25890000000000002</v>
      </c>
      <c r="N1933" s="93" t="str">
        <f t="shared" si="153"/>
        <v>P</v>
      </c>
      <c r="O1933" s="93" t="str">
        <f t="shared" si="154"/>
        <v>CANADA</v>
      </c>
    </row>
    <row r="1934" spans="1:15" x14ac:dyDescent="0.2">
      <c r="A1934" s="88">
        <v>36717</v>
      </c>
      <c r="B1934" s="91" t="s">
        <v>49</v>
      </c>
      <c r="C1934" s="91" t="s">
        <v>50</v>
      </c>
      <c r="D1934" s="91" t="s">
        <v>84</v>
      </c>
      <c r="E1934" s="91" t="s">
        <v>22</v>
      </c>
      <c r="F1934" s="91"/>
      <c r="G1934" s="91" t="s">
        <v>79</v>
      </c>
      <c r="H1934" s="88">
        <v>38322</v>
      </c>
      <c r="I1934" s="91">
        <v>-1268</v>
      </c>
      <c r="J1934" s="91">
        <v>-1268</v>
      </c>
      <c r="K1934" s="92">
        <f t="shared" si="150"/>
        <v>1</v>
      </c>
      <c r="L1934" s="92">
        <f t="shared" si="151"/>
        <v>-0.1268</v>
      </c>
      <c r="M1934" s="92">
        <f t="shared" si="152"/>
        <v>-0.1268</v>
      </c>
      <c r="N1934" s="93" t="str">
        <f t="shared" si="153"/>
        <v>P</v>
      </c>
      <c r="O1934" s="93" t="str">
        <f t="shared" si="154"/>
        <v>CANADA</v>
      </c>
    </row>
    <row r="1935" spans="1:15" x14ac:dyDescent="0.2">
      <c r="A1935" s="88">
        <v>36717</v>
      </c>
      <c r="B1935" s="91" t="s">
        <v>49</v>
      </c>
      <c r="C1935" s="91" t="s">
        <v>50</v>
      </c>
      <c r="D1935" s="91" t="s">
        <v>84</v>
      </c>
      <c r="E1935" s="91" t="s">
        <v>22</v>
      </c>
      <c r="F1935" s="91"/>
      <c r="G1935" s="91" t="s">
        <v>79</v>
      </c>
      <c r="H1935" s="88">
        <v>38353</v>
      </c>
      <c r="I1935" s="91">
        <v>-1380</v>
      </c>
      <c r="J1935" s="91">
        <v>-1380</v>
      </c>
      <c r="K1935" s="92">
        <f t="shared" si="150"/>
        <v>1</v>
      </c>
      <c r="L1935" s="92">
        <f t="shared" si="151"/>
        <v>-0.13800000000000001</v>
      </c>
      <c r="M1935" s="92">
        <f t="shared" si="152"/>
        <v>-0.13800000000000001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">
      <c r="A1936" s="88">
        <v>36717</v>
      </c>
      <c r="B1936" s="91" t="s">
        <v>49</v>
      </c>
      <c r="C1936" s="91" t="s">
        <v>50</v>
      </c>
      <c r="D1936" s="91" t="s">
        <v>84</v>
      </c>
      <c r="E1936" s="91" t="s">
        <v>22</v>
      </c>
      <c r="F1936" s="91"/>
      <c r="G1936" s="91" t="s">
        <v>79</v>
      </c>
      <c r="H1936" s="88">
        <v>38384</v>
      </c>
      <c r="I1936" s="91">
        <v>1712</v>
      </c>
      <c r="J1936" s="91">
        <v>1712</v>
      </c>
      <c r="K1936" s="92">
        <f t="shared" si="150"/>
        <v>1</v>
      </c>
      <c r="L1936" s="92">
        <f t="shared" si="151"/>
        <v>0.17119999999999999</v>
      </c>
      <c r="M1936" s="92">
        <f t="shared" si="152"/>
        <v>0.17119999999999999</v>
      </c>
      <c r="N1936" s="93" t="str">
        <f t="shared" si="153"/>
        <v>P</v>
      </c>
      <c r="O1936" s="93" t="str">
        <f t="shared" si="154"/>
        <v>CANADA</v>
      </c>
    </row>
    <row r="1937" spans="1:15" x14ac:dyDescent="0.2">
      <c r="A1937" s="88">
        <v>36717</v>
      </c>
      <c r="B1937" s="91" t="s">
        <v>49</v>
      </c>
      <c r="C1937" s="91" t="s">
        <v>50</v>
      </c>
      <c r="D1937" s="91" t="s">
        <v>84</v>
      </c>
      <c r="E1937" s="91" t="s">
        <v>22</v>
      </c>
      <c r="F1937" s="91"/>
      <c r="G1937" s="91" t="s">
        <v>79</v>
      </c>
      <c r="H1937" s="88">
        <v>38412</v>
      </c>
      <c r="I1937" s="91">
        <v>-1562</v>
      </c>
      <c r="J1937" s="91">
        <v>-1562</v>
      </c>
      <c r="K1937" s="92">
        <f t="shared" si="150"/>
        <v>1</v>
      </c>
      <c r="L1937" s="92">
        <f t="shared" si="151"/>
        <v>-0.15620000000000001</v>
      </c>
      <c r="M1937" s="92">
        <f t="shared" si="152"/>
        <v>-0.15620000000000001</v>
      </c>
      <c r="N1937" s="93" t="str">
        <f t="shared" si="153"/>
        <v>P</v>
      </c>
      <c r="O1937" s="93" t="str">
        <f t="shared" si="154"/>
        <v>CANADA</v>
      </c>
    </row>
    <row r="1938" spans="1:15" x14ac:dyDescent="0.2">
      <c r="A1938" s="88">
        <v>36717</v>
      </c>
      <c r="B1938" s="91" t="s">
        <v>49</v>
      </c>
      <c r="C1938" s="91" t="s">
        <v>50</v>
      </c>
      <c r="D1938" s="91" t="s">
        <v>84</v>
      </c>
      <c r="E1938" s="91" t="s">
        <v>22</v>
      </c>
      <c r="F1938" s="91"/>
      <c r="G1938" s="91" t="s">
        <v>79</v>
      </c>
      <c r="H1938" s="88">
        <v>38443</v>
      </c>
      <c r="I1938" s="91">
        <v>-27</v>
      </c>
      <c r="J1938" s="91">
        <v>-27</v>
      </c>
      <c r="K1938" s="92">
        <f t="shared" si="150"/>
        <v>1</v>
      </c>
      <c r="L1938" s="92">
        <f t="shared" si="151"/>
        <v>-2.7000000000000001E-3</v>
      </c>
      <c r="M1938" s="92">
        <f t="shared" si="152"/>
        <v>-2.7000000000000001E-3</v>
      </c>
      <c r="N1938" s="93" t="str">
        <f t="shared" si="153"/>
        <v>P</v>
      </c>
      <c r="O1938" s="93" t="str">
        <f t="shared" si="154"/>
        <v>CANADA</v>
      </c>
    </row>
    <row r="1939" spans="1:15" x14ac:dyDescent="0.2">
      <c r="A1939" s="88">
        <v>36717</v>
      </c>
      <c r="B1939" s="91" t="s">
        <v>49</v>
      </c>
      <c r="C1939" s="91" t="s">
        <v>50</v>
      </c>
      <c r="D1939" s="91" t="s">
        <v>84</v>
      </c>
      <c r="E1939" s="91" t="s">
        <v>22</v>
      </c>
      <c r="F1939" s="91"/>
      <c r="G1939" s="91" t="s">
        <v>79</v>
      </c>
      <c r="H1939" s="88">
        <v>38473</v>
      </c>
      <c r="I1939" s="91">
        <v>-916</v>
      </c>
      <c r="J1939" s="91">
        <v>-916</v>
      </c>
      <c r="K1939" s="92">
        <f t="shared" si="150"/>
        <v>1</v>
      </c>
      <c r="L1939" s="92">
        <f t="shared" si="151"/>
        <v>-9.1600000000000001E-2</v>
      </c>
      <c r="M1939" s="92">
        <f t="shared" si="152"/>
        <v>-9.1600000000000001E-2</v>
      </c>
      <c r="N1939" s="93" t="str">
        <f t="shared" si="153"/>
        <v>P</v>
      </c>
      <c r="O1939" s="93" t="str">
        <f t="shared" si="154"/>
        <v>CANADA</v>
      </c>
    </row>
    <row r="1940" spans="1:15" x14ac:dyDescent="0.2">
      <c r="A1940" s="88">
        <v>36717</v>
      </c>
      <c r="B1940" s="91" t="s">
        <v>49</v>
      </c>
      <c r="C1940" s="91" t="s">
        <v>50</v>
      </c>
      <c r="D1940" s="91" t="s">
        <v>84</v>
      </c>
      <c r="E1940" s="91" t="s">
        <v>22</v>
      </c>
      <c r="F1940" s="91"/>
      <c r="G1940" s="91" t="s">
        <v>79</v>
      </c>
      <c r="H1940" s="88">
        <v>38504</v>
      </c>
      <c r="I1940" s="91">
        <v>561</v>
      </c>
      <c r="J1940" s="91">
        <v>561</v>
      </c>
      <c r="K1940" s="92">
        <f t="shared" si="150"/>
        <v>1</v>
      </c>
      <c r="L1940" s="92">
        <f t="shared" si="151"/>
        <v>5.6099999999999997E-2</v>
      </c>
      <c r="M1940" s="92">
        <f t="shared" si="152"/>
        <v>5.6099999999999997E-2</v>
      </c>
      <c r="N1940" s="93" t="str">
        <f t="shared" si="153"/>
        <v>P</v>
      </c>
      <c r="O1940" s="93" t="str">
        <f t="shared" si="154"/>
        <v>CANADA</v>
      </c>
    </row>
    <row r="1941" spans="1:15" x14ac:dyDescent="0.2">
      <c r="A1941" s="88">
        <v>36717</v>
      </c>
      <c r="B1941" s="91" t="s">
        <v>49</v>
      </c>
      <c r="C1941" s="91" t="s">
        <v>50</v>
      </c>
      <c r="D1941" s="91" t="s">
        <v>84</v>
      </c>
      <c r="E1941" s="91" t="s">
        <v>22</v>
      </c>
      <c r="F1941" s="91"/>
      <c r="G1941" s="91" t="s">
        <v>79</v>
      </c>
      <c r="H1941" s="88">
        <v>38534</v>
      </c>
      <c r="I1941" s="91">
        <v>-306</v>
      </c>
      <c r="J1941" s="91">
        <v>-306</v>
      </c>
      <c r="K1941" s="92">
        <f t="shared" si="150"/>
        <v>1</v>
      </c>
      <c r="L1941" s="92">
        <f t="shared" si="151"/>
        <v>-3.0599999999999999E-2</v>
      </c>
      <c r="M1941" s="92">
        <f t="shared" si="152"/>
        <v>-3.0599999999999999E-2</v>
      </c>
      <c r="N1941" s="93" t="str">
        <f t="shared" si="153"/>
        <v>P</v>
      </c>
      <c r="O1941" s="93" t="str">
        <f t="shared" si="154"/>
        <v>CANADA</v>
      </c>
    </row>
    <row r="1942" spans="1:15" x14ac:dyDescent="0.2">
      <c r="A1942" s="88">
        <v>36717</v>
      </c>
      <c r="B1942" s="91" t="s">
        <v>49</v>
      </c>
      <c r="C1942" s="91" t="s">
        <v>50</v>
      </c>
      <c r="D1942" s="91" t="s">
        <v>84</v>
      </c>
      <c r="E1942" s="91" t="s">
        <v>22</v>
      </c>
      <c r="F1942" s="91"/>
      <c r="G1942" s="91" t="s">
        <v>79</v>
      </c>
      <c r="H1942" s="88">
        <v>38565</v>
      </c>
      <c r="I1942" s="91">
        <v>-95</v>
      </c>
      <c r="J1942" s="91">
        <v>-95</v>
      </c>
      <c r="K1942" s="92">
        <f t="shared" si="150"/>
        <v>1</v>
      </c>
      <c r="L1942" s="92">
        <f t="shared" si="151"/>
        <v>-9.4999999999999998E-3</v>
      </c>
      <c r="M1942" s="92">
        <f t="shared" si="152"/>
        <v>-9.4999999999999998E-3</v>
      </c>
      <c r="N1942" s="93" t="str">
        <f t="shared" si="153"/>
        <v>P</v>
      </c>
      <c r="O1942" s="93" t="str">
        <f t="shared" si="154"/>
        <v>CANADA</v>
      </c>
    </row>
    <row r="1943" spans="1:15" x14ac:dyDescent="0.2">
      <c r="A1943" s="88">
        <v>36717</v>
      </c>
      <c r="B1943" s="91" t="s">
        <v>49</v>
      </c>
      <c r="C1943" s="91" t="s">
        <v>50</v>
      </c>
      <c r="D1943" s="91" t="s">
        <v>84</v>
      </c>
      <c r="E1943" s="91" t="s">
        <v>22</v>
      </c>
      <c r="F1943" s="91"/>
      <c r="G1943" s="91" t="s">
        <v>79</v>
      </c>
      <c r="H1943" s="88">
        <v>38596</v>
      </c>
      <c r="I1943" s="91">
        <v>1354</v>
      </c>
      <c r="J1943" s="91">
        <v>1354</v>
      </c>
      <c r="K1943" s="92">
        <f t="shared" si="150"/>
        <v>1</v>
      </c>
      <c r="L1943" s="92">
        <f t="shared" si="151"/>
        <v>0.13539999999999999</v>
      </c>
      <c r="M1943" s="92">
        <f t="shared" si="152"/>
        <v>0.13539999999999999</v>
      </c>
      <c r="N1943" s="93" t="str">
        <f t="shared" si="153"/>
        <v>P</v>
      </c>
      <c r="O1943" s="93" t="str">
        <f t="shared" si="154"/>
        <v>CANADA</v>
      </c>
    </row>
    <row r="1944" spans="1:15" x14ac:dyDescent="0.2">
      <c r="A1944" s="88">
        <v>36717</v>
      </c>
      <c r="B1944" s="91" t="s">
        <v>49</v>
      </c>
      <c r="C1944" s="91" t="s">
        <v>50</v>
      </c>
      <c r="D1944" s="91" t="s">
        <v>84</v>
      </c>
      <c r="E1944" s="91" t="s">
        <v>22</v>
      </c>
      <c r="F1944" s="91"/>
      <c r="G1944" s="91" t="s">
        <v>79</v>
      </c>
      <c r="H1944" s="88">
        <v>38626</v>
      </c>
      <c r="I1944" s="91">
        <v>489</v>
      </c>
      <c r="J1944" s="91">
        <v>489</v>
      </c>
      <c r="K1944" s="92">
        <f t="shared" si="150"/>
        <v>1</v>
      </c>
      <c r="L1944" s="92">
        <f t="shared" si="151"/>
        <v>4.8899999999999999E-2</v>
      </c>
      <c r="M1944" s="92">
        <f t="shared" si="152"/>
        <v>4.8899999999999999E-2</v>
      </c>
      <c r="N1944" s="93" t="str">
        <f t="shared" si="153"/>
        <v>P</v>
      </c>
      <c r="O1944" s="93" t="str">
        <f t="shared" si="154"/>
        <v>CANADA</v>
      </c>
    </row>
    <row r="1945" spans="1:15" x14ac:dyDescent="0.2">
      <c r="A1945" s="88">
        <v>36717</v>
      </c>
      <c r="B1945" s="91" t="s">
        <v>49</v>
      </c>
      <c r="C1945" s="91" t="s">
        <v>50</v>
      </c>
      <c r="D1945" s="91" t="s">
        <v>84</v>
      </c>
      <c r="E1945" s="91" t="s">
        <v>22</v>
      </c>
      <c r="F1945" s="91"/>
      <c r="G1945" s="91" t="s">
        <v>79</v>
      </c>
      <c r="H1945" s="88">
        <v>38657</v>
      </c>
      <c r="I1945" s="91">
        <v>3301</v>
      </c>
      <c r="J1945" s="91">
        <v>3301</v>
      </c>
      <c r="K1945" s="92">
        <f t="shared" si="150"/>
        <v>1</v>
      </c>
      <c r="L1945" s="92">
        <f t="shared" si="151"/>
        <v>0.3301</v>
      </c>
      <c r="M1945" s="92">
        <f t="shared" si="152"/>
        <v>0.3301</v>
      </c>
      <c r="N1945" s="93" t="str">
        <f t="shared" si="153"/>
        <v>P</v>
      </c>
      <c r="O1945" s="93" t="str">
        <f t="shared" si="154"/>
        <v>CANADA</v>
      </c>
    </row>
    <row r="1946" spans="1:15" x14ac:dyDescent="0.2">
      <c r="A1946" s="88">
        <v>36717</v>
      </c>
      <c r="B1946" s="91" t="s">
        <v>49</v>
      </c>
      <c r="C1946" s="91" t="s">
        <v>50</v>
      </c>
      <c r="D1946" s="91" t="s">
        <v>84</v>
      </c>
      <c r="E1946" s="91" t="s">
        <v>22</v>
      </c>
      <c r="F1946" s="91"/>
      <c r="G1946" s="91" t="s">
        <v>79</v>
      </c>
      <c r="H1946" s="88">
        <v>38687</v>
      </c>
      <c r="I1946" s="91">
        <v>-718</v>
      </c>
      <c r="J1946" s="91">
        <v>-718</v>
      </c>
      <c r="K1946" s="92">
        <f t="shared" si="150"/>
        <v>1</v>
      </c>
      <c r="L1946" s="92">
        <f t="shared" si="151"/>
        <v>-7.1800000000000003E-2</v>
      </c>
      <c r="M1946" s="92">
        <f t="shared" si="152"/>
        <v>-7.1800000000000003E-2</v>
      </c>
      <c r="N1946" s="93" t="str">
        <f t="shared" si="153"/>
        <v>P</v>
      </c>
      <c r="O1946" s="93" t="str">
        <f t="shared" si="154"/>
        <v>CANADA</v>
      </c>
    </row>
    <row r="1947" spans="1:15" x14ac:dyDescent="0.2">
      <c r="A1947" s="88">
        <v>36717</v>
      </c>
      <c r="B1947" s="91" t="s">
        <v>49</v>
      </c>
      <c r="C1947" s="91" t="s">
        <v>50</v>
      </c>
      <c r="D1947" s="91" t="s">
        <v>84</v>
      </c>
      <c r="E1947" s="91" t="s">
        <v>22</v>
      </c>
      <c r="F1947" s="91"/>
      <c r="G1947" s="91" t="s">
        <v>79</v>
      </c>
      <c r="H1947" s="88">
        <v>38718</v>
      </c>
      <c r="I1947" s="91">
        <v>-1150</v>
      </c>
      <c r="J1947" s="91">
        <v>-1150</v>
      </c>
      <c r="K1947" s="92">
        <f t="shared" si="150"/>
        <v>1</v>
      </c>
      <c r="L1947" s="92">
        <f t="shared" si="151"/>
        <v>-0.115</v>
      </c>
      <c r="M1947" s="92">
        <f t="shared" si="152"/>
        <v>-0.115</v>
      </c>
      <c r="N1947" s="93" t="str">
        <f t="shared" si="153"/>
        <v>P</v>
      </c>
      <c r="O1947" s="93" t="str">
        <f t="shared" si="154"/>
        <v>CANADA</v>
      </c>
    </row>
    <row r="1948" spans="1:15" x14ac:dyDescent="0.2">
      <c r="A1948" s="88">
        <v>36717</v>
      </c>
      <c r="B1948" s="91" t="s">
        <v>49</v>
      </c>
      <c r="C1948" s="91" t="s">
        <v>50</v>
      </c>
      <c r="D1948" s="91" t="s">
        <v>84</v>
      </c>
      <c r="E1948" s="91" t="s">
        <v>22</v>
      </c>
      <c r="F1948" s="91"/>
      <c r="G1948" s="91" t="s">
        <v>79</v>
      </c>
      <c r="H1948" s="88">
        <v>38749</v>
      </c>
      <c r="I1948" s="91">
        <v>2424</v>
      </c>
      <c r="J1948" s="91">
        <v>2424</v>
      </c>
      <c r="K1948" s="92">
        <f t="shared" si="150"/>
        <v>1</v>
      </c>
      <c r="L1948" s="92">
        <f t="shared" si="151"/>
        <v>0.2424</v>
      </c>
      <c r="M1948" s="92">
        <f t="shared" si="152"/>
        <v>0.2424</v>
      </c>
      <c r="N1948" s="93" t="str">
        <f t="shared" si="153"/>
        <v>P</v>
      </c>
      <c r="O1948" s="93" t="str">
        <f t="shared" si="154"/>
        <v>CANADA</v>
      </c>
    </row>
    <row r="1949" spans="1:15" x14ac:dyDescent="0.2">
      <c r="A1949" s="88">
        <v>36717</v>
      </c>
      <c r="B1949" s="91" t="s">
        <v>49</v>
      </c>
      <c r="C1949" s="91" t="s">
        <v>50</v>
      </c>
      <c r="D1949" s="91" t="s">
        <v>84</v>
      </c>
      <c r="E1949" s="91" t="s">
        <v>22</v>
      </c>
      <c r="F1949" s="91"/>
      <c r="G1949" s="91" t="s">
        <v>79</v>
      </c>
      <c r="H1949" s="88">
        <v>38777</v>
      </c>
      <c r="I1949" s="91">
        <v>-1935</v>
      </c>
      <c r="J1949" s="91">
        <v>-1935</v>
      </c>
      <c r="K1949" s="92">
        <f t="shared" si="150"/>
        <v>1</v>
      </c>
      <c r="L1949" s="92">
        <f t="shared" si="151"/>
        <v>-0.19350000000000001</v>
      </c>
      <c r="M1949" s="92">
        <f t="shared" si="152"/>
        <v>-0.19350000000000001</v>
      </c>
      <c r="N1949" s="93" t="str">
        <f t="shared" si="153"/>
        <v>P</v>
      </c>
      <c r="O1949" s="93" t="str">
        <f t="shared" si="154"/>
        <v>CANADA</v>
      </c>
    </row>
    <row r="1950" spans="1:15" x14ac:dyDescent="0.2">
      <c r="A1950" s="88">
        <v>36717</v>
      </c>
      <c r="B1950" s="91" t="s">
        <v>49</v>
      </c>
      <c r="C1950" s="91" t="s">
        <v>50</v>
      </c>
      <c r="D1950" s="91" t="s">
        <v>84</v>
      </c>
      <c r="E1950" s="91" t="s">
        <v>22</v>
      </c>
      <c r="F1950" s="91"/>
      <c r="G1950" s="91" t="s">
        <v>79</v>
      </c>
      <c r="H1950" s="88">
        <v>38808</v>
      </c>
      <c r="I1950" s="91">
        <v>1237</v>
      </c>
      <c r="J1950" s="91">
        <v>1237</v>
      </c>
      <c r="K1950" s="92">
        <f t="shared" si="150"/>
        <v>1</v>
      </c>
      <c r="L1950" s="92">
        <f t="shared" si="151"/>
        <v>0.1237</v>
      </c>
      <c r="M1950" s="92">
        <f t="shared" si="152"/>
        <v>0.1237</v>
      </c>
      <c r="N1950" s="93" t="str">
        <f t="shared" si="153"/>
        <v>P</v>
      </c>
      <c r="O1950" s="93" t="str">
        <f t="shared" si="154"/>
        <v>CANADA</v>
      </c>
    </row>
    <row r="1951" spans="1:15" x14ac:dyDescent="0.2">
      <c r="A1951" s="88">
        <v>36717</v>
      </c>
      <c r="B1951" s="91" t="s">
        <v>49</v>
      </c>
      <c r="C1951" s="91" t="s">
        <v>50</v>
      </c>
      <c r="D1951" s="91" t="s">
        <v>84</v>
      </c>
      <c r="E1951" s="91" t="s">
        <v>22</v>
      </c>
      <c r="F1951" s="91"/>
      <c r="G1951" s="91" t="s">
        <v>79</v>
      </c>
      <c r="H1951" s="88">
        <v>38838</v>
      </c>
      <c r="I1951" s="91">
        <v>-2699</v>
      </c>
      <c r="J1951" s="91">
        <v>-2699</v>
      </c>
      <c r="K1951" s="92">
        <f t="shared" si="150"/>
        <v>1</v>
      </c>
      <c r="L1951" s="92">
        <f t="shared" si="151"/>
        <v>-0.26989999999999997</v>
      </c>
      <c r="M1951" s="92">
        <f t="shared" si="152"/>
        <v>-0.26989999999999997</v>
      </c>
      <c r="N1951" s="93" t="str">
        <f t="shared" si="153"/>
        <v>P</v>
      </c>
      <c r="O1951" s="93" t="str">
        <f t="shared" si="154"/>
        <v>CANADA</v>
      </c>
    </row>
    <row r="1952" spans="1:15" x14ac:dyDescent="0.2">
      <c r="A1952" s="88">
        <v>36717</v>
      </c>
      <c r="B1952" s="91" t="s">
        <v>49</v>
      </c>
      <c r="C1952" s="91" t="s">
        <v>50</v>
      </c>
      <c r="D1952" s="91" t="s">
        <v>84</v>
      </c>
      <c r="E1952" s="91" t="s">
        <v>22</v>
      </c>
      <c r="F1952" s="91"/>
      <c r="G1952" s="91" t="s">
        <v>79</v>
      </c>
      <c r="H1952" s="88">
        <v>38869</v>
      </c>
      <c r="I1952" s="91">
        <v>463</v>
      </c>
      <c r="J1952" s="91">
        <v>463</v>
      </c>
      <c r="K1952" s="92">
        <f t="shared" si="150"/>
        <v>1</v>
      </c>
      <c r="L1952" s="92">
        <f t="shared" si="151"/>
        <v>4.6300000000000001E-2</v>
      </c>
      <c r="M1952" s="92">
        <f t="shared" si="152"/>
        <v>4.6300000000000001E-2</v>
      </c>
      <c r="N1952" s="93" t="str">
        <f t="shared" si="153"/>
        <v>P</v>
      </c>
      <c r="O1952" s="93" t="str">
        <f t="shared" si="154"/>
        <v>CANADA</v>
      </c>
    </row>
    <row r="1953" spans="1:15" x14ac:dyDescent="0.2">
      <c r="A1953" s="88">
        <v>36717</v>
      </c>
      <c r="B1953" s="91" t="s">
        <v>49</v>
      </c>
      <c r="C1953" s="91" t="s">
        <v>50</v>
      </c>
      <c r="D1953" s="91" t="s">
        <v>84</v>
      </c>
      <c r="E1953" s="91" t="s">
        <v>22</v>
      </c>
      <c r="F1953" s="91"/>
      <c r="G1953" s="91" t="s">
        <v>79</v>
      </c>
      <c r="H1953" s="88">
        <v>38899</v>
      </c>
      <c r="I1953" s="91">
        <v>3105</v>
      </c>
      <c r="J1953" s="91">
        <v>3105</v>
      </c>
      <c r="K1953" s="92">
        <f t="shared" si="150"/>
        <v>1</v>
      </c>
      <c r="L1953" s="92">
        <f t="shared" si="151"/>
        <v>0.3105</v>
      </c>
      <c r="M1953" s="92">
        <f t="shared" si="152"/>
        <v>0.3105</v>
      </c>
      <c r="N1953" s="93" t="str">
        <f t="shared" si="153"/>
        <v>P</v>
      </c>
      <c r="O1953" s="93" t="str">
        <f t="shared" si="154"/>
        <v>CANADA</v>
      </c>
    </row>
    <row r="1954" spans="1:15" x14ac:dyDescent="0.2">
      <c r="A1954" s="88">
        <v>36717</v>
      </c>
      <c r="B1954" s="91" t="s">
        <v>49</v>
      </c>
      <c r="C1954" s="91" t="s">
        <v>50</v>
      </c>
      <c r="D1954" s="91" t="s">
        <v>84</v>
      </c>
      <c r="E1954" s="91" t="s">
        <v>22</v>
      </c>
      <c r="F1954" s="91"/>
      <c r="G1954" s="91" t="s">
        <v>79</v>
      </c>
      <c r="H1954" s="88">
        <v>38930</v>
      </c>
      <c r="I1954" s="91">
        <v>2686</v>
      </c>
      <c r="J1954" s="91">
        <v>2686</v>
      </c>
      <c r="K1954" s="92">
        <f t="shared" si="150"/>
        <v>1</v>
      </c>
      <c r="L1954" s="92">
        <f t="shared" si="151"/>
        <v>0.26860000000000001</v>
      </c>
      <c r="M1954" s="92">
        <f t="shared" si="152"/>
        <v>0.26860000000000001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">
      <c r="A1955" s="88">
        <v>36717</v>
      </c>
      <c r="B1955" s="91" t="s">
        <v>49</v>
      </c>
      <c r="C1955" s="91" t="s">
        <v>50</v>
      </c>
      <c r="D1955" s="91" t="s">
        <v>84</v>
      </c>
      <c r="E1955" s="91" t="s">
        <v>22</v>
      </c>
      <c r="F1955" s="91"/>
      <c r="G1955" s="91" t="s">
        <v>79</v>
      </c>
      <c r="H1955" s="88">
        <v>38961</v>
      </c>
      <c r="I1955" s="91">
        <v>-682</v>
      </c>
      <c r="J1955" s="91">
        <v>-682</v>
      </c>
      <c r="K1955" s="92">
        <f t="shared" si="150"/>
        <v>1</v>
      </c>
      <c r="L1955" s="92">
        <f t="shared" si="151"/>
        <v>-6.8199999999999997E-2</v>
      </c>
      <c r="M1955" s="92">
        <f t="shared" si="152"/>
        <v>-6.8199999999999997E-2</v>
      </c>
      <c r="N1955" s="93" t="str">
        <f t="shared" si="153"/>
        <v>P</v>
      </c>
      <c r="O1955" s="93" t="str">
        <f t="shared" si="154"/>
        <v>CANADA</v>
      </c>
    </row>
    <row r="1956" spans="1:15" x14ac:dyDescent="0.2">
      <c r="A1956" s="88">
        <v>36717</v>
      </c>
      <c r="B1956" s="91" t="s">
        <v>49</v>
      </c>
      <c r="C1956" s="91" t="s">
        <v>50</v>
      </c>
      <c r="D1956" s="91" t="s">
        <v>84</v>
      </c>
      <c r="E1956" s="91" t="s">
        <v>22</v>
      </c>
      <c r="F1956" s="91"/>
      <c r="G1956" s="91" t="s">
        <v>79</v>
      </c>
      <c r="H1956" s="88">
        <v>38991</v>
      </c>
      <c r="I1956" s="91">
        <v>1889</v>
      </c>
      <c r="J1956" s="91">
        <v>1889</v>
      </c>
      <c r="K1956" s="92">
        <f t="shared" si="150"/>
        <v>1</v>
      </c>
      <c r="L1956" s="92">
        <f t="shared" si="151"/>
        <v>0.18890000000000001</v>
      </c>
      <c r="M1956" s="92">
        <f t="shared" si="152"/>
        <v>0.18890000000000001</v>
      </c>
      <c r="N1956" s="93" t="str">
        <f t="shared" si="153"/>
        <v>P</v>
      </c>
      <c r="O1956" s="93" t="str">
        <f t="shared" si="154"/>
        <v>CANADA</v>
      </c>
    </row>
    <row r="1957" spans="1:15" x14ac:dyDescent="0.2">
      <c r="A1957" s="88">
        <v>36717</v>
      </c>
      <c r="B1957" s="91" t="s">
        <v>49</v>
      </c>
      <c r="C1957" s="91" t="s">
        <v>50</v>
      </c>
      <c r="D1957" s="91" t="s">
        <v>84</v>
      </c>
      <c r="E1957" s="91" t="s">
        <v>22</v>
      </c>
      <c r="F1957" s="91"/>
      <c r="G1957" s="91" t="s">
        <v>79</v>
      </c>
      <c r="H1957" s="88">
        <v>39022</v>
      </c>
      <c r="I1957" s="91">
        <v>202</v>
      </c>
      <c r="J1957" s="91">
        <v>202</v>
      </c>
      <c r="K1957" s="92">
        <f t="shared" si="150"/>
        <v>1</v>
      </c>
      <c r="L1957" s="92">
        <f t="shared" si="151"/>
        <v>2.0199999999999999E-2</v>
      </c>
      <c r="M1957" s="92">
        <f t="shared" si="152"/>
        <v>2.0199999999999999E-2</v>
      </c>
      <c r="N1957" s="93" t="str">
        <f t="shared" si="153"/>
        <v>P</v>
      </c>
      <c r="O1957" s="93" t="str">
        <f t="shared" si="154"/>
        <v>CANADA</v>
      </c>
    </row>
    <row r="1958" spans="1:15" x14ac:dyDescent="0.2">
      <c r="A1958" s="88">
        <v>36717</v>
      </c>
      <c r="B1958" s="91" t="s">
        <v>49</v>
      </c>
      <c r="C1958" s="91" t="s">
        <v>50</v>
      </c>
      <c r="D1958" s="91" t="s">
        <v>84</v>
      </c>
      <c r="E1958" s="91" t="s">
        <v>22</v>
      </c>
      <c r="F1958" s="91"/>
      <c r="G1958" s="91" t="s">
        <v>79</v>
      </c>
      <c r="H1958" s="88">
        <v>39052</v>
      </c>
      <c r="I1958" s="91">
        <v>2165</v>
      </c>
      <c r="J1958" s="91">
        <v>2165</v>
      </c>
      <c r="K1958" s="92">
        <f t="shared" si="150"/>
        <v>1</v>
      </c>
      <c r="L1958" s="92">
        <f t="shared" si="151"/>
        <v>0.2165</v>
      </c>
      <c r="M1958" s="92">
        <f t="shared" si="152"/>
        <v>0.2165</v>
      </c>
      <c r="N1958" s="93" t="str">
        <f t="shared" si="153"/>
        <v>P</v>
      </c>
      <c r="O1958" s="93" t="str">
        <f t="shared" si="154"/>
        <v>CANADA</v>
      </c>
    </row>
    <row r="1959" spans="1:15" x14ac:dyDescent="0.2">
      <c r="A1959" s="88">
        <v>36717</v>
      </c>
      <c r="B1959" s="91" t="s">
        <v>49</v>
      </c>
      <c r="C1959" s="91" t="s">
        <v>50</v>
      </c>
      <c r="D1959" s="91" t="s">
        <v>84</v>
      </c>
      <c r="E1959" s="91" t="s">
        <v>22</v>
      </c>
      <c r="F1959" s="91"/>
      <c r="G1959" s="91" t="s">
        <v>79</v>
      </c>
      <c r="H1959" s="88">
        <v>39083</v>
      </c>
      <c r="I1959" s="91">
        <v>1768</v>
      </c>
      <c r="J1959" s="91">
        <v>1768</v>
      </c>
      <c r="K1959" s="92">
        <f t="shared" si="150"/>
        <v>1</v>
      </c>
      <c r="L1959" s="92">
        <f t="shared" si="151"/>
        <v>0.17680000000000001</v>
      </c>
      <c r="M1959" s="92">
        <f t="shared" si="152"/>
        <v>0.17680000000000001</v>
      </c>
      <c r="N1959" s="93" t="str">
        <f t="shared" si="153"/>
        <v>P</v>
      </c>
      <c r="O1959" s="93" t="str">
        <f t="shared" si="154"/>
        <v>CANADA</v>
      </c>
    </row>
    <row r="1960" spans="1:15" x14ac:dyDescent="0.2">
      <c r="A1960" s="88">
        <v>36717</v>
      </c>
      <c r="B1960" s="91" t="s">
        <v>49</v>
      </c>
      <c r="C1960" s="91" t="s">
        <v>50</v>
      </c>
      <c r="D1960" s="91" t="s">
        <v>84</v>
      </c>
      <c r="E1960" s="91" t="s">
        <v>22</v>
      </c>
      <c r="F1960" s="91"/>
      <c r="G1960" s="91" t="s">
        <v>79</v>
      </c>
      <c r="H1960" s="88">
        <v>39114</v>
      </c>
      <c r="I1960" s="91">
        <v>859</v>
      </c>
      <c r="J1960" s="91">
        <v>859</v>
      </c>
      <c r="K1960" s="92">
        <f t="shared" si="150"/>
        <v>1</v>
      </c>
      <c r="L1960" s="92">
        <f t="shared" si="151"/>
        <v>8.5900000000000004E-2</v>
      </c>
      <c r="M1960" s="92">
        <f t="shared" si="152"/>
        <v>8.5900000000000004E-2</v>
      </c>
      <c r="N1960" s="93" t="str">
        <f t="shared" si="153"/>
        <v>P</v>
      </c>
      <c r="O1960" s="93" t="str">
        <f t="shared" si="154"/>
        <v>CANADA</v>
      </c>
    </row>
    <row r="1961" spans="1:15" x14ac:dyDescent="0.2">
      <c r="A1961" s="88">
        <v>36717</v>
      </c>
      <c r="B1961" s="91" t="s">
        <v>49</v>
      </c>
      <c r="C1961" s="91" t="s">
        <v>50</v>
      </c>
      <c r="D1961" s="91" t="s">
        <v>84</v>
      </c>
      <c r="E1961" s="91" t="s">
        <v>22</v>
      </c>
      <c r="F1961" s="91"/>
      <c r="G1961" s="91" t="s">
        <v>79</v>
      </c>
      <c r="H1961" s="88">
        <v>39142</v>
      </c>
      <c r="I1961" s="91">
        <v>1052</v>
      </c>
      <c r="J1961" s="91">
        <v>1052</v>
      </c>
      <c r="K1961" s="92">
        <f t="shared" si="150"/>
        <v>1</v>
      </c>
      <c r="L1961" s="92">
        <f t="shared" si="151"/>
        <v>0.1052</v>
      </c>
      <c r="M1961" s="92">
        <f t="shared" si="152"/>
        <v>0.1052</v>
      </c>
      <c r="N1961" s="93" t="str">
        <f t="shared" si="153"/>
        <v>P</v>
      </c>
      <c r="O1961" s="93" t="str">
        <f t="shared" si="154"/>
        <v>CANADA</v>
      </c>
    </row>
    <row r="1962" spans="1:15" x14ac:dyDescent="0.2">
      <c r="A1962" s="88">
        <v>36717</v>
      </c>
      <c r="B1962" s="91" t="s">
        <v>49</v>
      </c>
      <c r="C1962" s="91" t="s">
        <v>50</v>
      </c>
      <c r="D1962" s="91" t="s">
        <v>84</v>
      </c>
      <c r="E1962" s="91" t="s">
        <v>22</v>
      </c>
      <c r="F1962" s="91"/>
      <c r="G1962" s="91" t="s">
        <v>79</v>
      </c>
      <c r="H1962" s="88">
        <v>39173</v>
      </c>
      <c r="I1962" s="91">
        <v>-1577</v>
      </c>
      <c r="J1962" s="91">
        <v>-1577</v>
      </c>
      <c r="K1962" s="92">
        <f t="shared" si="150"/>
        <v>1</v>
      </c>
      <c r="L1962" s="92">
        <f t="shared" si="151"/>
        <v>-0.15770000000000001</v>
      </c>
      <c r="M1962" s="92">
        <f t="shared" si="152"/>
        <v>-0.15770000000000001</v>
      </c>
      <c r="N1962" s="93" t="str">
        <f t="shared" si="153"/>
        <v>P</v>
      </c>
      <c r="O1962" s="93" t="str">
        <f t="shared" si="154"/>
        <v>CANADA</v>
      </c>
    </row>
    <row r="1963" spans="1:15" x14ac:dyDescent="0.2">
      <c r="A1963" s="88">
        <v>36717</v>
      </c>
      <c r="B1963" s="91" t="s">
        <v>49</v>
      </c>
      <c r="C1963" s="91" t="s">
        <v>50</v>
      </c>
      <c r="D1963" s="91" t="s">
        <v>84</v>
      </c>
      <c r="E1963" s="91" t="s">
        <v>22</v>
      </c>
      <c r="F1963" s="91"/>
      <c r="G1963" s="91" t="s">
        <v>79</v>
      </c>
      <c r="H1963" s="88">
        <v>39203</v>
      </c>
      <c r="I1963" s="91">
        <v>295</v>
      </c>
      <c r="J1963" s="91">
        <v>295</v>
      </c>
      <c r="K1963" s="92">
        <f t="shared" si="150"/>
        <v>1</v>
      </c>
      <c r="L1963" s="92">
        <f t="shared" si="151"/>
        <v>2.9499999999999998E-2</v>
      </c>
      <c r="M1963" s="92">
        <f t="shared" si="152"/>
        <v>2.9499999999999998E-2</v>
      </c>
      <c r="N1963" s="93" t="str">
        <f t="shared" si="153"/>
        <v>P</v>
      </c>
      <c r="O1963" s="93" t="str">
        <f t="shared" si="154"/>
        <v>CANADA</v>
      </c>
    </row>
    <row r="1964" spans="1:15" x14ac:dyDescent="0.2">
      <c r="A1964" s="88">
        <v>36717</v>
      </c>
      <c r="B1964" s="91" t="s">
        <v>49</v>
      </c>
      <c r="C1964" s="91" t="s">
        <v>50</v>
      </c>
      <c r="D1964" s="91" t="s">
        <v>84</v>
      </c>
      <c r="E1964" s="91" t="s">
        <v>22</v>
      </c>
      <c r="F1964" s="91"/>
      <c r="G1964" s="91" t="s">
        <v>79</v>
      </c>
      <c r="H1964" s="88">
        <v>39234</v>
      </c>
      <c r="I1964" s="91">
        <v>-2225</v>
      </c>
      <c r="J1964" s="91">
        <v>-2225</v>
      </c>
      <c r="K1964" s="92">
        <f t="shared" si="150"/>
        <v>1</v>
      </c>
      <c r="L1964" s="92">
        <f t="shared" si="151"/>
        <v>-0.2225</v>
      </c>
      <c r="M1964" s="92">
        <f t="shared" si="152"/>
        <v>-0.2225</v>
      </c>
      <c r="N1964" s="93" t="str">
        <f t="shared" si="153"/>
        <v>P</v>
      </c>
      <c r="O1964" s="93" t="str">
        <f t="shared" si="154"/>
        <v>CANADA</v>
      </c>
    </row>
    <row r="1965" spans="1:15" x14ac:dyDescent="0.2">
      <c r="A1965" s="88">
        <v>36717</v>
      </c>
      <c r="B1965" s="91" t="s">
        <v>49</v>
      </c>
      <c r="C1965" s="91" t="s">
        <v>50</v>
      </c>
      <c r="D1965" s="91" t="s">
        <v>84</v>
      </c>
      <c r="E1965" s="91" t="s">
        <v>22</v>
      </c>
      <c r="F1965" s="91"/>
      <c r="G1965" s="91" t="s">
        <v>79</v>
      </c>
      <c r="H1965" s="88">
        <v>39264</v>
      </c>
      <c r="I1965" s="91">
        <v>-402</v>
      </c>
      <c r="J1965" s="91">
        <v>-402</v>
      </c>
      <c r="K1965" s="92">
        <f t="shared" si="150"/>
        <v>1</v>
      </c>
      <c r="L1965" s="92">
        <f t="shared" si="151"/>
        <v>-4.02E-2</v>
      </c>
      <c r="M1965" s="92">
        <f t="shared" si="152"/>
        <v>-4.02E-2</v>
      </c>
      <c r="N1965" s="93" t="str">
        <f t="shared" si="153"/>
        <v>P</v>
      </c>
      <c r="O1965" s="93" t="str">
        <f t="shared" si="154"/>
        <v>CANADA</v>
      </c>
    </row>
    <row r="1966" spans="1:15" x14ac:dyDescent="0.2">
      <c r="A1966" s="88">
        <v>36717</v>
      </c>
      <c r="B1966" s="91" t="s">
        <v>49</v>
      </c>
      <c r="C1966" s="91" t="s">
        <v>50</v>
      </c>
      <c r="D1966" s="91" t="s">
        <v>84</v>
      </c>
      <c r="E1966" s="91" t="s">
        <v>22</v>
      </c>
      <c r="F1966" s="91"/>
      <c r="G1966" s="91" t="s">
        <v>79</v>
      </c>
      <c r="H1966" s="88">
        <v>39295</v>
      </c>
      <c r="I1966" s="91">
        <v>-749</v>
      </c>
      <c r="J1966" s="91">
        <v>-749</v>
      </c>
      <c r="K1966" s="92">
        <f t="shared" si="150"/>
        <v>1</v>
      </c>
      <c r="L1966" s="92">
        <f t="shared" si="151"/>
        <v>-7.4899999999999994E-2</v>
      </c>
      <c r="M1966" s="92">
        <f t="shared" si="152"/>
        <v>-7.4899999999999994E-2</v>
      </c>
      <c r="N1966" s="93" t="str">
        <f t="shared" si="153"/>
        <v>P</v>
      </c>
      <c r="O1966" s="93" t="str">
        <f t="shared" si="154"/>
        <v>CANADA</v>
      </c>
    </row>
    <row r="1967" spans="1:15" x14ac:dyDescent="0.2">
      <c r="A1967" s="88">
        <v>36717</v>
      </c>
      <c r="B1967" s="91" t="s">
        <v>49</v>
      </c>
      <c r="C1967" s="91" t="s">
        <v>50</v>
      </c>
      <c r="D1967" s="91" t="s">
        <v>84</v>
      </c>
      <c r="E1967" s="91" t="s">
        <v>22</v>
      </c>
      <c r="F1967" s="91"/>
      <c r="G1967" s="91" t="s">
        <v>79</v>
      </c>
      <c r="H1967" s="88">
        <v>39326</v>
      </c>
      <c r="I1967" s="91">
        <v>2815</v>
      </c>
      <c r="J1967" s="91">
        <v>2815</v>
      </c>
      <c r="K1967" s="92">
        <f t="shared" si="150"/>
        <v>1</v>
      </c>
      <c r="L1967" s="92">
        <f t="shared" si="151"/>
        <v>0.28149999999999997</v>
      </c>
      <c r="M1967" s="92">
        <f t="shared" si="152"/>
        <v>0.28149999999999997</v>
      </c>
      <c r="N1967" s="93" t="str">
        <f t="shared" si="153"/>
        <v>P</v>
      </c>
      <c r="O1967" s="93" t="str">
        <f t="shared" si="154"/>
        <v>CANADA</v>
      </c>
    </row>
    <row r="1968" spans="1:15" x14ac:dyDescent="0.2">
      <c r="A1968" s="88">
        <v>36717</v>
      </c>
      <c r="B1968" s="91" t="s">
        <v>49</v>
      </c>
      <c r="C1968" s="91" t="s">
        <v>50</v>
      </c>
      <c r="D1968" s="91" t="s">
        <v>84</v>
      </c>
      <c r="E1968" s="91" t="s">
        <v>22</v>
      </c>
      <c r="F1968" s="91"/>
      <c r="G1968" s="91" t="s">
        <v>79</v>
      </c>
      <c r="H1968" s="88">
        <v>39356</v>
      </c>
      <c r="I1968" s="91">
        <v>-1438</v>
      </c>
      <c r="J1968" s="91">
        <v>-1438</v>
      </c>
      <c r="K1968" s="92">
        <f t="shared" si="150"/>
        <v>1</v>
      </c>
      <c r="L1968" s="92">
        <f t="shared" si="151"/>
        <v>-0.14380000000000001</v>
      </c>
      <c r="M1968" s="92">
        <f t="shared" si="152"/>
        <v>-0.14380000000000001</v>
      </c>
      <c r="N1968" s="93" t="str">
        <f t="shared" si="153"/>
        <v>P</v>
      </c>
      <c r="O1968" s="93" t="str">
        <f t="shared" si="154"/>
        <v>CANADA</v>
      </c>
    </row>
    <row r="1969" spans="1:15" x14ac:dyDescent="0.2">
      <c r="A1969" s="88">
        <v>36717</v>
      </c>
      <c r="B1969" s="91" t="s">
        <v>49</v>
      </c>
      <c r="C1969" s="91" t="s">
        <v>50</v>
      </c>
      <c r="D1969" s="91" t="s">
        <v>84</v>
      </c>
      <c r="E1969" s="91" t="s">
        <v>22</v>
      </c>
      <c r="F1969" s="91"/>
      <c r="G1969" s="91" t="s">
        <v>79</v>
      </c>
      <c r="H1969" s="88">
        <v>39387</v>
      </c>
      <c r="I1969" s="91">
        <v>1081</v>
      </c>
      <c r="J1969" s="91">
        <v>1081</v>
      </c>
      <c r="K1969" s="92">
        <f t="shared" si="150"/>
        <v>1</v>
      </c>
      <c r="L1969" s="92">
        <f t="shared" si="151"/>
        <v>0.1081</v>
      </c>
      <c r="M1969" s="92">
        <f t="shared" si="152"/>
        <v>0.1081</v>
      </c>
      <c r="N1969" s="93" t="str">
        <f t="shared" si="153"/>
        <v>P</v>
      </c>
      <c r="O1969" s="93" t="str">
        <f t="shared" si="154"/>
        <v>CANADA</v>
      </c>
    </row>
    <row r="1970" spans="1:15" x14ac:dyDescent="0.2">
      <c r="A1970" s="88">
        <v>36717</v>
      </c>
      <c r="B1970" s="91" t="s">
        <v>49</v>
      </c>
      <c r="C1970" s="91" t="s">
        <v>50</v>
      </c>
      <c r="D1970" s="91" t="s">
        <v>84</v>
      </c>
      <c r="E1970" s="91" t="s">
        <v>22</v>
      </c>
      <c r="F1970" s="91"/>
      <c r="G1970" s="91" t="s">
        <v>79</v>
      </c>
      <c r="H1970" s="88">
        <v>39417</v>
      </c>
      <c r="I1970" s="91">
        <v>1111</v>
      </c>
      <c r="J1970" s="91">
        <v>1111</v>
      </c>
      <c r="K1970" s="92">
        <f t="shared" si="150"/>
        <v>1</v>
      </c>
      <c r="L1970" s="92">
        <f t="shared" si="151"/>
        <v>0.1111</v>
      </c>
      <c r="M1970" s="92">
        <f t="shared" si="152"/>
        <v>0.1111</v>
      </c>
      <c r="N1970" s="93" t="str">
        <f t="shared" si="153"/>
        <v>P</v>
      </c>
      <c r="O1970" s="93" t="str">
        <f t="shared" si="154"/>
        <v>CANADA</v>
      </c>
    </row>
    <row r="1971" spans="1:15" x14ac:dyDescent="0.2">
      <c r="A1971" s="88">
        <v>36717</v>
      </c>
      <c r="B1971" s="91" t="s">
        <v>49</v>
      </c>
      <c r="C1971" s="91" t="s">
        <v>50</v>
      </c>
      <c r="D1971" s="91" t="s">
        <v>84</v>
      </c>
      <c r="E1971" s="91" t="s">
        <v>22</v>
      </c>
      <c r="F1971" s="91"/>
      <c r="G1971" s="91" t="s">
        <v>79</v>
      </c>
      <c r="H1971" s="88">
        <v>39448</v>
      </c>
      <c r="I1971" s="91">
        <v>1104</v>
      </c>
      <c r="J1971" s="91">
        <v>1104</v>
      </c>
      <c r="K1971" s="92">
        <f t="shared" si="150"/>
        <v>1</v>
      </c>
      <c r="L1971" s="92">
        <f t="shared" si="151"/>
        <v>0.1104</v>
      </c>
      <c r="M1971" s="92">
        <f t="shared" si="152"/>
        <v>0.1104</v>
      </c>
      <c r="N1971" s="93" t="str">
        <f t="shared" si="153"/>
        <v>P</v>
      </c>
      <c r="O1971" s="93" t="str">
        <f t="shared" si="154"/>
        <v>CANADA</v>
      </c>
    </row>
    <row r="1972" spans="1:15" x14ac:dyDescent="0.2">
      <c r="A1972" s="88">
        <v>36717</v>
      </c>
      <c r="B1972" s="91" t="s">
        <v>49</v>
      </c>
      <c r="C1972" s="91" t="s">
        <v>50</v>
      </c>
      <c r="D1972" s="91" t="s">
        <v>84</v>
      </c>
      <c r="E1972" s="91" t="s">
        <v>22</v>
      </c>
      <c r="F1972" s="91"/>
      <c r="G1972" s="91" t="s">
        <v>79</v>
      </c>
      <c r="H1972" s="88">
        <v>39479</v>
      </c>
      <c r="I1972" s="91">
        <v>1026</v>
      </c>
      <c r="J1972" s="91">
        <v>1026</v>
      </c>
      <c r="K1972" s="92">
        <f t="shared" si="150"/>
        <v>1</v>
      </c>
      <c r="L1972" s="92">
        <f t="shared" si="151"/>
        <v>0.1026</v>
      </c>
      <c r="M1972" s="92">
        <f t="shared" si="152"/>
        <v>0.1026</v>
      </c>
      <c r="N1972" s="93" t="str">
        <f t="shared" si="153"/>
        <v>P</v>
      </c>
      <c r="O1972" s="93" t="str">
        <f t="shared" si="154"/>
        <v>CANADA</v>
      </c>
    </row>
    <row r="1973" spans="1:15" x14ac:dyDescent="0.2">
      <c r="A1973" s="88">
        <v>36717</v>
      </c>
      <c r="B1973" s="91" t="s">
        <v>49</v>
      </c>
      <c r="C1973" s="91" t="s">
        <v>50</v>
      </c>
      <c r="D1973" s="91" t="s">
        <v>84</v>
      </c>
      <c r="E1973" s="91" t="s">
        <v>22</v>
      </c>
      <c r="F1973" s="91"/>
      <c r="G1973" s="91" t="s">
        <v>79</v>
      </c>
      <c r="H1973" s="88">
        <v>39508</v>
      </c>
      <c r="I1973" s="91">
        <v>1091</v>
      </c>
      <c r="J1973" s="91">
        <v>1091</v>
      </c>
      <c r="K1973" s="92">
        <f t="shared" si="150"/>
        <v>1</v>
      </c>
      <c r="L1973" s="92">
        <f t="shared" si="151"/>
        <v>0.1091</v>
      </c>
      <c r="M1973" s="92">
        <f t="shared" si="152"/>
        <v>0.1091</v>
      </c>
      <c r="N1973" s="93" t="str">
        <f t="shared" si="153"/>
        <v>P</v>
      </c>
      <c r="O1973" s="93" t="str">
        <f t="shared" si="154"/>
        <v>CANADA</v>
      </c>
    </row>
    <row r="1974" spans="1:15" x14ac:dyDescent="0.2">
      <c r="A1974" s="88">
        <v>36717</v>
      </c>
      <c r="B1974" s="91" t="s">
        <v>49</v>
      </c>
      <c r="C1974" s="91" t="s">
        <v>50</v>
      </c>
      <c r="D1974" s="91" t="s">
        <v>84</v>
      </c>
      <c r="E1974" s="91" t="s">
        <v>22</v>
      </c>
      <c r="F1974" s="91"/>
      <c r="G1974" s="91" t="s">
        <v>79</v>
      </c>
      <c r="H1974" s="88">
        <v>39539</v>
      </c>
      <c r="I1974" s="91">
        <v>-2425</v>
      </c>
      <c r="J1974" s="91">
        <v>-2425</v>
      </c>
      <c r="K1974" s="92">
        <f t="shared" si="150"/>
        <v>1</v>
      </c>
      <c r="L1974" s="92">
        <f t="shared" si="151"/>
        <v>-0.24249999999999999</v>
      </c>
      <c r="M1974" s="92">
        <f t="shared" si="152"/>
        <v>-0.24249999999999999</v>
      </c>
      <c r="N1974" s="93" t="str">
        <f t="shared" si="153"/>
        <v>P</v>
      </c>
      <c r="O1974" s="93" t="str">
        <f t="shared" si="154"/>
        <v>CANADA</v>
      </c>
    </row>
    <row r="1975" spans="1:15" x14ac:dyDescent="0.2">
      <c r="A1975" s="88">
        <v>36717</v>
      </c>
      <c r="B1975" s="91" t="s">
        <v>49</v>
      </c>
      <c r="C1975" s="91" t="s">
        <v>50</v>
      </c>
      <c r="D1975" s="91" t="s">
        <v>84</v>
      </c>
      <c r="E1975" s="91" t="s">
        <v>22</v>
      </c>
      <c r="F1975" s="91"/>
      <c r="G1975" s="91" t="s">
        <v>79</v>
      </c>
      <c r="H1975" s="88">
        <v>39569</v>
      </c>
      <c r="I1975" s="91">
        <v>-2491</v>
      </c>
      <c r="J1975" s="91">
        <v>-2491</v>
      </c>
      <c r="K1975" s="92">
        <f t="shared" si="150"/>
        <v>1</v>
      </c>
      <c r="L1975" s="92">
        <f t="shared" si="151"/>
        <v>-0.24909999999999999</v>
      </c>
      <c r="M1975" s="92">
        <f t="shared" si="152"/>
        <v>-0.24909999999999999</v>
      </c>
      <c r="N1975" s="93" t="str">
        <f t="shared" si="153"/>
        <v>P</v>
      </c>
      <c r="O1975" s="93" t="str">
        <f t="shared" si="154"/>
        <v>CANADA</v>
      </c>
    </row>
    <row r="1976" spans="1:15" x14ac:dyDescent="0.2">
      <c r="A1976" s="88">
        <v>36717</v>
      </c>
      <c r="B1976" s="91" t="s">
        <v>49</v>
      </c>
      <c r="C1976" s="91" t="s">
        <v>50</v>
      </c>
      <c r="D1976" s="91" t="s">
        <v>84</v>
      </c>
      <c r="E1976" s="91" t="s">
        <v>22</v>
      </c>
      <c r="F1976" s="91"/>
      <c r="G1976" s="91" t="s">
        <v>79</v>
      </c>
      <c r="H1976" s="88">
        <v>39600</v>
      </c>
      <c r="I1976" s="91">
        <v>-2396</v>
      </c>
      <c r="J1976" s="91">
        <v>-2396</v>
      </c>
      <c r="K1976" s="92">
        <f t="shared" si="150"/>
        <v>1</v>
      </c>
      <c r="L1976" s="92">
        <f t="shared" si="151"/>
        <v>-0.23960000000000001</v>
      </c>
      <c r="M1976" s="92">
        <f t="shared" si="152"/>
        <v>-0.23960000000000001</v>
      </c>
      <c r="N1976" s="93" t="str">
        <f t="shared" si="153"/>
        <v>P</v>
      </c>
      <c r="O1976" s="93" t="str">
        <f t="shared" si="154"/>
        <v>CANADA</v>
      </c>
    </row>
    <row r="1977" spans="1:15" x14ac:dyDescent="0.2">
      <c r="A1977" s="88">
        <v>36717</v>
      </c>
      <c r="B1977" s="91" t="s">
        <v>49</v>
      </c>
      <c r="C1977" s="91" t="s">
        <v>50</v>
      </c>
      <c r="D1977" s="91" t="s">
        <v>84</v>
      </c>
      <c r="E1977" s="91" t="s">
        <v>22</v>
      </c>
      <c r="F1977" s="91"/>
      <c r="G1977" s="91" t="s">
        <v>79</v>
      </c>
      <c r="H1977" s="88">
        <v>39630</v>
      </c>
      <c r="I1977" s="91">
        <v>-2462</v>
      </c>
      <c r="J1977" s="91">
        <v>-2462</v>
      </c>
      <c r="K1977" s="92">
        <f t="shared" si="150"/>
        <v>1</v>
      </c>
      <c r="L1977" s="92">
        <f t="shared" si="151"/>
        <v>-0.2462</v>
      </c>
      <c r="M1977" s="92">
        <f t="shared" si="152"/>
        <v>-0.2462</v>
      </c>
      <c r="N1977" s="93" t="str">
        <f t="shared" si="153"/>
        <v>P</v>
      </c>
      <c r="O1977" s="93" t="str">
        <f t="shared" si="154"/>
        <v>CANADA</v>
      </c>
    </row>
    <row r="1978" spans="1:15" x14ac:dyDescent="0.2">
      <c r="A1978" s="88">
        <v>36717</v>
      </c>
      <c r="B1978" s="91" t="s">
        <v>49</v>
      </c>
      <c r="C1978" s="91" t="s">
        <v>50</v>
      </c>
      <c r="D1978" s="91" t="s">
        <v>84</v>
      </c>
      <c r="E1978" s="91" t="s">
        <v>22</v>
      </c>
      <c r="F1978" s="91"/>
      <c r="G1978" s="91" t="s">
        <v>79</v>
      </c>
      <c r="H1978" s="88">
        <v>39661</v>
      </c>
      <c r="I1978" s="91">
        <v>-2447</v>
      </c>
      <c r="J1978" s="91">
        <v>-2447</v>
      </c>
      <c r="K1978" s="92">
        <f t="shared" si="150"/>
        <v>1</v>
      </c>
      <c r="L1978" s="92">
        <f t="shared" si="151"/>
        <v>-0.2447</v>
      </c>
      <c r="M1978" s="92">
        <f t="shared" si="152"/>
        <v>-0.2447</v>
      </c>
      <c r="N1978" s="93" t="str">
        <f t="shared" si="153"/>
        <v>P</v>
      </c>
      <c r="O1978" s="93" t="str">
        <f t="shared" si="154"/>
        <v>CANADA</v>
      </c>
    </row>
    <row r="1979" spans="1:15" x14ac:dyDescent="0.2">
      <c r="A1979" s="88">
        <v>36717</v>
      </c>
      <c r="B1979" s="91" t="s">
        <v>49</v>
      </c>
      <c r="C1979" s="91" t="s">
        <v>50</v>
      </c>
      <c r="D1979" s="91" t="s">
        <v>84</v>
      </c>
      <c r="E1979" s="91" t="s">
        <v>22</v>
      </c>
      <c r="F1979" s="91"/>
      <c r="G1979" s="91" t="s">
        <v>79</v>
      </c>
      <c r="H1979" s="88">
        <v>39692</v>
      </c>
      <c r="I1979" s="91">
        <v>-2353</v>
      </c>
      <c r="J1979" s="91">
        <v>-2353</v>
      </c>
      <c r="K1979" s="92">
        <f t="shared" si="150"/>
        <v>1</v>
      </c>
      <c r="L1979" s="92">
        <f t="shared" si="151"/>
        <v>-0.23530000000000001</v>
      </c>
      <c r="M1979" s="92">
        <f t="shared" si="152"/>
        <v>-0.23530000000000001</v>
      </c>
      <c r="N1979" s="93" t="str">
        <f t="shared" si="153"/>
        <v>P</v>
      </c>
      <c r="O1979" s="93" t="str">
        <f t="shared" si="154"/>
        <v>CANADA</v>
      </c>
    </row>
    <row r="1980" spans="1:15" x14ac:dyDescent="0.2">
      <c r="A1980" s="88">
        <v>36717</v>
      </c>
      <c r="B1980" s="91" t="s">
        <v>49</v>
      </c>
      <c r="C1980" s="91" t="s">
        <v>50</v>
      </c>
      <c r="D1980" s="91" t="s">
        <v>84</v>
      </c>
      <c r="E1980" s="91" t="s">
        <v>22</v>
      </c>
      <c r="F1980" s="91"/>
      <c r="G1980" s="91" t="s">
        <v>79</v>
      </c>
      <c r="H1980" s="88">
        <v>39722</v>
      </c>
      <c r="I1980" s="91">
        <v>-2418</v>
      </c>
      <c r="J1980" s="91">
        <v>-2418</v>
      </c>
      <c r="K1980" s="92">
        <f t="shared" si="150"/>
        <v>1</v>
      </c>
      <c r="L1980" s="92">
        <f t="shared" si="151"/>
        <v>-0.24179999999999999</v>
      </c>
      <c r="M1980" s="92">
        <f t="shared" si="152"/>
        <v>-0.24179999999999999</v>
      </c>
      <c r="N1980" s="93" t="str">
        <f t="shared" si="153"/>
        <v>P</v>
      </c>
      <c r="O1980" s="93" t="str">
        <f t="shared" si="154"/>
        <v>CANADA</v>
      </c>
    </row>
    <row r="1981" spans="1:15" x14ac:dyDescent="0.2">
      <c r="A1981" s="88">
        <v>36717</v>
      </c>
      <c r="B1981" s="91" t="s">
        <v>49</v>
      </c>
      <c r="C1981" s="91" t="s">
        <v>50</v>
      </c>
      <c r="D1981" s="91" t="s">
        <v>84</v>
      </c>
      <c r="E1981" s="91" t="s">
        <v>22</v>
      </c>
      <c r="F1981" s="91"/>
      <c r="G1981" s="91" t="s">
        <v>79</v>
      </c>
      <c r="H1981" s="88">
        <v>39753</v>
      </c>
      <c r="I1981" s="91">
        <v>-3874</v>
      </c>
      <c r="J1981" s="91">
        <v>-3874</v>
      </c>
      <c r="K1981" s="92">
        <f t="shared" si="150"/>
        <v>1</v>
      </c>
      <c r="L1981" s="92">
        <f t="shared" si="151"/>
        <v>-0.38740000000000002</v>
      </c>
      <c r="M1981" s="92">
        <f t="shared" si="152"/>
        <v>-0.38740000000000002</v>
      </c>
      <c r="N1981" s="93" t="str">
        <f t="shared" si="153"/>
        <v>P</v>
      </c>
      <c r="O1981" s="93" t="str">
        <f t="shared" si="154"/>
        <v>CANADA</v>
      </c>
    </row>
    <row r="1982" spans="1:15" x14ac:dyDescent="0.2">
      <c r="A1982" s="88">
        <v>36717</v>
      </c>
      <c r="B1982" s="91" t="s">
        <v>49</v>
      </c>
      <c r="C1982" s="91" t="s">
        <v>50</v>
      </c>
      <c r="D1982" s="91" t="s">
        <v>84</v>
      </c>
      <c r="E1982" s="91" t="s">
        <v>22</v>
      </c>
      <c r="F1982" s="91"/>
      <c r="G1982" s="91" t="s">
        <v>79</v>
      </c>
      <c r="H1982" s="88">
        <v>39783</v>
      </c>
      <c r="I1982" s="91">
        <v>13336</v>
      </c>
      <c r="J1982" s="91">
        <v>13336</v>
      </c>
      <c r="K1982" s="92">
        <f t="shared" si="150"/>
        <v>1</v>
      </c>
      <c r="L1982" s="92">
        <f t="shared" si="151"/>
        <v>1.3335999999999999</v>
      </c>
      <c r="M1982" s="92">
        <f t="shared" si="152"/>
        <v>1.3335999999999999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">
      <c r="A1983" s="88">
        <v>36717</v>
      </c>
      <c r="B1983" s="91" t="s">
        <v>49</v>
      </c>
      <c r="C1983" s="91" t="s">
        <v>50</v>
      </c>
      <c r="D1983" s="91" t="s">
        <v>84</v>
      </c>
      <c r="E1983" s="91" t="s">
        <v>22</v>
      </c>
      <c r="F1983" s="91"/>
      <c r="G1983" s="91" t="s">
        <v>79</v>
      </c>
      <c r="H1983" s="88">
        <v>39814</v>
      </c>
      <c r="I1983" s="91">
        <v>-112</v>
      </c>
      <c r="J1983" s="91">
        <v>-112</v>
      </c>
      <c r="K1983" s="92">
        <f t="shared" si="150"/>
        <v>1</v>
      </c>
      <c r="L1983" s="92">
        <f t="shared" si="151"/>
        <v>-1.12E-2</v>
      </c>
      <c r="M1983" s="92">
        <f t="shared" si="152"/>
        <v>-1.12E-2</v>
      </c>
      <c r="N1983" s="93" t="str">
        <f t="shared" si="153"/>
        <v>P</v>
      </c>
      <c r="O1983" s="93" t="str">
        <f t="shared" si="154"/>
        <v>CANADA</v>
      </c>
    </row>
    <row r="1984" spans="1:15" x14ac:dyDescent="0.2">
      <c r="A1984" s="88">
        <v>36717</v>
      </c>
      <c r="B1984" s="91" t="s">
        <v>49</v>
      </c>
      <c r="C1984" s="91" t="s">
        <v>50</v>
      </c>
      <c r="D1984" s="91" t="s">
        <v>84</v>
      </c>
      <c r="E1984" s="91" t="s">
        <v>22</v>
      </c>
      <c r="F1984" s="91"/>
      <c r="G1984" s="91" t="s">
        <v>79</v>
      </c>
      <c r="H1984" s="88">
        <v>39845</v>
      </c>
      <c r="I1984" s="91">
        <v>-101</v>
      </c>
      <c r="J1984" s="91">
        <v>-101</v>
      </c>
      <c r="K1984" s="92">
        <f t="shared" si="150"/>
        <v>1</v>
      </c>
      <c r="L1984" s="92">
        <f t="shared" si="151"/>
        <v>-1.01E-2</v>
      </c>
      <c r="M1984" s="92">
        <f t="shared" si="152"/>
        <v>-1.01E-2</v>
      </c>
      <c r="N1984" s="93" t="str">
        <f t="shared" si="153"/>
        <v>P</v>
      </c>
      <c r="O1984" s="93" t="str">
        <f t="shared" si="154"/>
        <v>CANADA</v>
      </c>
    </row>
    <row r="1985" spans="1:15" x14ac:dyDescent="0.2">
      <c r="A1985" s="88">
        <v>36717</v>
      </c>
      <c r="B1985" s="91" t="s">
        <v>49</v>
      </c>
      <c r="C1985" s="91" t="s">
        <v>50</v>
      </c>
      <c r="D1985" s="91" t="s">
        <v>84</v>
      </c>
      <c r="E1985" s="91" t="s">
        <v>22</v>
      </c>
      <c r="F1985" s="91"/>
      <c r="G1985" s="91" t="s">
        <v>79</v>
      </c>
      <c r="H1985" s="88">
        <v>39873</v>
      </c>
      <c r="I1985" s="91">
        <v>-111</v>
      </c>
      <c r="J1985" s="91">
        <v>-111</v>
      </c>
      <c r="K1985" s="92">
        <f t="shared" si="150"/>
        <v>1</v>
      </c>
      <c r="L1985" s="92">
        <f t="shared" si="151"/>
        <v>-1.11E-2</v>
      </c>
      <c r="M1985" s="92">
        <f t="shared" si="152"/>
        <v>-1.11E-2</v>
      </c>
      <c r="N1985" s="93" t="str">
        <f t="shared" si="153"/>
        <v>P</v>
      </c>
      <c r="O1985" s="93" t="str">
        <f t="shared" si="154"/>
        <v>CANADA</v>
      </c>
    </row>
    <row r="1986" spans="1:15" x14ac:dyDescent="0.2">
      <c r="A1986" s="88">
        <v>36717</v>
      </c>
      <c r="B1986" s="91" t="s">
        <v>49</v>
      </c>
      <c r="C1986" s="91" t="s">
        <v>50</v>
      </c>
      <c r="D1986" s="91" t="s">
        <v>84</v>
      </c>
      <c r="E1986" s="91" t="s">
        <v>22</v>
      </c>
      <c r="F1986" s="91"/>
      <c r="G1986" s="91" t="s">
        <v>79</v>
      </c>
      <c r="H1986" s="88">
        <v>39904</v>
      </c>
      <c r="I1986" s="91">
        <v>-107</v>
      </c>
      <c r="J1986" s="91">
        <v>-107</v>
      </c>
      <c r="K1986" s="92">
        <f t="shared" si="150"/>
        <v>1</v>
      </c>
      <c r="L1986" s="92">
        <f t="shared" si="151"/>
        <v>-1.0699999999999999E-2</v>
      </c>
      <c r="M1986" s="92">
        <f t="shared" si="152"/>
        <v>-1.0699999999999999E-2</v>
      </c>
      <c r="N1986" s="93" t="str">
        <f t="shared" si="153"/>
        <v>P</v>
      </c>
      <c r="O1986" s="93" t="str">
        <f t="shared" si="154"/>
        <v>CANADA</v>
      </c>
    </row>
    <row r="1987" spans="1:15" x14ac:dyDescent="0.2">
      <c r="A1987" s="88">
        <v>36717</v>
      </c>
      <c r="B1987" s="91" t="s">
        <v>49</v>
      </c>
      <c r="C1987" s="91" t="s">
        <v>50</v>
      </c>
      <c r="D1987" s="91" t="s">
        <v>84</v>
      </c>
      <c r="E1987" s="91" t="s">
        <v>22</v>
      </c>
      <c r="F1987" s="91"/>
      <c r="G1987" s="91" t="s">
        <v>79</v>
      </c>
      <c r="H1987" s="88">
        <v>39934</v>
      </c>
      <c r="I1987" s="91">
        <v>-110</v>
      </c>
      <c r="J1987" s="91">
        <v>-110</v>
      </c>
      <c r="K1987" s="92">
        <f t="shared" ref="K1987:K2050" si="155">IF(J1987=0,0,J1987/I1987)</f>
        <v>1</v>
      </c>
      <c r="L1987" s="92">
        <f t="shared" ref="L1987:L2050" si="156">I1987/UOM</f>
        <v>-1.0999999999999999E-2</v>
      </c>
      <c r="M1987" s="92">
        <f t="shared" ref="M1987:M2050" si="157">J1987/UOM</f>
        <v>-1.0999999999999999E-2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">
      <c r="A1988" s="88">
        <v>36717</v>
      </c>
      <c r="B1988" s="91" t="s">
        <v>49</v>
      </c>
      <c r="C1988" s="91" t="s">
        <v>50</v>
      </c>
      <c r="D1988" s="91" t="s">
        <v>84</v>
      </c>
      <c r="E1988" s="91" t="s">
        <v>22</v>
      </c>
      <c r="F1988" s="91"/>
      <c r="G1988" s="91" t="s">
        <v>79</v>
      </c>
      <c r="H1988" s="88">
        <v>39965</v>
      </c>
      <c r="I1988" s="91">
        <v>-105</v>
      </c>
      <c r="J1988" s="91">
        <v>-105</v>
      </c>
      <c r="K1988" s="92">
        <f t="shared" si="155"/>
        <v>1</v>
      </c>
      <c r="L1988" s="92">
        <f t="shared" si="156"/>
        <v>-1.0500000000000001E-2</v>
      </c>
      <c r="M1988" s="92">
        <f t="shared" si="157"/>
        <v>-1.0500000000000001E-2</v>
      </c>
      <c r="N1988" s="93" t="str">
        <f t="shared" si="158"/>
        <v>P</v>
      </c>
      <c r="O1988" s="93" t="str">
        <f t="shared" si="159"/>
        <v>CANADA</v>
      </c>
    </row>
    <row r="1989" spans="1:15" x14ac:dyDescent="0.2">
      <c r="A1989" s="88">
        <v>36717</v>
      </c>
      <c r="B1989" s="91" t="s">
        <v>49</v>
      </c>
      <c r="C1989" s="91" t="s">
        <v>50</v>
      </c>
      <c r="D1989" s="91" t="s">
        <v>84</v>
      </c>
      <c r="E1989" s="91" t="s">
        <v>22</v>
      </c>
      <c r="F1989" s="91"/>
      <c r="G1989" s="91" t="s">
        <v>79</v>
      </c>
      <c r="H1989" s="88">
        <v>39995</v>
      </c>
      <c r="I1989" s="91">
        <v>-108</v>
      </c>
      <c r="J1989" s="91">
        <v>-108</v>
      </c>
      <c r="K1989" s="92">
        <f t="shared" si="155"/>
        <v>1</v>
      </c>
      <c r="L1989" s="92">
        <f t="shared" si="156"/>
        <v>-1.0800000000000001E-2</v>
      </c>
      <c r="M1989" s="92">
        <f t="shared" si="157"/>
        <v>-1.0800000000000001E-2</v>
      </c>
      <c r="N1989" s="93" t="str">
        <f t="shared" si="158"/>
        <v>P</v>
      </c>
      <c r="O1989" s="93" t="str">
        <f t="shared" si="159"/>
        <v>CANADA</v>
      </c>
    </row>
    <row r="1990" spans="1:15" x14ac:dyDescent="0.2">
      <c r="A1990" s="88">
        <v>36717</v>
      </c>
      <c r="B1990" s="91" t="s">
        <v>49</v>
      </c>
      <c r="C1990" s="91" t="s">
        <v>50</v>
      </c>
      <c r="D1990" s="91" t="s">
        <v>84</v>
      </c>
      <c r="E1990" s="91" t="s">
        <v>22</v>
      </c>
      <c r="F1990" s="91"/>
      <c r="G1990" s="91" t="s">
        <v>79</v>
      </c>
      <c r="H1990" s="88">
        <v>40026</v>
      </c>
      <c r="I1990" s="91">
        <v>-108</v>
      </c>
      <c r="J1990" s="91">
        <v>-108</v>
      </c>
      <c r="K1990" s="92">
        <f t="shared" si="155"/>
        <v>1</v>
      </c>
      <c r="L1990" s="92">
        <f t="shared" si="156"/>
        <v>-1.0800000000000001E-2</v>
      </c>
      <c r="M1990" s="92">
        <f t="shared" si="157"/>
        <v>-1.0800000000000001E-2</v>
      </c>
      <c r="N1990" s="93" t="str">
        <f t="shared" si="158"/>
        <v>P</v>
      </c>
      <c r="O1990" s="93" t="str">
        <f t="shared" si="159"/>
        <v>CANADA</v>
      </c>
    </row>
    <row r="1991" spans="1:15" x14ac:dyDescent="0.2">
      <c r="A1991" s="88">
        <v>36717</v>
      </c>
      <c r="B1991" s="91" t="s">
        <v>49</v>
      </c>
      <c r="C1991" s="91" t="s">
        <v>50</v>
      </c>
      <c r="D1991" s="91" t="s">
        <v>84</v>
      </c>
      <c r="E1991" s="91" t="s">
        <v>22</v>
      </c>
      <c r="F1991" s="91"/>
      <c r="G1991" s="91" t="s">
        <v>79</v>
      </c>
      <c r="H1991" s="88">
        <v>40057</v>
      </c>
      <c r="I1991" s="91">
        <v>-104</v>
      </c>
      <c r="J1991" s="91">
        <v>-104</v>
      </c>
      <c r="K1991" s="92">
        <f t="shared" si="155"/>
        <v>1</v>
      </c>
      <c r="L1991" s="92">
        <f t="shared" si="156"/>
        <v>-1.04E-2</v>
      </c>
      <c r="M1991" s="92">
        <f t="shared" si="157"/>
        <v>-1.04E-2</v>
      </c>
      <c r="N1991" s="93" t="str">
        <f t="shared" si="158"/>
        <v>P</v>
      </c>
      <c r="O1991" s="93" t="str">
        <f t="shared" si="159"/>
        <v>CANADA</v>
      </c>
    </row>
    <row r="1992" spans="1:15" x14ac:dyDescent="0.2">
      <c r="A1992" s="88">
        <v>36717</v>
      </c>
      <c r="B1992" s="91" t="s">
        <v>49</v>
      </c>
      <c r="C1992" s="91" t="s">
        <v>50</v>
      </c>
      <c r="D1992" s="91" t="s">
        <v>84</v>
      </c>
      <c r="E1992" s="91" t="s">
        <v>22</v>
      </c>
      <c r="F1992" s="91"/>
      <c r="G1992" s="91" t="s">
        <v>79</v>
      </c>
      <c r="H1992" s="88">
        <v>40087</v>
      </c>
      <c r="I1992" s="91">
        <v>-106</v>
      </c>
      <c r="J1992" s="91">
        <v>-106</v>
      </c>
      <c r="K1992" s="92">
        <f t="shared" si="155"/>
        <v>1</v>
      </c>
      <c r="L1992" s="92">
        <f t="shared" si="156"/>
        <v>-1.06E-2</v>
      </c>
      <c r="M1992" s="92">
        <f t="shared" si="157"/>
        <v>-1.06E-2</v>
      </c>
      <c r="N1992" s="93" t="str">
        <f t="shared" si="158"/>
        <v>P</v>
      </c>
      <c r="O1992" s="93" t="str">
        <f t="shared" si="159"/>
        <v>CANADA</v>
      </c>
    </row>
    <row r="1993" spans="1:15" x14ac:dyDescent="0.2">
      <c r="A1993" s="88">
        <v>36717</v>
      </c>
      <c r="B1993" s="91" t="s">
        <v>49</v>
      </c>
      <c r="C1993" s="91" t="s">
        <v>50</v>
      </c>
      <c r="D1993" s="91" t="s">
        <v>84</v>
      </c>
      <c r="E1993" s="91" t="s">
        <v>22</v>
      </c>
      <c r="F1993" s="91"/>
      <c r="G1993" s="91" t="s">
        <v>79</v>
      </c>
      <c r="H1993" s="88">
        <v>40118</v>
      </c>
      <c r="I1993" s="91">
        <v>-102</v>
      </c>
      <c r="J1993" s="91">
        <v>-102</v>
      </c>
      <c r="K1993" s="92">
        <f t="shared" si="155"/>
        <v>1</v>
      </c>
      <c r="L1993" s="92">
        <f t="shared" si="156"/>
        <v>-1.0200000000000001E-2</v>
      </c>
      <c r="M1993" s="92">
        <f t="shared" si="157"/>
        <v>-1.0200000000000001E-2</v>
      </c>
      <c r="N1993" s="93" t="str">
        <f t="shared" si="158"/>
        <v>P</v>
      </c>
      <c r="O1993" s="93" t="str">
        <f t="shared" si="159"/>
        <v>CANADA</v>
      </c>
    </row>
    <row r="1994" spans="1:15" x14ac:dyDescent="0.2">
      <c r="A1994" s="88">
        <v>36717</v>
      </c>
      <c r="B1994" s="91" t="s">
        <v>49</v>
      </c>
      <c r="C1994" s="91" t="s">
        <v>50</v>
      </c>
      <c r="D1994" s="91" t="s">
        <v>84</v>
      </c>
      <c r="E1994" s="91" t="s">
        <v>22</v>
      </c>
      <c r="F1994" s="91"/>
      <c r="G1994" s="91" t="s">
        <v>79</v>
      </c>
      <c r="H1994" s="88">
        <v>40148</v>
      </c>
      <c r="I1994" s="91">
        <v>-105</v>
      </c>
      <c r="J1994" s="91">
        <v>-105</v>
      </c>
      <c r="K1994" s="92">
        <f t="shared" si="155"/>
        <v>1</v>
      </c>
      <c r="L1994" s="92">
        <f t="shared" si="156"/>
        <v>-1.0500000000000001E-2</v>
      </c>
      <c r="M1994" s="92">
        <f t="shared" si="157"/>
        <v>-1.0500000000000001E-2</v>
      </c>
      <c r="N1994" s="93" t="str">
        <f t="shared" si="158"/>
        <v>P</v>
      </c>
      <c r="O1994" s="93" t="str">
        <f t="shared" si="159"/>
        <v>CANADA</v>
      </c>
    </row>
    <row r="1995" spans="1:15" x14ac:dyDescent="0.2">
      <c r="A1995" s="88">
        <v>36717</v>
      </c>
      <c r="B1995" s="91" t="s">
        <v>49</v>
      </c>
      <c r="C1995" s="91" t="s">
        <v>50</v>
      </c>
      <c r="D1995" s="91" t="s">
        <v>84</v>
      </c>
      <c r="E1995" s="91" t="s">
        <v>22</v>
      </c>
      <c r="F1995" s="91"/>
      <c r="G1995" s="91" t="s">
        <v>79</v>
      </c>
      <c r="H1995" s="88">
        <v>40179</v>
      </c>
      <c r="I1995" s="91">
        <v>-104</v>
      </c>
      <c r="J1995" s="91">
        <v>-104</v>
      </c>
      <c r="K1995" s="92">
        <f t="shared" si="155"/>
        <v>1</v>
      </c>
      <c r="L1995" s="92">
        <f t="shared" si="156"/>
        <v>-1.04E-2</v>
      </c>
      <c r="M1995" s="92">
        <f t="shared" si="157"/>
        <v>-1.04E-2</v>
      </c>
      <c r="N1995" s="93" t="str">
        <f t="shared" si="158"/>
        <v>P</v>
      </c>
      <c r="O1995" s="93" t="str">
        <f t="shared" si="159"/>
        <v>CANADA</v>
      </c>
    </row>
    <row r="1996" spans="1:15" x14ac:dyDescent="0.2">
      <c r="A1996" s="88">
        <v>36717</v>
      </c>
      <c r="B1996" s="91" t="s">
        <v>49</v>
      </c>
      <c r="C1996" s="91" t="s">
        <v>50</v>
      </c>
      <c r="D1996" s="91" t="s">
        <v>84</v>
      </c>
      <c r="E1996" s="91" t="s">
        <v>22</v>
      </c>
      <c r="F1996" s="91"/>
      <c r="G1996" s="91" t="s">
        <v>79</v>
      </c>
      <c r="H1996" s="88">
        <v>40210</v>
      </c>
      <c r="I1996" s="91">
        <v>-94</v>
      </c>
      <c r="J1996" s="91">
        <v>-94</v>
      </c>
      <c r="K1996" s="92">
        <f t="shared" si="155"/>
        <v>1</v>
      </c>
      <c r="L1996" s="92">
        <f t="shared" si="156"/>
        <v>-9.4000000000000004E-3</v>
      </c>
      <c r="M1996" s="92">
        <f t="shared" si="157"/>
        <v>-9.4000000000000004E-3</v>
      </c>
      <c r="N1996" s="93" t="str">
        <f t="shared" si="158"/>
        <v>P</v>
      </c>
      <c r="O1996" s="93" t="str">
        <f t="shared" si="159"/>
        <v>CANADA</v>
      </c>
    </row>
    <row r="1997" spans="1:15" x14ac:dyDescent="0.2">
      <c r="A1997" s="88">
        <v>36717</v>
      </c>
      <c r="B1997" s="91" t="s">
        <v>49</v>
      </c>
      <c r="C1997" s="91" t="s">
        <v>50</v>
      </c>
      <c r="D1997" s="91" t="s">
        <v>84</v>
      </c>
      <c r="E1997" s="91" t="s">
        <v>22</v>
      </c>
      <c r="F1997" s="91"/>
      <c r="G1997" s="91" t="s">
        <v>79</v>
      </c>
      <c r="H1997" s="88">
        <v>40238</v>
      </c>
      <c r="I1997" s="91">
        <v>-103</v>
      </c>
      <c r="J1997" s="91">
        <v>-103</v>
      </c>
      <c r="K1997" s="92">
        <f t="shared" si="155"/>
        <v>1</v>
      </c>
      <c r="L1997" s="92">
        <f t="shared" si="156"/>
        <v>-1.03E-2</v>
      </c>
      <c r="M1997" s="92">
        <f t="shared" si="157"/>
        <v>-1.03E-2</v>
      </c>
      <c r="N1997" s="93" t="str">
        <f t="shared" si="158"/>
        <v>P</v>
      </c>
      <c r="O1997" s="93" t="str">
        <f t="shared" si="159"/>
        <v>CANADA</v>
      </c>
    </row>
    <row r="1998" spans="1:15" x14ac:dyDescent="0.2">
      <c r="A1998" s="88">
        <v>36717</v>
      </c>
      <c r="B1998" s="91" t="s">
        <v>49</v>
      </c>
      <c r="C1998" s="91" t="s">
        <v>50</v>
      </c>
      <c r="D1998" s="91" t="s">
        <v>84</v>
      </c>
      <c r="E1998" s="91" t="s">
        <v>22</v>
      </c>
      <c r="F1998" s="91"/>
      <c r="G1998" s="91" t="s">
        <v>79</v>
      </c>
      <c r="H1998" s="88">
        <v>40269</v>
      </c>
      <c r="I1998" s="91">
        <v>-99</v>
      </c>
      <c r="J1998" s="91">
        <v>-99</v>
      </c>
      <c r="K1998" s="92">
        <f t="shared" si="155"/>
        <v>1</v>
      </c>
      <c r="L1998" s="92">
        <f t="shared" si="156"/>
        <v>-9.9000000000000008E-3</v>
      </c>
      <c r="M1998" s="92">
        <f t="shared" si="157"/>
        <v>-9.9000000000000008E-3</v>
      </c>
      <c r="N1998" s="93" t="str">
        <f t="shared" si="158"/>
        <v>P</v>
      </c>
      <c r="O1998" s="93" t="str">
        <f t="shared" si="159"/>
        <v>CANADA</v>
      </c>
    </row>
    <row r="1999" spans="1:15" x14ac:dyDescent="0.2">
      <c r="A1999" s="88">
        <v>36717</v>
      </c>
      <c r="B1999" s="91" t="s">
        <v>49</v>
      </c>
      <c r="C1999" s="91" t="s">
        <v>50</v>
      </c>
      <c r="D1999" s="91" t="s">
        <v>84</v>
      </c>
      <c r="E1999" s="91" t="s">
        <v>22</v>
      </c>
      <c r="F1999" s="91"/>
      <c r="G1999" s="91" t="s">
        <v>79</v>
      </c>
      <c r="H1999" s="88">
        <v>40299</v>
      </c>
      <c r="I1999" s="91">
        <v>-102</v>
      </c>
      <c r="J1999" s="91">
        <v>-102</v>
      </c>
      <c r="K1999" s="92">
        <f t="shared" si="155"/>
        <v>1</v>
      </c>
      <c r="L1999" s="92">
        <f t="shared" si="156"/>
        <v>-1.0200000000000001E-2</v>
      </c>
      <c r="M1999" s="92">
        <f t="shared" si="157"/>
        <v>-1.0200000000000001E-2</v>
      </c>
      <c r="N1999" s="93" t="str">
        <f t="shared" si="158"/>
        <v>P</v>
      </c>
      <c r="O1999" s="93" t="str">
        <f t="shared" si="159"/>
        <v>CANADA</v>
      </c>
    </row>
    <row r="2000" spans="1:15" x14ac:dyDescent="0.2">
      <c r="A2000" s="88">
        <v>36717</v>
      </c>
      <c r="B2000" s="91" t="s">
        <v>49</v>
      </c>
      <c r="C2000" s="91" t="s">
        <v>50</v>
      </c>
      <c r="D2000" s="91" t="s">
        <v>84</v>
      </c>
      <c r="E2000" s="91" t="s">
        <v>22</v>
      </c>
      <c r="F2000" s="91"/>
      <c r="G2000" s="91" t="s">
        <v>79</v>
      </c>
      <c r="H2000" s="88">
        <v>40330</v>
      </c>
      <c r="I2000" s="91">
        <v>-98</v>
      </c>
      <c r="J2000" s="91">
        <v>-98</v>
      </c>
      <c r="K2000" s="92">
        <f t="shared" si="155"/>
        <v>1</v>
      </c>
      <c r="L2000" s="92">
        <f t="shared" si="156"/>
        <v>-9.7999999999999997E-3</v>
      </c>
      <c r="M2000" s="92">
        <f t="shared" si="157"/>
        <v>-9.7999999999999997E-3</v>
      </c>
      <c r="N2000" s="93" t="str">
        <f t="shared" si="158"/>
        <v>P</v>
      </c>
      <c r="O2000" s="93" t="str">
        <f t="shared" si="159"/>
        <v>CANADA</v>
      </c>
    </row>
    <row r="2001" spans="1:15" x14ac:dyDescent="0.2">
      <c r="A2001" s="88">
        <v>36717</v>
      </c>
      <c r="B2001" s="91" t="s">
        <v>49</v>
      </c>
      <c r="C2001" s="91" t="s">
        <v>50</v>
      </c>
      <c r="D2001" s="91" t="s">
        <v>84</v>
      </c>
      <c r="E2001" s="91" t="s">
        <v>22</v>
      </c>
      <c r="F2001" s="91"/>
      <c r="G2001" s="91" t="s">
        <v>79</v>
      </c>
      <c r="H2001" s="88">
        <v>40360</v>
      </c>
      <c r="I2001" s="91">
        <v>-101</v>
      </c>
      <c r="J2001" s="91">
        <v>-101</v>
      </c>
      <c r="K2001" s="92">
        <f t="shared" si="155"/>
        <v>1</v>
      </c>
      <c r="L2001" s="92">
        <f t="shared" si="156"/>
        <v>-1.01E-2</v>
      </c>
      <c r="M2001" s="92">
        <f t="shared" si="157"/>
        <v>-1.01E-2</v>
      </c>
      <c r="N2001" s="93" t="str">
        <f t="shared" si="158"/>
        <v>P</v>
      </c>
      <c r="O2001" s="93" t="str">
        <f t="shared" si="159"/>
        <v>CANADA</v>
      </c>
    </row>
    <row r="2002" spans="1:15" x14ac:dyDescent="0.2">
      <c r="A2002" s="88">
        <v>36717</v>
      </c>
      <c r="B2002" s="91" t="s">
        <v>49</v>
      </c>
      <c r="C2002" s="91" t="s">
        <v>50</v>
      </c>
      <c r="D2002" s="91" t="s">
        <v>84</v>
      </c>
      <c r="E2002" s="91" t="s">
        <v>22</v>
      </c>
      <c r="F2002" s="91"/>
      <c r="G2002" s="91" t="s">
        <v>79</v>
      </c>
      <c r="H2002" s="88">
        <v>40391</v>
      </c>
      <c r="I2002" s="91">
        <v>-100</v>
      </c>
      <c r="J2002" s="91">
        <v>-100</v>
      </c>
      <c r="K2002" s="92">
        <f t="shared" si="155"/>
        <v>1</v>
      </c>
      <c r="L2002" s="92">
        <f t="shared" si="156"/>
        <v>-0.01</v>
      </c>
      <c r="M2002" s="92">
        <f t="shared" si="157"/>
        <v>-0.01</v>
      </c>
      <c r="N2002" s="93" t="str">
        <f t="shared" si="158"/>
        <v>P</v>
      </c>
      <c r="O2002" s="93" t="str">
        <f t="shared" si="159"/>
        <v>CANADA</v>
      </c>
    </row>
    <row r="2003" spans="1:15" x14ac:dyDescent="0.2">
      <c r="A2003" s="88">
        <v>36717</v>
      </c>
      <c r="B2003" s="91" t="s">
        <v>49</v>
      </c>
      <c r="C2003" s="91" t="s">
        <v>50</v>
      </c>
      <c r="D2003" s="91" t="s">
        <v>84</v>
      </c>
      <c r="E2003" s="91" t="s">
        <v>22</v>
      </c>
      <c r="F2003" s="91"/>
      <c r="G2003" s="91" t="s">
        <v>79</v>
      </c>
      <c r="H2003" s="88">
        <v>40422</v>
      </c>
      <c r="I2003" s="91">
        <v>-96</v>
      </c>
      <c r="J2003" s="91">
        <v>-96</v>
      </c>
      <c r="K2003" s="92">
        <f t="shared" si="155"/>
        <v>1</v>
      </c>
      <c r="L2003" s="92">
        <f t="shared" si="156"/>
        <v>-9.5999999999999992E-3</v>
      </c>
      <c r="M2003" s="92">
        <f t="shared" si="157"/>
        <v>-9.5999999999999992E-3</v>
      </c>
      <c r="N2003" s="93" t="str">
        <f t="shared" si="158"/>
        <v>P</v>
      </c>
      <c r="O2003" s="93" t="str">
        <f t="shared" si="159"/>
        <v>CANADA</v>
      </c>
    </row>
    <row r="2004" spans="1:15" x14ac:dyDescent="0.2">
      <c r="A2004" s="88">
        <v>36717</v>
      </c>
      <c r="B2004" s="91" t="s">
        <v>49</v>
      </c>
      <c r="C2004" s="91" t="s">
        <v>50</v>
      </c>
      <c r="D2004" s="91" t="s">
        <v>84</v>
      </c>
      <c r="E2004" s="91" t="s">
        <v>22</v>
      </c>
      <c r="F2004" s="91"/>
      <c r="G2004" s="91" t="s">
        <v>79</v>
      </c>
      <c r="H2004" s="88">
        <v>40452</v>
      </c>
      <c r="I2004" s="91">
        <v>-99</v>
      </c>
      <c r="J2004" s="91">
        <v>-99</v>
      </c>
      <c r="K2004" s="92">
        <f t="shared" si="155"/>
        <v>1</v>
      </c>
      <c r="L2004" s="92">
        <f t="shared" si="156"/>
        <v>-9.9000000000000008E-3</v>
      </c>
      <c r="M2004" s="92">
        <f t="shared" si="157"/>
        <v>-9.9000000000000008E-3</v>
      </c>
      <c r="N2004" s="93" t="str">
        <f t="shared" si="158"/>
        <v>P</v>
      </c>
      <c r="O2004" s="93" t="str">
        <f t="shared" si="159"/>
        <v>CANADA</v>
      </c>
    </row>
    <row r="2005" spans="1:15" x14ac:dyDescent="0.2">
      <c r="A2005" s="88">
        <v>36717</v>
      </c>
      <c r="B2005" s="91" t="s">
        <v>49</v>
      </c>
      <c r="C2005" s="91" t="s">
        <v>50</v>
      </c>
      <c r="D2005" s="91" t="s">
        <v>84</v>
      </c>
      <c r="E2005" s="91" t="s">
        <v>22</v>
      </c>
      <c r="F2005" s="91"/>
      <c r="G2005" s="91" t="s">
        <v>79</v>
      </c>
      <c r="H2005" s="88">
        <v>40483</v>
      </c>
      <c r="I2005" s="91">
        <v>-95</v>
      </c>
      <c r="J2005" s="91">
        <v>-95</v>
      </c>
      <c r="K2005" s="92">
        <f t="shared" si="155"/>
        <v>1</v>
      </c>
      <c r="L2005" s="92">
        <f t="shared" si="156"/>
        <v>-9.4999999999999998E-3</v>
      </c>
      <c r="M2005" s="92">
        <f t="shared" si="157"/>
        <v>-9.4999999999999998E-3</v>
      </c>
      <c r="N2005" s="93" t="str">
        <f t="shared" si="158"/>
        <v>P</v>
      </c>
      <c r="O2005" s="93" t="str">
        <f t="shared" si="159"/>
        <v>CANADA</v>
      </c>
    </row>
    <row r="2006" spans="1:15" x14ac:dyDescent="0.2">
      <c r="A2006" s="88">
        <v>36717</v>
      </c>
      <c r="B2006" s="91" t="s">
        <v>49</v>
      </c>
      <c r="C2006" s="91" t="s">
        <v>50</v>
      </c>
      <c r="D2006" s="91" t="s">
        <v>84</v>
      </c>
      <c r="E2006" s="91" t="s">
        <v>22</v>
      </c>
      <c r="F2006" s="91"/>
      <c r="G2006" s="91" t="s">
        <v>79</v>
      </c>
      <c r="H2006" s="88">
        <v>40513</v>
      </c>
      <c r="I2006" s="91">
        <v>-98</v>
      </c>
      <c r="J2006" s="91">
        <v>-98</v>
      </c>
      <c r="K2006" s="92">
        <f t="shared" si="155"/>
        <v>1</v>
      </c>
      <c r="L2006" s="92">
        <f t="shared" si="156"/>
        <v>-9.7999999999999997E-3</v>
      </c>
      <c r="M2006" s="92">
        <f t="shared" si="157"/>
        <v>-9.7999999999999997E-3</v>
      </c>
      <c r="N2006" s="93" t="str">
        <f t="shared" si="158"/>
        <v>P</v>
      </c>
      <c r="O2006" s="93" t="str">
        <f t="shared" si="159"/>
        <v>CANADA</v>
      </c>
    </row>
    <row r="2007" spans="1:15" x14ac:dyDescent="0.2">
      <c r="A2007" s="88">
        <v>36717</v>
      </c>
      <c r="B2007" s="91" t="s">
        <v>49</v>
      </c>
      <c r="C2007" s="91" t="s">
        <v>50</v>
      </c>
      <c r="D2007" s="91" t="s">
        <v>84</v>
      </c>
      <c r="E2007" s="91" t="s">
        <v>22</v>
      </c>
      <c r="F2007" s="91"/>
      <c r="G2007" s="91" t="s">
        <v>79</v>
      </c>
      <c r="H2007" s="88">
        <v>40544</v>
      </c>
      <c r="I2007" s="91">
        <v>-97</v>
      </c>
      <c r="J2007" s="91">
        <v>-97</v>
      </c>
      <c r="K2007" s="92">
        <f t="shared" si="155"/>
        <v>1</v>
      </c>
      <c r="L2007" s="92">
        <f t="shared" si="156"/>
        <v>-9.7000000000000003E-3</v>
      </c>
      <c r="M2007" s="92">
        <f t="shared" si="157"/>
        <v>-9.7000000000000003E-3</v>
      </c>
      <c r="N2007" s="93" t="str">
        <f t="shared" si="158"/>
        <v>P</v>
      </c>
      <c r="O2007" s="93" t="str">
        <f t="shared" si="159"/>
        <v>CANADA</v>
      </c>
    </row>
    <row r="2008" spans="1:15" x14ac:dyDescent="0.2">
      <c r="A2008" s="88">
        <v>36717</v>
      </c>
      <c r="B2008" s="91" t="s">
        <v>49</v>
      </c>
      <c r="C2008" s="91" t="s">
        <v>50</v>
      </c>
      <c r="D2008" s="91" t="s">
        <v>84</v>
      </c>
      <c r="E2008" s="91" t="s">
        <v>22</v>
      </c>
      <c r="F2008" s="91"/>
      <c r="G2008" s="91" t="s">
        <v>79</v>
      </c>
      <c r="H2008" s="88">
        <v>40575</v>
      </c>
      <c r="I2008" s="91">
        <v>-87</v>
      </c>
      <c r="J2008" s="91">
        <v>-87</v>
      </c>
      <c r="K2008" s="92">
        <f t="shared" si="155"/>
        <v>1</v>
      </c>
      <c r="L2008" s="92">
        <f t="shared" si="156"/>
        <v>-8.6999999999999994E-3</v>
      </c>
      <c r="M2008" s="92">
        <f t="shared" si="157"/>
        <v>-8.6999999999999994E-3</v>
      </c>
      <c r="N2008" s="93" t="str">
        <f t="shared" si="158"/>
        <v>P</v>
      </c>
      <c r="O2008" s="93" t="str">
        <f t="shared" si="159"/>
        <v>CANADA</v>
      </c>
    </row>
    <row r="2009" spans="1:15" x14ac:dyDescent="0.2">
      <c r="A2009" s="88">
        <v>36717</v>
      </c>
      <c r="B2009" s="91" t="s">
        <v>49</v>
      </c>
      <c r="C2009" s="91" t="s">
        <v>50</v>
      </c>
      <c r="D2009" s="91" t="s">
        <v>84</v>
      </c>
      <c r="E2009" s="91" t="s">
        <v>22</v>
      </c>
      <c r="F2009" s="91"/>
      <c r="G2009" s="91" t="s">
        <v>79</v>
      </c>
      <c r="H2009" s="88">
        <v>40603</v>
      </c>
      <c r="I2009" s="91">
        <v>-96</v>
      </c>
      <c r="J2009" s="91">
        <v>-96</v>
      </c>
      <c r="K2009" s="92">
        <f t="shared" si="155"/>
        <v>1</v>
      </c>
      <c r="L2009" s="92">
        <f t="shared" si="156"/>
        <v>-9.5999999999999992E-3</v>
      </c>
      <c r="M2009" s="92">
        <f t="shared" si="157"/>
        <v>-9.5999999999999992E-3</v>
      </c>
      <c r="N2009" s="93" t="str">
        <f t="shared" si="158"/>
        <v>P</v>
      </c>
      <c r="O2009" s="93" t="str">
        <f t="shared" si="159"/>
        <v>CANADA</v>
      </c>
    </row>
    <row r="2010" spans="1:15" x14ac:dyDescent="0.2">
      <c r="A2010" s="88">
        <v>36717</v>
      </c>
      <c r="B2010" s="91" t="s">
        <v>49</v>
      </c>
      <c r="C2010" s="91" t="s">
        <v>50</v>
      </c>
      <c r="D2010" s="91" t="s">
        <v>84</v>
      </c>
      <c r="E2010" s="91" t="s">
        <v>22</v>
      </c>
      <c r="F2010" s="91"/>
      <c r="G2010" s="91" t="s">
        <v>79</v>
      </c>
      <c r="H2010" s="88">
        <v>40634</v>
      </c>
      <c r="I2010" s="91">
        <v>-92</v>
      </c>
      <c r="J2010" s="91">
        <v>-92</v>
      </c>
      <c r="K2010" s="92">
        <f t="shared" si="155"/>
        <v>1</v>
      </c>
      <c r="L2010" s="92">
        <f t="shared" si="156"/>
        <v>-9.1999999999999998E-3</v>
      </c>
      <c r="M2010" s="92">
        <f t="shared" si="157"/>
        <v>-9.1999999999999998E-3</v>
      </c>
      <c r="N2010" s="93" t="str">
        <f t="shared" si="158"/>
        <v>P</v>
      </c>
      <c r="O2010" s="93" t="str">
        <f t="shared" si="159"/>
        <v>CANADA</v>
      </c>
    </row>
    <row r="2011" spans="1:15" x14ac:dyDescent="0.2">
      <c r="A2011" s="88">
        <v>36717</v>
      </c>
      <c r="B2011" s="91" t="s">
        <v>49</v>
      </c>
      <c r="C2011" s="91" t="s">
        <v>50</v>
      </c>
      <c r="D2011" s="91" t="s">
        <v>84</v>
      </c>
      <c r="E2011" s="91" t="s">
        <v>22</v>
      </c>
      <c r="F2011" s="91"/>
      <c r="G2011" s="91" t="s">
        <v>79</v>
      </c>
      <c r="H2011" s="88">
        <v>40664</v>
      </c>
      <c r="I2011" s="91">
        <v>-95</v>
      </c>
      <c r="J2011" s="91">
        <v>-95</v>
      </c>
      <c r="K2011" s="92">
        <f t="shared" si="155"/>
        <v>1</v>
      </c>
      <c r="L2011" s="92">
        <f t="shared" si="156"/>
        <v>-9.4999999999999998E-3</v>
      </c>
      <c r="M2011" s="92">
        <f t="shared" si="157"/>
        <v>-9.4999999999999998E-3</v>
      </c>
      <c r="N2011" s="93" t="str">
        <f t="shared" si="158"/>
        <v>P</v>
      </c>
      <c r="O2011" s="93" t="str">
        <f t="shared" si="159"/>
        <v>CANADA</v>
      </c>
    </row>
    <row r="2012" spans="1:15" x14ac:dyDescent="0.2">
      <c r="A2012" s="88">
        <v>36717</v>
      </c>
      <c r="B2012" s="91" t="s">
        <v>49</v>
      </c>
      <c r="C2012" s="91" t="s">
        <v>50</v>
      </c>
      <c r="D2012" s="91" t="s">
        <v>84</v>
      </c>
      <c r="E2012" s="91" t="s">
        <v>22</v>
      </c>
      <c r="F2012" s="91"/>
      <c r="G2012" s="91" t="s">
        <v>79</v>
      </c>
      <c r="H2012" s="88">
        <v>40695</v>
      </c>
      <c r="I2012" s="91">
        <v>-91</v>
      </c>
      <c r="J2012" s="91">
        <v>-91</v>
      </c>
      <c r="K2012" s="92">
        <f t="shared" si="155"/>
        <v>1</v>
      </c>
      <c r="L2012" s="92">
        <f t="shared" si="156"/>
        <v>-9.1000000000000004E-3</v>
      </c>
      <c r="M2012" s="92">
        <f t="shared" si="157"/>
        <v>-9.1000000000000004E-3</v>
      </c>
      <c r="N2012" s="93" t="str">
        <f t="shared" si="158"/>
        <v>P</v>
      </c>
      <c r="O2012" s="93" t="str">
        <f t="shared" si="159"/>
        <v>CANADA</v>
      </c>
    </row>
    <row r="2013" spans="1:15" x14ac:dyDescent="0.2">
      <c r="A2013" s="88">
        <v>36717</v>
      </c>
      <c r="B2013" s="91" t="s">
        <v>49</v>
      </c>
      <c r="C2013" s="91" t="s">
        <v>50</v>
      </c>
      <c r="D2013" s="91" t="s">
        <v>84</v>
      </c>
      <c r="E2013" s="91" t="s">
        <v>22</v>
      </c>
      <c r="F2013" s="91"/>
      <c r="G2013" s="91" t="s">
        <v>79</v>
      </c>
      <c r="H2013" s="88">
        <v>40725</v>
      </c>
      <c r="I2013" s="91">
        <v>-94</v>
      </c>
      <c r="J2013" s="91">
        <v>-94</v>
      </c>
      <c r="K2013" s="92">
        <f t="shared" si="155"/>
        <v>1</v>
      </c>
      <c r="L2013" s="92">
        <f t="shared" si="156"/>
        <v>-9.4000000000000004E-3</v>
      </c>
      <c r="M2013" s="92">
        <f t="shared" si="157"/>
        <v>-9.4000000000000004E-3</v>
      </c>
      <c r="N2013" s="93" t="str">
        <f t="shared" si="158"/>
        <v>P</v>
      </c>
      <c r="O2013" s="93" t="str">
        <f t="shared" si="159"/>
        <v>CANADA</v>
      </c>
    </row>
    <row r="2014" spans="1:15" x14ac:dyDescent="0.2">
      <c r="A2014" s="88">
        <v>36717</v>
      </c>
      <c r="B2014" s="91" t="s">
        <v>49</v>
      </c>
      <c r="C2014" s="91" t="s">
        <v>50</v>
      </c>
      <c r="D2014" s="91" t="s">
        <v>84</v>
      </c>
      <c r="E2014" s="91" t="s">
        <v>22</v>
      </c>
      <c r="F2014" s="91"/>
      <c r="G2014" s="91" t="s">
        <v>79</v>
      </c>
      <c r="H2014" s="88">
        <v>40756</v>
      </c>
      <c r="I2014" s="91">
        <v>-93</v>
      </c>
      <c r="J2014" s="91">
        <v>-93</v>
      </c>
      <c r="K2014" s="92">
        <f t="shared" si="155"/>
        <v>1</v>
      </c>
      <c r="L2014" s="92">
        <f t="shared" si="156"/>
        <v>-9.2999999999999992E-3</v>
      </c>
      <c r="M2014" s="92">
        <f t="shared" si="157"/>
        <v>-9.2999999999999992E-3</v>
      </c>
      <c r="N2014" s="93" t="str">
        <f t="shared" si="158"/>
        <v>P</v>
      </c>
      <c r="O2014" s="93" t="str">
        <f t="shared" si="159"/>
        <v>CANADA</v>
      </c>
    </row>
    <row r="2015" spans="1:15" x14ac:dyDescent="0.2">
      <c r="A2015" s="88">
        <v>36717</v>
      </c>
      <c r="B2015" s="91" t="s">
        <v>49</v>
      </c>
      <c r="C2015" s="91" t="s">
        <v>50</v>
      </c>
      <c r="D2015" s="91" t="s">
        <v>84</v>
      </c>
      <c r="E2015" s="91" t="s">
        <v>22</v>
      </c>
      <c r="F2015" s="91"/>
      <c r="G2015" s="91" t="s">
        <v>79</v>
      </c>
      <c r="H2015" s="88">
        <v>40787</v>
      </c>
      <c r="I2015" s="91">
        <v>-90</v>
      </c>
      <c r="J2015" s="91">
        <v>-90</v>
      </c>
      <c r="K2015" s="92">
        <f t="shared" si="155"/>
        <v>1</v>
      </c>
      <c r="L2015" s="92">
        <f t="shared" si="156"/>
        <v>-8.9999999999999993E-3</v>
      </c>
      <c r="M2015" s="92">
        <f t="shared" si="157"/>
        <v>-8.9999999999999993E-3</v>
      </c>
      <c r="N2015" s="93" t="str">
        <f t="shared" si="158"/>
        <v>P</v>
      </c>
      <c r="O2015" s="93" t="str">
        <f t="shared" si="159"/>
        <v>CANADA</v>
      </c>
    </row>
    <row r="2016" spans="1:15" x14ac:dyDescent="0.2">
      <c r="A2016" s="88">
        <v>36717</v>
      </c>
      <c r="B2016" s="91" t="s">
        <v>49</v>
      </c>
      <c r="C2016" s="91" t="s">
        <v>50</v>
      </c>
      <c r="D2016" s="91" t="s">
        <v>84</v>
      </c>
      <c r="E2016" s="91" t="s">
        <v>22</v>
      </c>
      <c r="F2016" s="91"/>
      <c r="G2016" s="91" t="s">
        <v>79</v>
      </c>
      <c r="H2016" s="88">
        <v>40817</v>
      </c>
      <c r="I2016" s="91">
        <v>-92</v>
      </c>
      <c r="J2016" s="91">
        <v>-92</v>
      </c>
      <c r="K2016" s="92">
        <f t="shared" si="155"/>
        <v>1</v>
      </c>
      <c r="L2016" s="92">
        <f t="shared" si="156"/>
        <v>-9.1999999999999998E-3</v>
      </c>
      <c r="M2016" s="92">
        <f t="shared" si="157"/>
        <v>-9.1999999999999998E-3</v>
      </c>
      <c r="N2016" s="93" t="str">
        <f t="shared" si="158"/>
        <v>P</v>
      </c>
      <c r="O2016" s="93" t="str">
        <f t="shared" si="159"/>
        <v>CANADA</v>
      </c>
    </row>
    <row r="2017" spans="1:15" x14ac:dyDescent="0.2">
      <c r="A2017" s="88">
        <v>36717</v>
      </c>
      <c r="B2017" s="91" t="s">
        <v>49</v>
      </c>
      <c r="C2017" s="91" t="s">
        <v>50</v>
      </c>
      <c r="D2017" s="91" t="s">
        <v>84</v>
      </c>
      <c r="E2017" s="91" t="s">
        <v>22</v>
      </c>
      <c r="F2017" s="91"/>
      <c r="G2017" s="91" t="s">
        <v>79</v>
      </c>
      <c r="H2017" s="88">
        <v>40848</v>
      </c>
      <c r="I2017" s="91">
        <v>-89</v>
      </c>
      <c r="J2017" s="91">
        <v>-89</v>
      </c>
      <c r="K2017" s="92">
        <f t="shared" si="155"/>
        <v>1</v>
      </c>
      <c r="L2017" s="92">
        <f t="shared" si="156"/>
        <v>-8.8999999999999999E-3</v>
      </c>
      <c r="M2017" s="92">
        <f t="shared" si="157"/>
        <v>-8.8999999999999999E-3</v>
      </c>
      <c r="N2017" s="93" t="str">
        <f t="shared" si="158"/>
        <v>P</v>
      </c>
      <c r="O2017" s="93" t="str">
        <f t="shared" si="159"/>
        <v>CANADA</v>
      </c>
    </row>
    <row r="2018" spans="1:15" x14ac:dyDescent="0.2">
      <c r="A2018" s="88">
        <v>36717</v>
      </c>
      <c r="B2018" s="91" t="s">
        <v>49</v>
      </c>
      <c r="C2018" s="91" t="s">
        <v>50</v>
      </c>
      <c r="D2018" s="91" t="s">
        <v>84</v>
      </c>
      <c r="E2018" s="91" t="s">
        <v>22</v>
      </c>
      <c r="F2018" s="91"/>
      <c r="G2018" s="91" t="s">
        <v>79</v>
      </c>
      <c r="H2018" s="88">
        <v>40878</v>
      </c>
      <c r="I2018" s="91">
        <v>-91</v>
      </c>
      <c r="J2018" s="91">
        <v>-91</v>
      </c>
      <c r="K2018" s="92">
        <f t="shared" si="155"/>
        <v>1</v>
      </c>
      <c r="L2018" s="92">
        <f t="shared" si="156"/>
        <v>-9.1000000000000004E-3</v>
      </c>
      <c r="M2018" s="92">
        <f t="shared" si="157"/>
        <v>-9.1000000000000004E-3</v>
      </c>
      <c r="N2018" s="93" t="str">
        <f t="shared" si="158"/>
        <v>P</v>
      </c>
      <c r="O2018" s="93" t="str">
        <f t="shared" si="159"/>
        <v>CANADA</v>
      </c>
    </row>
    <row r="2019" spans="1:15" x14ac:dyDescent="0.2">
      <c r="A2019" s="88">
        <v>36717</v>
      </c>
      <c r="B2019" s="91" t="s">
        <v>49</v>
      </c>
      <c r="C2019" s="91" t="s">
        <v>50</v>
      </c>
      <c r="D2019" s="91" t="s">
        <v>84</v>
      </c>
      <c r="E2019" s="91" t="s">
        <v>22</v>
      </c>
      <c r="F2019" s="91"/>
      <c r="G2019" s="91" t="s">
        <v>79</v>
      </c>
      <c r="H2019" s="88">
        <v>40909</v>
      </c>
      <c r="I2019" s="91">
        <v>-90</v>
      </c>
      <c r="J2019" s="91">
        <v>-90</v>
      </c>
      <c r="K2019" s="92">
        <f t="shared" si="155"/>
        <v>1</v>
      </c>
      <c r="L2019" s="92">
        <f t="shared" si="156"/>
        <v>-8.9999999999999993E-3</v>
      </c>
      <c r="M2019" s="92">
        <f t="shared" si="157"/>
        <v>-8.9999999999999993E-3</v>
      </c>
      <c r="N2019" s="93" t="str">
        <f t="shared" si="158"/>
        <v>P</v>
      </c>
      <c r="O2019" s="93" t="str">
        <f t="shared" si="159"/>
        <v>CANADA</v>
      </c>
    </row>
    <row r="2020" spans="1:15" x14ac:dyDescent="0.2">
      <c r="A2020" s="88">
        <v>36717</v>
      </c>
      <c r="B2020" s="91" t="s">
        <v>49</v>
      </c>
      <c r="C2020" s="91" t="s">
        <v>50</v>
      </c>
      <c r="D2020" s="91" t="s">
        <v>84</v>
      </c>
      <c r="E2020" s="91" t="s">
        <v>22</v>
      </c>
      <c r="F2020" s="91"/>
      <c r="G2020" s="91" t="s">
        <v>79</v>
      </c>
      <c r="H2020" s="88">
        <v>40940</v>
      </c>
      <c r="I2020" s="91">
        <v>-84</v>
      </c>
      <c r="J2020" s="91">
        <v>-84</v>
      </c>
      <c r="K2020" s="92">
        <f t="shared" si="155"/>
        <v>1</v>
      </c>
      <c r="L2020" s="92">
        <f t="shared" si="156"/>
        <v>-8.3999999999999995E-3</v>
      </c>
      <c r="M2020" s="92">
        <f t="shared" si="157"/>
        <v>-8.3999999999999995E-3</v>
      </c>
      <c r="N2020" s="93" t="str">
        <f t="shared" si="158"/>
        <v>P</v>
      </c>
      <c r="O2020" s="93" t="str">
        <f t="shared" si="159"/>
        <v>CANADA</v>
      </c>
    </row>
    <row r="2021" spans="1:15" x14ac:dyDescent="0.2">
      <c r="A2021" s="88">
        <v>36717</v>
      </c>
      <c r="B2021" s="91" t="s">
        <v>49</v>
      </c>
      <c r="C2021" s="91" t="s">
        <v>50</v>
      </c>
      <c r="D2021" s="91" t="s">
        <v>84</v>
      </c>
      <c r="E2021" s="91" t="s">
        <v>22</v>
      </c>
      <c r="F2021" s="91"/>
      <c r="G2021" s="91" t="s">
        <v>79</v>
      </c>
      <c r="H2021" s="88">
        <v>40969</v>
      </c>
      <c r="I2021" s="91">
        <v>-89</v>
      </c>
      <c r="J2021" s="91">
        <v>-89</v>
      </c>
      <c r="K2021" s="92">
        <f t="shared" si="155"/>
        <v>1</v>
      </c>
      <c r="L2021" s="92">
        <f t="shared" si="156"/>
        <v>-8.8999999999999999E-3</v>
      </c>
      <c r="M2021" s="92">
        <f t="shared" si="157"/>
        <v>-8.8999999999999999E-3</v>
      </c>
      <c r="N2021" s="93" t="str">
        <f t="shared" si="158"/>
        <v>P</v>
      </c>
      <c r="O2021" s="93" t="str">
        <f t="shared" si="159"/>
        <v>CANADA</v>
      </c>
    </row>
    <row r="2022" spans="1:15" x14ac:dyDescent="0.2">
      <c r="A2022" s="88">
        <v>36717</v>
      </c>
      <c r="B2022" s="91" t="s">
        <v>49</v>
      </c>
      <c r="C2022" s="91" t="s">
        <v>50</v>
      </c>
      <c r="D2022" s="91" t="s">
        <v>84</v>
      </c>
      <c r="E2022" s="91" t="s">
        <v>22</v>
      </c>
      <c r="F2022" s="91"/>
      <c r="G2022" s="91" t="s">
        <v>79</v>
      </c>
      <c r="H2022" s="88">
        <v>41000</v>
      </c>
      <c r="I2022" s="91">
        <v>-86</v>
      </c>
      <c r="J2022" s="91">
        <v>-86</v>
      </c>
      <c r="K2022" s="92">
        <f t="shared" si="155"/>
        <v>1</v>
      </c>
      <c r="L2022" s="92">
        <f t="shared" si="156"/>
        <v>-8.6E-3</v>
      </c>
      <c r="M2022" s="92">
        <f t="shared" si="157"/>
        <v>-8.6E-3</v>
      </c>
      <c r="N2022" s="93" t="str">
        <f t="shared" si="158"/>
        <v>P</v>
      </c>
      <c r="O2022" s="93" t="str">
        <f t="shared" si="159"/>
        <v>CANADA</v>
      </c>
    </row>
    <row r="2023" spans="1:15" x14ac:dyDescent="0.2">
      <c r="A2023" s="88">
        <v>36717</v>
      </c>
      <c r="B2023" s="91" t="s">
        <v>49</v>
      </c>
      <c r="C2023" s="91" t="s">
        <v>50</v>
      </c>
      <c r="D2023" s="91" t="s">
        <v>84</v>
      </c>
      <c r="E2023" s="91" t="s">
        <v>22</v>
      </c>
      <c r="F2023" s="91"/>
      <c r="G2023" s="91" t="s">
        <v>79</v>
      </c>
      <c r="H2023" s="88">
        <v>41030</v>
      </c>
      <c r="I2023" s="91">
        <v>-88</v>
      </c>
      <c r="J2023" s="91">
        <v>-88</v>
      </c>
      <c r="K2023" s="92">
        <f t="shared" si="155"/>
        <v>1</v>
      </c>
      <c r="L2023" s="92">
        <f t="shared" si="156"/>
        <v>-8.8000000000000005E-3</v>
      </c>
      <c r="M2023" s="92">
        <f t="shared" si="157"/>
        <v>-8.8000000000000005E-3</v>
      </c>
      <c r="N2023" s="93" t="str">
        <f t="shared" si="158"/>
        <v>P</v>
      </c>
      <c r="O2023" s="93" t="str">
        <f t="shared" si="159"/>
        <v>CANADA</v>
      </c>
    </row>
    <row r="2024" spans="1:15" x14ac:dyDescent="0.2">
      <c r="A2024" s="88">
        <v>36717</v>
      </c>
      <c r="B2024" s="91" t="s">
        <v>49</v>
      </c>
      <c r="C2024" s="91" t="s">
        <v>50</v>
      </c>
      <c r="D2024" s="91" t="s">
        <v>84</v>
      </c>
      <c r="E2024" s="91" t="s">
        <v>22</v>
      </c>
      <c r="F2024" s="91"/>
      <c r="G2024" s="91" t="s">
        <v>79</v>
      </c>
      <c r="H2024" s="88">
        <v>41061</v>
      </c>
      <c r="I2024" s="91">
        <v>-85</v>
      </c>
      <c r="J2024" s="91">
        <v>-85</v>
      </c>
      <c r="K2024" s="92">
        <f t="shared" si="155"/>
        <v>1</v>
      </c>
      <c r="L2024" s="92">
        <f t="shared" si="156"/>
        <v>-8.5000000000000006E-3</v>
      </c>
      <c r="M2024" s="92">
        <f t="shared" si="157"/>
        <v>-8.5000000000000006E-3</v>
      </c>
      <c r="N2024" s="93" t="str">
        <f t="shared" si="158"/>
        <v>P</v>
      </c>
      <c r="O2024" s="93" t="str">
        <f t="shared" si="159"/>
        <v>CANADA</v>
      </c>
    </row>
    <row r="2025" spans="1:15" x14ac:dyDescent="0.2">
      <c r="A2025" s="88">
        <v>36717</v>
      </c>
      <c r="B2025" s="91" t="s">
        <v>49</v>
      </c>
      <c r="C2025" s="91" t="s">
        <v>50</v>
      </c>
      <c r="D2025" s="91" t="s">
        <v>84</v>
      </c>
      <c r="E2025" s="91" t="s">
        <v>22</v>
      </c>
      <c r="F2025" s="91"/>
      <c r="G2025" s="91" t="s">
        <v>79</v>
      </c>
      <c r="H2025" s="88">
        <v>41091</v>
      </c>
      <c r="I2025" s="91">
        <v>-87</v>
      </c>
      <c r="J2025" s="91">
        <v>-87</v>
      </c>
      <c r="K2025" s="92">
        <f t="shared" si="155"/>
        <v>1</v>
      </c>
      <c r="L2025" s="92">
        <f t="shared" si="156"/>
        <v>-8.6999999999999994E-3</v>
      </c>
      <c r="M2025" s="92">
        <f t="shared" si="157"/>
        <v>-8.6999999999999994E-3</v>
      </c>
      <c r="N2025" s="93" t="str">
        <f t="shared" si="158"/>
        <v>P</v>
      </c>
      <c r="O2025" s="93" t="str">
        <f t="shared" si="159"/>
        <v>CANADA</v>
      </c>
    </row>
    <row r="2026" spans="1:15" x14ac:dyDescent="0.2">
      <c r="A2026" s="88">
        <v>36717</v>
      </c>
      <c r="B2026" s="91" t="s">
        <v>49</v>
      </c>
      <c r="C2026" s="91" t="s">
        <v>50</v>
      </c>
      <c r="D2026" s="91" t="s">
        <v>84</v>
      </c>
      <c r="E2026" s="91" t="s">
        <v>22</v>
      </c>
      <c r="F2026" s="91"/>
      <c r="G2026" s="91" t="s">
        <v>79</v>
      </c>
      <c r="H2026" s="88">
        <v>41122</v>
      </c>
      <c r="I2026" s="91">
        <v>-87</v>
      </c>
      <c r="J2026" s="91">
        <v>-87</v>
      </c>
      <c r="K2026" s="92">
        <f t="shared" si="155"/>
        <v>1</v>
      </c>
      <c r="L2026" s="92">
        <f t="shared" si="156"/>
        <v>-8.6999999999999994E-3</v>
      </c>
      <c r="M2026" s="92">
        <f t="shared" si="157"/>
        <v>-8.6999999999999994E-3</v>
      </c>
      <c r="N2026" s="93" t="str">
        <f t="shared" si="158"/>
        <v>P</v>
      </c>
      <c r="O2026" s="93" t="str">
        <f t="shared" si="159"/>
        <v>CANADA</v>
      </c>
    </row>
    <row r="2027" spans="1:15" x14ac:dyDescent="0.2">
      <c r="A2027" s="88">
        <v>36717</v>
      </c>
      <c r="B2027" s="91" t="s">
        <v>49</v>
      </c>
      <c r="C2027" s="91" t="s">
        <v>50</v>
      </c>
      <c r="D2027" s="91" t="s">
        <v>84</v>
      </c>
      <c r="E2027" s="91" t="s">
        <v>22</v>
      </c>
      <c r="F2027" s="91"/>
      <c r="G2027" s="91" t="s">
        <v>79</v>
      </c>
      <c r="H2027" s="88">
        <v>41153</v>
      </c>
      <c r="I2027" s="91">
        <v>-83</v>
      </c>
      <c r="J2027" s="91">
        <v>-83</v>
      </c>
      <c r="K2027" s="92">
        <f t="shared" si="155"/>
        <v>1</v>
      </c>
      <c r="L2027" s="92">
        <f t="shared" si="156"/>
        <v>-8.3000000000000001E-3</v>
      </c>
      <c r="M2027" s="92">
        <f t="shared" si="157"/>
        <v>-8.3000000000000001E-3</v>
      </c>
      <c r="N2027" s="93" t="str">
        <f t="shared" si="158"/>
        <v>P</v>
      </c>
      <c r="O2027" s="93" t="str">
        <f t="shared" si="159"/>
        <v>CANADA</v>
      </c>
    </row>
    <row r="2028" spans="1:15" x14ac:dyDescent="0.2">
      <c r="A2028" s="88">
        <v>36717</v>
      </c>
      <c r="B2028" s="91" t="s">
        <v>49</v>
      </c>
      <c r="C2028" s="91" t="s">
        <v>50</v>
      </c>
      <c r="D2028" s="91" t="s">
        <v>84</v>
      </c>
      <c r="E2028" s="91" t="s">
        <v>22</v>
      </c>
      <c r="F2028" s="91"/>
      <c r="G2028" s="91" t="s">
        <v>79</v>
      </c>
      <c r="H2028" s="88">
        <v>41183</v>
      </c>
      <c r="I2028" s="91">
        <v>-86</v>
      </c>
      <c r="J2028" s="91">
        <v>-86</v>
      </c>
      <c r="K2028" s="92">
        <f t="shared" si="155"/>
        <v>1</v>
      </c>
      <c r="L2028" s="92">
        <f t="shared" si="156"/>
        <v>-8.6E-3</v>
      </c>
      <c r="M2028" s="92">
        <f t="shared" si="157"/>
        <v>-8.6E-3</v>
      </c>
      <c r="N2028" s="93" t="str">
        <f t="shared" si="158"/>
        <v>P</v>
      </c>
      <c r="O2028" s="93" t="str">
        <f t="shared" si="159"/>
        <v>CANADA</v>
      </c>
    </row>
    <row r="2029" spans="1:15" x14ac:dyDescent="0.2">
      <c r="A2029" s="88">
        <v>36717</v>
      </c>
      <c r="B2029" s="91" t="s">
        <v>49</v>
      </c>
      <c r="C2029" s="91" t="s">
        <v>50</v>
      </c>
      <c r="D2029" s="91" t="s">
        <v>84</v>
      </c>
      <c r="E2029" s="91" t="s">
        <v>22</v>
      </c>
      <c r="F2029" s="91"/>
      <c r="G2029" s="91" t="s">
        <v>79</v>
      </c>
      <c r="H2029" s="88">
        <v>41214</v>
      </c>
      <c r="I2029" s="91">
        <v>-83</v>
      </c>
      <c r="J2029" s="91">
        <v>-83</v>
      </c>
      <c r="K2029" s="92">
        <f t="shared" si="155"/>
        <v>1</v>
      </c>
      <c r="L2029" s="92">
        <f t="shared" si="156"/>
        <v>-8.3000000000000001E-3</v>
      </c>
      <c r="M2029" s="92">
        <f t="shared" si="157"/>
        <v>-8.3000000000000001E-3</v>
      </c>
      <c r="N2029" s="93" t="str">
        <f t="shared" si="158"/>
        <v>P</v>
      </c>
      <c r="O2029" s="93" t="str">
        <f t="shared" si="159"/>
        <v>CANADA</v>
      </c>
    </row>
    <row r="2030" spans="1:15" x14ac:dyDescent="0.2">
      <c r="A2030" s="88">
        <v>36717</v>
      </c>
      <c r="B2030" s="91" t="s">
        <v>49</v>
      </c>
      <c r="C2030" s="91" t="s">
        <v>50</v>
      </c>
      <c r="D2030" s="91" t="s">
        <v>84</v>
      </c>
      <c r="E2030" s="91" t="s">
        <v>22</v>
      </c>
      <c r="F2030" s="91"/>
      <c r="G2030" s="91" t="s">
        <v>79</v>
      </c>
      <c r="H2030" s="88">
        <v>41244</v>
      </c>
      <c r="I2030" s="91">
        <v>-85</v>
      </c>
      <c r="J2030" s="91">
        <v>-85</v>
      </c>
      <c r="K2030" s="92">
        <f t="shared" si="155"/>
        <v>1</v>
      </c>
      <c r="L2030" s="92">
        <f t="shared" si="156"/>
        <v>-8.5000000000000006E-3</v>
      </c>
      <c r="M2030" s="92">
        <f t="shared" si="157"/>
        <v>-8.5000000000000006E-3</v>
      </c>
      <c r="N2030" s="93" t="str">
        <f t="shared" si="158"/>
        <v>P</v>
      </c>
      <c r="O2030" s="93" t="str">
        <f t="shared" si="159"/>
        <v>CANADA</v>
      </c>
    </row>
    <row r="2031" spans="1:15" x14ac:dyDescent="0.2">
      <c r="A2031" s="88">
        <v>36717</v>
      </c>
      <c r="B2031" s="91" t="s">
        <v>49</v>
      </c>
      <c r="C2031" s="91" t="s">
        <v>50</v>
      </c>
      <c r="D2031" s="91" t="s">
        <v>84</v>
      </c>
      <c r="E2031" s="91" t="s">
        <v>22</v>
      </c>
      <c r="F2031" s="91"/>
      <c r="G2031" s="91" t="s">
        <v>79</v>
      </c>
      <c r="H2031" s="88">
        <v>41275</v>
      </c>
      <c r="I2031" s="91">
        <v>-84</v>
      </c>
      <c r="J2031" s="91">
        <v>-84</v>
      </c>
      <c r="K2031" s="92">
        <f t="shared" si="155"/>
        <v>1</v>
      </c>
      <c r="L2031" s="92">
        <f t="shared" si="156"/>
        <v>-8.3999999999999995E-3</v>
      </c>
      <c r="M2031" s="92">
        <f t="shared" si="157"/>
        <v>-8.3999999999999995E-3</v>
      </c>
      <c r="N2031" s="93" t="str">
        <f t="shared" si="158"/>
        <v>P</v>
      </c>
      <c r="O2031" s="93" t="str">
        <f t="shared" si="159"/>
        <v>CANADA</v>
      </c>
    </row>
    <row r="2032" spans="1:15" x14ac:dyDescent="0.2">
      <c r="A2032" s="88">
        <v>36717</v>
      </c>
      <c r="B2032" s="91" t="s">
        <v>49</v>
      </c>
      <c r="C2032" s="91" t="s">
        <v>50</v>
      </c>
      <c r="D2032" s="91" t="s">
        <v>84</v>
      </c>
      <c r="E2032" s="91" t="s">
        <v>22</v>
      </c>
      <c r="F2032" s="91"/>
      <c r="G2032" s="91" t="s">
        <v>79</v>
      </c>
      <c r="H2032" s="88">
        <v>41306</v>
      </c>
      <c r="I2032" s="91">
        <v>-76</v>
      </c>
      <c r="J2032" s="91">
        <v>-76</v>
      </c>
      <c r="K2032" s="92">
        <f t="shared" si="155"/>
        <v>1</v>
      </c>
      <c r="L2032" s="92">
        <f t="shared" si="156"/>
        <v>-7.6E-3</v>
      </c>
      <c r="M2032" s="92">
        <f t="shared" si="157"/>
        <v>-7.6E-3</v>
      </c>
      <c r="N2032" s="93" t="str">
        <f t="shared" si="158"/>
        <v>P</v>
      </c>
      <c r="O2032" s="93" t="str">
        <f t="shared" si="159"/>
        <v>CANADA</v>
      </c>
    </row>
    <row r="2033" spans="1:15" x14ac:dyDescent="0.2">
      <c r="A2033" s="88">
        <v>36717</v>
      </c>
      <c r="B2033" s="91" t="s">
        <v>49</v>
      </c>
      <c r="C2033" s="91" t="s">
        <v>50</v>
      </c>
      <c r="D2033" s="91" t="s">
        <v>84</v>
      </c>
      <c r="E2033" s="91" t="s">
        <v>22</v>
      </c>
      <c r="F2033" s="91"/>
      <c r="G2033" s="91" t="s">
        <v>79</v>
      </c>
      <c r="H2033" s="88">
        <v>41334</v>
      </c>
      <c r="I2033" s="91">
        <v>-83</v>
      </c>
      <c r="J2033" s="91">
        <v>-83</v>
      </c>
      <c r="K2033" s="92">
        <f t="shared" si="155"/>
        <v>1</v>
      </c>
      <c r="L2033" s="92">
        <f t="shared" si="156"/>
        <v>-8.3000000000000001E-3</v>
      </c>
      <c r="M2033" s="92">
        <f t="shared" si="157"/>
        <v>-8.3000000000000001E-3</v>
      </c>
      <c r="N2033" s="93" t="str">
        <f t="shared" si="158"/>
        <v>P</v>
      </c>
      <c r="O2033" s="93" t="str">
        <f t="shared" si="159"/>
        <v>CANADA</v>
      </c>
    </row>
    <row r="2034" spans="1:15" x14ac:dyDescent="0.2">
      <c r="A2034" s="88">
        <v>36717</v>
      </c>
      <c r="B2034" s="91" t="s">
        <v>49</v>
      </c>
      <c r="C2034" s="91" t="s">
        <v>50</v>
      </c>
      <c r="D2034" s="91" t="s">
        <v>84</v>
      </c>
      <c r="E2034" s="91" t="s">
        <v>22</v>
      </c>
      <c r="F2034" s="91"/>
      <c r="G2034" s="91" t="s">
        <v>79</v>
      </c>
      <c r="H2034" s="88">
        <v>41365</v>
      </c>
      <c r="I2034" s="91">
        <v>-80</v>
      </c>
      <c r="J2034" s="91">
        <v>-80</v>
      </c>
      <c r="K2034" s="92">
        <f t="shared" si="155"/>
        <v>1</v>
      </c>
      <c r="L2034" s="92">
        <f t="shared" si="156"/>
        <v>-8.0000000000000002E-3</v>
      </c>
      <c r="M2034" s="92">
        <f t="shared" si="157"/>
        <v>-8.0000000000000002E-3</v>
      </c>
      <c r="N2034" s="93" t="str">
        <f t="shared" si="158"/>
        <v>P</v>
      </c>
      <c r="O2034" s="93" t="str">
        <f t="shared" si="159"/>
        <v>CANADA</v>
      </c>
    </row>
    <row r="2035" spans="1:15" x14ac:dyDescent="0.2">
      <c r="A2035" s="88">
        <v>36717</v>
      </c>
      <c r="B2035" s="91" t="s">
        <v>49</v>
      </c>
      <c r="C2035" s="91" t="s">
        <v>50</v>
      </c>
      <c r="D2035" s="91" t="s">
        <v>84</v>
      </c>
      <c r="E2035" s="91" t="s">
        <v>22</v>
      </c>
      <c r="F2035" s="91"/>
      <c r="G2035" s="91" t="s">
        <v>79</v>
      </c>
      <c r="H2035" s="88">
        <v>41395</v>
      </c>
      <c r="I2035" s="91">
        <v>-82</v>
      </c>
      <c r="J2035" s="91">
        <v>-82</v>
      </c>
      <c r="K2035" s="92">
        <f t="shared" si="155"/>
        <v>1</v>
      </c>
      <c r="L2035" s="92">
        <f t="shared" si="156"/>
        <v>-8.2000000000000007E-3</v>
      </c>
      <c r="M2035" s="92">
        <f t="shared" si="157"/>
        <v>-8.2000000000000007E-3</v>
      </c>
      <c r="N2035" s="93" t="str">
        <f t="shared" si="158"/>
        <v>P</v>
      </c>
      <c r="O2035" s="93" t="str">
        <f t="shared" si="159"/>
        <v>CANADA</v>
      </c>
    </row>
    <row r="2036" spans="1:15" x14ac:dyDescent="0.2">
      <c r="A2036" s="88">
        <v>36717</v>
      </c>
      <c r="B2036" s="91" t="s">
        <v>49</v>
      </c>
      <c r="C2036" s="91" t="s">
        <v>50</v>
      </c>
      <c r="D2036" s="91" t="s">
        <v>84</v>
      </c>
      <c r="E2036" s="91" t="s">
        <v>22</v>
      </c>
      <c r="F2036" s="91"/>
      <c r="G2036" s="91" t="s">
        <v>79</v>
      </c>
      <c r="H2036" s="88">
        <v>41426</v>
      </c>
      <c r="I2036" s="91">
        <v>-79</v>
      </c>
      <c r="J2036" s="91">
        <v>-79</v>
      </c>
      <c r="K2036" s="92">
        <f t="shared" si="155"/>
        <v>1</v>
      </c>
      <c r="L2036" s="92">
        <f t="shared" si="156"/>
        <v>-7.9000000000000008E-3</v>
      </c>
      <c r="M2036" s="92">
        <f t="shared" si="157"/>
        <v>-7.9000000000000008E-3</v>
      </c>
      <c r="N2036" s="93" t="str">
        <f t="shared" si="158"/>
        <v>P</v>
      </c>
      <c r="O2036" s="93" t="str">
        <f t="shared" si="159"/>
        <v>CANADA</v>
      </c>
    </row>
    <row r="2037" spans="1:15" x14ac:dyDescent="0.2">
      <c r="A2037" s="88">
        <v>36717</v>
      </c>
      <c r="B2037" s="91" t="s">
        <v>49</v>
      </c>
      <c r="C2037" s="91" t="s">
        <v>50</v>
      </c>
      <c r="D2037" s="91" t="s">
        <v>84</v>
      </c>
      <c r="E2037" s="91" t="s">
        <v>22</v>
      </c>
      <c r="F2037" s="91"/>
      <c r="G2037" s="91" t="s">
        <v>79</v>
      </c>
      <c r="H2037" s="88">
        <v>41456</v>
      </c>
      <c r="I2037" s="91">
        <v>-81</v>
      </c>
      <c r="J2037" s="91">
        <v>-81</v>
      </c>
      <c r="K2037" s="92">
        <f t="shared" si="155"/>
        <v>1</v>
      </c>
      <c r="L2037" s="92">
        <f t="shared" si="156"/>
        <v>-8.0999999999999996E-3</v>
      </c>
      <c r="M2037" s="92">
        <f t="shared" si="157"/>
        <v>-8.0999999999999996E-3</v>
      </c>
      <c r="N2037" s="93" t="str">
        <f t="shared" si="158"/>
        <v>P</v>
      </c>
      <c r="O2037" s="93" t="str">
        <f t="shared" si="159"/>
        <v>CANADA</v>
      </c>
    </row>
    <row r="2038" spans="1:15" x14ac:dyDescent="0.2">
      <c r="A2038" s="88">
        <v>36717</v>
      </c>
      <c r="B2038" s="91" t="s">
        <v>49</v>
      </c>
      <c r="C2038" s="91" t="s">
        <v>50</v>
      </c>
      <c r="D2038" s="91" t="s">
        <v>84</v>
      </c>
      <c r="E2038" s="91" t="s">
        <v>22</v>
      </c>
      <c r="F2038" s="91"/>
      <c r="G2038" s="91" t="s">
        <v>79</v>
      </c>
      <c r="H2038" s="88">
        <v>41487</v>
      </c>
      <c r="I2038" s="91">
        <v>-81</v>
      </c>
      <c r="J2038" s="91">
        <v>-81</v>
      </c>
      <c r="K2038" s="92">
        <f t="shared" si="155"/>
        <v>1</v>
      </c>
      <c r="L2038" s="92">
        <f t="shared" si="156"/>
        <v>-8.0999999999999996E-3</v>
      </c>
      <c r="M2038" s="92">
        <f t="shared" si="157"/>
        <v>-8.0999999999999996E-3</v>
      </c>
      <c r="N2038" s="93" t="str">
        <f t="shared" si="158"/>
        <v>P</v>
      </c>
      <c r="O2038" s="93" t="str">
        <f t="shared" si="159"/>
        <v>CANADA</v>
      </c>
    </row>
    <row r="2039" spans="1:15" x14ac:dyDescent="0.2">
      <c r="A2039" s="88">
        <v>36717</v>
      </c>
      <c r="B2039" s="91" t="s">
        <v>49</v>
      </c>
      <c r="C2039" s="91" t="s">
        <v>50</v>
      </c>
      <c r="D2039" s="91" t="s">
        <v>84</v>
      </c>
      <c r="E2039" s="91" t="s">
        <v>22</v>
      </c>
      <c r="F2039" s="91"/>
      <c r="G2039" s="91" t="s">
        <v>79</v>
      </c>
      <c r="H2039" s="88">
        <v>41518</v>
      </c>
      <c r="I2039" s="91">
        <v>-78</v>
      </c>
      <c r="J2039" s="91">
        <v>-78</v>
      </c>
      <c r="K2039" s="92">
        <f t="shared" si="155"/>
        <v>1</v>
      </c>
      <c r="L2039" s="92">
        <f t="shared" si="156"/>
        <v>-7.7999999999999996E-3</v>
      </c>
      <c r="M2039" s="92">
        <f t="shared" si="157"/>
        <v>-7.7999999999999996E-3</v>
      </c>
      <c r="N2039" s="93" t="str">
        <f t="shared" si="158"/>
        <v>P</v>
      </c>
      <c r="O2039" s="93" t="str">
        <f t="shared" si="159"/>
        <v>CANADA</v>
      </c>
    </row>
    <row r="2040" spans="1:15" x14ac:dyDescent="0.2">
      <c r="A2040" s="88">
        <v>36717</v>
      </c>
      <c r="B2040" s="91" t="s">
        <v>49</v>
      </c>
      <c r="C2040" s="91" t="s">
        <v>50</v>
      </c>
      <c r="D2040" s="91" t="s">
        <v>84</v>
      </c>
      <c r="E2040" s="91" t="s">
        <v>22</v>
      </c>
      <c r="F2040" s="91"/>
      <c r="G2040" s="91" t="s">
        <v>79</v>
      </c>
      <c r="H2040" s="88">
        <v>41548</v>
      </c>
      <c r="I2040" s="91">
        <v>-80</v>
      </c>
      <c r="J2040" s="91">
        <v>-80</v>
      </c>
      <c r="K2040" s="92">
        <f t="shared" si="155"/>
        <v>1</v>
      </c>
      <c r="L2040" s="92">
        <f t="shared" si="156"/>
        <v>-8.0000000000000002E-3</v>
      </c>
      <c r="M2040" s="92">
        <f t="shared" si="157"/>
        <v>-8.0000000000000002E-3</v>
      </c>
      <c r="N2040" s="93" t="str">
        <f t="shared" si="158"/>
        <v>P</v>
      </c>
      <c r="O2040" s="93" t="str">
        <f t="shared" si="159"/>
        <v>CANADA</v>
      </c>
    </row>
    <row r="2041" spans="1:15" x14ac:dyDescent="0.2">
      <c r="A2041" s="88">
        <v>36717</v>
      </c>
      <c r="B2041" s="91" t="s">
        <v>49</v>
      </c>
      <c r="C2041" s="91" t="s">
        <v>50</v>
      </c>
      <c r="D2041" s="91" t="s">
        <v>84</v>
      </c>
      <c r="E2041" s="91" t="s">
        <v>22</v>
      </c>
      <c r="F2041" s="91"/>
      <c r="G2041" s="91" t="s">
        <v>79</v>
      </c>
      <c r="H2041" s="88">
        <v>41579</v>
      </c>
      <c r="I2041" s="91">
        <v>-77</v>
      </c>
      <c r="J2041" s="91">
        <v>-77</v>
      </c>
      <c r="K2041" s="92">
        <f t="shared" si="155"/>
        <v>1</v>
      </c>
      <c r="L2041" s="92">
        <f t="shared" si="156"/>
        <v>-7.7000000000000002E-3</v>
      </c>
      <c r="M2041" s="92">
        <f t="shared" si="157"/>
        <v>-7.7000000000000002E-3</v>
      </c>
      <c r="N2041" s="93" t="str">
        <f t="shared" si="158"/>
        <v>P</v>
      </c>
      <c r="O2041" s="93" t="str">
        <f t="shared" si="159"/>
        <v>CANADA</v>
      </c>
    </row>
    <row r="2042" spans="1:15" x14ac:dyDescent="0.2">
      <c r="A2042" s="88">
        <v>36717</v>
      </c>
      <c r="B2042" s="91" t="s">
        <v>49</v>
      </c>
      <c r="C2042" s="91" t="s">
        <v>50</v>
      </c>
      <c r="D2042" s="91" t="s">
        <v>84</v>
      </c>
      <c r="E2042" s="91" t="s">
        <v>22</v>
      </c>
      <c r="F2042" s="91"/>
      <c r="G2042" s="91" t="s">
        <v>79</v>
      </c>
      <c r="H2042" s="88">
        <v>41609</v>
      </c>
      <c r="I2042" s="91">
        <v>-79</v>
      </c>
      <c r="J2042" s="91">
        <v>-79</v>
      </c>
      <c r="K2042" s="92">
        <f t="shared" si="155"/>
        <v>1</v>
      </c>
      <c r="L2042" s="92">
        <f t="shared" si="156"/>
        <v>-7.9000000000000008E-3</v>
      </c>
      <c r="M2042" s="92">
        <f t="shared" si="157"/>
        <v>-7.9000000000000008E-3</v>
      </c>
      <c r="N2042" s="93" t="str">
        <f t="shared" si="158"/>
        <v>P</v>
      </c>
      <c r="O2042" s="93" t="str">
        <f t="shared" si="159"/>
        <v>CANADA</v>
      </c>
    </row>
    <row r="2043" spans="1:15" x14ac:dyDescent="0.2">
      <c r="A2043" s="88">
        <v>36717</v>
      </c>
      <c r="B2043" s="91" t="s">
        <v>49</v>
      </c>
      <c r="C2043" s="91" t="s">
        <v>50</v>
      </c>
      <c r="D2043" s="91" t="s">
        <v>84</v>
      </c>
      <c r="E2043" s="91" t="s">
        <v>22</v>
      </c>
      <c r="F2043" s="91"/>
      <c r="G2043" s="91" t="s">
        <v>79</v>
      </c>
      <c r="H2043" s="88">
        <v>41640</v>
      </c>
      <c r="I2043" s="91">
        <v>-78</v>
      </c>
      <c r="J2043" s="91">
        <v>-78</v>
      </c>
      <c r="K2043" s="92">
        <f t="shared" si="155"/>
        <v>1</v>
      </c>
      <c r="L2043" s="92">
        <f t="shared" si="156"/>
        <v>-7.7999999999999996E-3</v>
      </c>
      <c r="M2043" s="92">
        <f t="shared" si="157"/>
        <v>-7.7999999999999996E-3</v>
      </c>
      <c r="N2043" s="93" t="str">
        <f t="shared" si="158"/>
        <v>P</v>
      </c>
      <c r="O2043" s="93" t="str">
        <f t="shared" si="159"/>
        <v>CANADA</v>
      </c>
    </row>
    <row r="2044" spans="1:15" x14ac:dyDescent="0.2">
      <c r="A2044" s="88">
        <v>36717</v>
      </c>
      <c r="B2044" s="91" t="s">
        <v>49</v>
      </c>
      <c r="C2044" s="91" t="s">
        <v>50</v>
      </c>
      <c r="D2044" s="91" t="s">
        <v>84</v>
      </c>
      <c r="E2044" s="91" t="s">
        <v>22</v>
      </c>
      <c r="F2044" s="91"/>
      <c r="G2044" s="91" t="s">
        <v>79</v>
      </c>
      <c r="H2044" s="88">
        <v>41671</v>
      </c>
      <c r="I2044" s="91">
        <v>-70</v>
      </c>
      <c r="J2044" s="91">
        <v>-70</v>
      </c>
      <c r="K2044" s="92">
        <f t="shared" si="155"/>
        <v>1</v>
      </c>
      <c r="L2044" s="92">
        <f t="shared" si="156"/>
        <v>-7.0000000000000001E-3</v>
      </c>
      <c r="M2044" s="92">
        <f t="shared" si="157"/>
        <v>-7.0000000000000001E-3</v>
      </c>
      <c r="N2044" s="93" t="str">
        <f t="shared" si="158"/>
        <v>P</v>
      </c>
      <c r="O2044" s="93" t="str">
        <f t="shared" si="159"/>
        <v>CANADA</v>
      </c>
    </row>
    <row r="2045" spans="1:15" x14ac:dyDescent="0.2">
      <c r="A2045" s="88">
        <v>36717</v>
      </c>
      <c r="B2045" s="91" t="s">
        <v>49</v>
      </c>
      <c r="C2045" s="91" t="s">
        <v>50</v>
      </c>
      <c r="D2045" s="91" t="s">
        <v>84</v>
      </c>
      <c r="E2045" s="91" t="s">
        <v>22</v>
      </c>
      <c r="F2045" s="91"/>
      <c r="G2045" s="91" t="s">
        <v>79</v>
      </c>
      <c r="H2045" s="88">
        <v>41699</v>
      </c>
      <c r="I2045" s="91">
        <v>-78</v>
      </c>
      <c r="J2045" s="91">
        <v>-78</v>
      </c>
      <c r="K2045" s="92">
        <f t="shared" si="155"/>
        <v>1</v>
      </c>
      <c r="L2045" s="92">
        <f t="shared" si="156"/>
        <v>-7.7999999999999996E-3</v>
      </c>
      <c r="M2045" s="92">
        <f t="shared" si="157"/>
        <v>-7.7999999999999996E-3</v>
      </c>
      <c r="N2045" s="93" t="str">
        <f t="shared" si="158"/>
        <v>P</v>
      </c>
      <c r="O2045" s="93" t="str">
        <f t="shared" si="159"/>
        <v>CANADA</v>
      </c>
    </row>
    <row r="2046" spans="1:15" x14ac:dyDescent="0.2">
      <c r="A2046" s="88">
        <v>36717</v>
      </c>
      <c r="B2046" s="91" t="s">
        <v>49</v>
      </c>
      <c r="C2046" s="91" t="s">
        <v>50</v>
      </c>
      <c r="D2046" s="91" t="s">
        <v>84</v>
      </c>
      <c r="E2046" s="91" t="s">
        <v>22</v>
      </c>
      <c r="F2046" s="91"/>
      <c r="G2046" s="91" t="s">
        <v>79</v>
      </c>
      <c r="H2046" s="88">
        <v>41730</v>
      </c>
      <c r="I2046" s="91">
        <v>-75</v>
      </c>
      <c r="J2046" s="91">
        <v>-75</v>
      </c>
      <c r="K2046" s="92">
        <f t="shared" si="155"/>
        <v>1</v>
      </c>
      <c r="L2046" s="92">
        <f t="shared" si="156"/>
        <v>-7.4999999999999997E-3</v>
      </c>
      <c r="M2046" s="92">
        <f t="shared" si="157"/>
        <v>-7.4999999999999997E-3</v>
      </c>
      <c r="N2046" s="93" t="str">
        <f t="shared" si="158"/>
        <v>P</v>
      </c>
      <c r="O2046" s="93" t="str">
        <f t="shared" si="159"/>
        <v>CANADA</v>
      </c>
    </row>
    <row r="2047" spans="1:15" x14ac:dyDescent="0.2">
      <c r="A2047" s="88">
        <v>36717</v>
      </c>
      <c r="B2047" s="91" t="s">
        <v>49</v>
      </c>
      <c r="C2047" s="91" t="s">
        <v>50</v>
      </c>
      <c r="D2047" s="91" t="s">
        <v>84</v>
      </c>
      <c r="E2047" s="91" t="s">
        <v>22</v>
      </c>
      <c r="F2047" s="91"/>
      <c r="G2047" s="91" t="s">
        <v>79</v>
      </c>
      <c r="H2047" s="88">
        <v>41760</v>
      </c>
      <c r="I2047" s="91">
        <v>-77</v>
      </c>
      <c r="J2047" s="91">
        <v>-77</v>
      </c>
      <c r="K2047" s="92">
        <f t="shared" si="155"/>
        <v>1</v>
      </c>
      <c r="L2047" s="92">
        <f t="shared" si="156"/>
        <v>-7.7000000000000002E-3</v>
      </c>
      <c r="M2047" s="92">
        <f t="shared" si="157"/>
        <v>-7.7000000000000002E-3</v>
      </c>
      <c r="N2047" s="93" t="str">
        <f t="shared" si="158"/>
        <v>P</v>
      </c>
      <c r="O2047" s="93" t="str">
        <f t="shared" si="159"/>
        <v>CANADA</v>
      </c>
    </row>
    <row r="2048" spans="1:15" x14ac:dyDescent="0.2">
      <c r="A2048" s="88">
        <v>36717</v>
      </c>
      <c r="B2048" s="91" t="s">
        <v>49</v>
      </c>
      <c r="C2048" s="91" t="s">
        <v>50</v>
      </c>
      <c r="D2048" s="91" t="s">
        <v>84</v>
      </c>
      <c r="E2048" s="91" t="s">
        <v>22</v>
      </c>
      <c r="F2048" s="91"/>
      <c r="G2048" s="91" t="s">
        <v>79</v>
      </c>
      <c r="H2048" s="88">
        <v>41791</v>
      </c>
      <c r="I2048" s="91">
        <v>-74</v>
      </c>
      <c r="J2048" s="91">
        <v>-74</v>
      </c>
      <c r="K2048" s="92">
        <f t="shared" si="155"/>
        <v>1</v>
      </c>
      <c r="L2048" s="92">
        <f t="shared" si="156"/>
        <v>-7.4000000000000003E-3</v>
      </c>
      <c r="M2048" s="92">
        <f t="shared" si="157"/>
        <v>-7.4000000000000003E-3</v>
      </c>
      <c r="N2048" s="93" t="str">
        <f t="shared" si="158"/>
        <v>P</v>
      </c>
      <c r="O2048" s="93" t="str">
        <f t="shared" si="159"/>
        <v>CANADA</v>
      </c>
    </row>
    <row r="2049" spans="1:15" x14ac:dyDescent="0.2">
      <c r="A2049" s="88">
        <v>36717</v>
      </c>
      <c r="B2049" s="91" t="s">
        <v>49</v>
      </c>
      <c r="C2049" s="91" t="s">
        <v>50</v>
      </c>
      <c r="D2049" s="91" t="s">
        <v>84</v>
      </c>
      <c r="E2049" s="91" t="s">
        <v>22</v>
      </c>
      <c r="F2049" s="91"/>
      <c r="G2049" s="91" t="s">
        <v>79</v>
      </c>
      <c r="H2049" s="88">
        <v>41821</v>
      </c>
      <c r="I2049" s="91">
        <v>-76</v>
      </c>
      <c r="J2049" s="91">
        <v>-76</v>
      </c>
      <c r="K2049" s="92">
        <f t="shared" si="155"/>
        <v>1</v>
      </c>
      <c r="L2049" s="92">
        <f t="shared" si="156"/>
        <v>-7.6E-3</v>
      </c>
      <c r="M2049" s="92">
        <f t="shared" si="157"/>
        <v>-7.6E-3</v>
      </c>
      <c r="N2049" s="93" t="str">
        <f t="shared" si="158"/>
        <v>P</v>
      </c>
      <c r="O2049" s="93" t="str">
        <f t="shared" si="159"/>
        <v>CANADA</v>
      </c>
    </row>
    <row r="2050" spans="1:15" x14ac:dyDescent="0.2">
      <c r="A2050" s="88">
        <v>36717</v>
      </c>
      <c r="B2050" s="91" t="s">
        <v>49</v>
      </c>
      <c r="C2050" s="91" t="s">
        <v>50</v>
      </c>
      <c r="D2050" s="91" t="s">
        <v>84</v>
      </c>
      <c r="E2050" s="91" t="s">
        <v>22</v>
      </c>
      <c r="F2050" s="91"/>
      <c r="G2050" s="91" t="s">
        <v>79</v>
      </c>
      <c r="H2050" s="88">
        <v>41852</v>
      </c>
      <c r="I2050" s="91">
        <v>-75</v>
      </c>
      <c r="J2050" s="91">
        <v>-75</v>
      </c>
      <c r="K2050" s="92">
        <f t="shared" si="155"/>
        <v>1</v>
      </c>
      <c r="L2050" s="92">
        <f t="shared" si="156"/>
        <v>-7.4999999999999997E-3</v>
      </c>
      <c r="M2050" s="92">
        <f t="shared" si="157"/>
        <v>-7.4999999999999997E-3</v>
      </c>
      <c r="N2050" s="93" t="str">
        <f t="shared" si="158"/>
        <v>P</v>
      </c>
      <c r="O2050" s="93" t="str">
        <f t="shared" si="159"/>
        <v>CANADA</v>
      </c>
    </row>
    <row r="2051" spans="1:15" x14ac:dyDescent="0.2">
      <c r="A2051" s="88">
        <v>36717</v>
      </c>
      <c r="B2051" s="91" t="s">
        <v>49</v>
      </c>
      <c r="C2051" s="91" t="s">
        <v>50</v>
      </c>
      <c r="D2051" s="91" t="s">
        <v>84</v>
      </c>
      <c r="E2051" s="91" t="s">
        <v>22</v>
      </c>
      <c r="F2051" s="91"/>
      <c r="G2051" s="91" t="s">
        <v>79</v>
      </c>
      <c r="H2051" s="88">
        <v>41883</v>
      </c>
      <c r="I2051" s="91">
        <v>-72</v>
      </c>
      <c r="J2051" s="91">
        <v>-72</v>
      </c>
      <c r="K2051" s="92">
        <f t="shared" ref="K2051:K2114" si="160">IF(J2051=0,0,J2051/I2051)</f>
        <v>1</v>
      </c>
      <c r="L2051" s="92">
        <f t="shared" ref="L2051:L2114" si="161">I2051/UOM</f>
        <v>-7.1999999999999998E-3</v>
      </c>
      <c r="M2051" s="92">
        <f t="shared" ref="M2051:M2114" si="162">J2051/UOM</f>
        <v>-7.1999999999999998E-3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">
      <c r="A2052" s="88">
        <v>36717</v>
      </c>
      <c r="B2052" s="91" t="s">
        <v>49</v>
      </c>
      <c r="C2052" s="91" t="s">
        <v>50</v>
      </c>
      <c r="D2052" s="91" t="s">
        <v>84</v>
      </c>
      <c r="E2052" s="91" t="s">
        <v>22</v>
      </c>
      <c r="F2052" s="91"/>
      <c r="G2052" s="91" t="s">
        <v>79</v>
      </c>
      <c r="H2052" s="88">
        <v>41913</v>
      </c>
      <c r="I2052" s="91">
        <v>-74</v>
      </c>
      <c r="J2052" s="91">
        <v>-74</v>
      </c>
      <c r="K2052" s="92">
        <f t="shared" si="160"/>
        <v>1</v>
      </c>
      <c r="L2052" s="92">
        <f t="shared" si="161"/>
        <v>-7.4000000000000003E-3</v>
      </c>
      <c r="M2052" s="92">
        <f t="shared" si="162"/>
        <v>-7.4000000000000003E-3</v>
      </c>
      <c r="N2052" s="93" t="str">
        <f t="shared" si="163"/>
        <v>P</v>
      </c>
      <c r="O2052" s="93" t="str">
        <f t="shared" si="164"/>
        <v>CANADA</v>
      </c>
    </row>
    <row r="2053" spans="1:15" x14ac:dyDescent="0.2">
      <c r="A2053" s="88">
        <v>36717</v>
      </c>
      <c r="B2053" s="91" t="s">
        <v>49</v>
      </c>
      <c r="C2053" s="91" t="s">
        <v>50</v>
      </c>
      <c r="D2053" s="91" t="s">
        <v>84</v>
      </c>
      <c r="E2053" s="91" t="s">
        <v>22</v>
      </c>
      <c r="F2053" s="91"/>
      <c r="G2053" s="91" t="s">
        <v>83</v>
      </c>
      <c r="H2053" s="88">
        <v>36708</v>
      </c>
      <c r="I2053" s="91">
        <v>0</v>
      </c>
      <c r="J2053" s="91">
        <v>0</v>
      </c>
      <c r="K2053" s="92">
        <f t="shared" si="160"/>
        <v>0</v>
      </c>
      <c r="L2053" s="92">
        <f t="shared" si="161"/>
        <v>0</v>
      </c>
      <c r="M2053" s="92">
        <f t="shared" si="162"/>
        <v>0</v>
      </c>
      <c r="N2053" s="93" t="str">
        <f t="shared" si="163"/>
        <v>P</v>
      </c>
      <c r="O2053" s="93" t="str">
        <f t="shared" si="164"/>
        <v>CANADA</v>
      </c>
    </row>
    <row r="2054" spans="1:15" x14ac:dyDescent="0.2">
      <c r="A2054" s="88">
        <v>36717</v>
      </c>
      <c r="B2054" s="91" t="s">
        <v>49</v>
      </c>
      <c r="C2054" s="91" t="s">
        <v>50</v>
      </c>
      <c r="D2054" s="91" t="s">
        <v>84</v>
      </c>
      <c r="E2054" s="91" t="s">
        <v>22</v>
      </c>
      <c r="F2054" s="91"/>
      <c r="G2054" s="91" t="s">
        <v>83</v>
      </c>
      <c r="H2054" s="88">
        <v>36739</v>
      </c>
      <c r="I2054" s="91">
        <v>283857</v>
      </c>
      <c r="J2054" s="91">
        <v>227085</v>
      </c>
      <c r="K2054" s="92">
        <f t="shared" si="160"/>
        <v>0.79999788625963075</v>
      </c>
      <c r="L2054" s="92">
        <f t="shared" si="161"/>
        <v>28.3857</v>
      </c>
      <c r="M2054" s="92">
        <f t="shared" si="162"/>
        <v>22.708500000000001</v>
      </c>
      <c r="N2054" s="93" t="str">
        <f t="shared" si="163"/>
        <v>P</v>
      </c>
      <c r="O2054" s="93" t="str">
        <f t="shared" si="164"/>
        <v>CANADA</v>
      </c>
    </row>
    <row r="2055" spans="1:15" x14ac:dyDescent="0.2">
      <c r="A2055" s="88">
        <v>36717</v>
      </c>
      <c r="B2055" s="91" t="s">
        <v>49</v>
      </c>
      <c r="C2055" s="91" t="s">
        <v>50</v>
      </c>
      <c r="D2055" s="91" t="s">
        <v>84</v>
      </c>
      <c r="E2055" s="91" t="s">
        <v>22</v>
      </c>
      <c r="F2055" s="91"/>
      <c r="G2055" s="91" t="s">
        <v>83</v>
      </c>
      <c r="H2055" s="88">
        <v>36770</v>
      </c>
      <c r="I2055" s="91">
        <v>225947</v>
      </c>
      <c r="J2055" s="91">
        <v>180757</v>
      </c>
      <c r="K2055" s="92">
        <f t="shared" si="160"/>
        <v>0.79999734450999571</v>
      </c>
      <c r="L2055" s="92">
        <f t="shared" si="161"/>
        <v>22.5947</v>
      </c>
      <c r="M2055" s="92">
        <f t="shared" si="162"/>
        <v>18.075700000000001</v>
      </c>
      <c r="N2055" s="93" t="str">
        <f t="shared" si="163"/>
        <v>P</v>
      </c>
      <c r="O2055" s="93" t="str">
        <f t="shared" si="164"/>
        <v>CANADA</v>
      </c>
    </row>
    <row r="2056" spans="1:15" x14ac:dyDescent="0.2">
      <c r="A2056" s="88">
        <v>36717</v>
      </c>
      <c r="B2056" s="91" t="s">
        <v>49</v>
      </c>
      <c r="C2056" s="91" t="s">
        <v>50</v>
      </c>
      <c r="D2056" s="91" t="s">
        <v>84</v>
      </c>
      <c r="E2056" s="91" t="s">
        <v>22</v>
      </c>
      <c r="F2056" s="91"/>
      <c r="G2056" s="91" t="s">
        <v>83</v>
      </c>
      <c r="H2056" s="88">
        <v>36800</v>
      </c>
      <c r="I2056" s="91">
        <v>206385</v>
      </c>
      <c r="J2056" s="91">
        <v>165108</v>
      </c>
      <c r="K2056" s="92">
        <f t="shared" si="160"/>
        <v>0.8</v>
      </c>
      <c r="L2056" s="92">
        <f t="shared" si="161"/>
        <v>20.638500000000001</v>
      </c>
      <c r="M2056" s="92">
        <f t="shared" si="162"/>
        <v>16.5108</v>
      </c>
      <c r="N2056" s="93" t="str">
        <f t="shared" si="163"/>
        <v>P</v>
      </c>
      <c r="O2056" s="93" t="str">
        <f t="shared" si="164"/>
        <v>CANADA</v>
      </c>
    </row>
    <row r="2057" spans="1:15" x14ac:dyDescent="0.2">
      <c r="A2057" s="88">
        <v>36717</v>
      </c>
      <c r="B2057" s="91" t="s">
        <v>49</v>
      </c>
      <c r="C2057" s="91" t="s">
        <v>50</v>
      </c>
      <c r="D2057" s="91" t="s">
        <v>84</v>
      </c>
      <c r="E2057" s="91" t="s">
        <v>22</v>
      </c>
      <c r="F2057" s="91"/>
      <c r="G2057" s="91" t="s">
        <v>83</v>
      </c>
      <c r="H2057" s="88">
        <v>36831</v>
      </c>
      <c r="I2057" s="91">
        <v>0</v>
      </c>
      <c r="J2057" s="91">
        <v>0</v>
      </c>
      <c r="K2057" s="92">
        <f t="shared" si="160"/>
        <v>0</v>
      </c>
      <c r="L2057" s="92">
        <f t="shared" si="161"/>
        <v>0</v>
      </c>
      <c r="M2057" s="92">
        <f t="shared" si="162"/>
        <v>0</v>
      </c>
      <c r="N2057" s="93" t="str">
        <f t="shared" si="163"/>
        <v>P</v>
      </c>
      <c r="O2057" s="93" t="str">
        <f t="shared" si="164"/>
        <v>CANADA</v>
      </c>
    </row>
    <row r="2058" spans="1:15" x14ac:dyDescent="0.2">
      <c r="A2058" s="88">
        <v>36717</v>
      </c>
      <c r="B2058" s="91" t="s">
        <v>49</v>
      </c>
      <c r="C2058" s="91" t="s">
        <v>50</v>
      </c>
      <c r="D2058" s="91" t="s">
        <v>84</v>
      </c>
      <c r="E2058" s="91" t="s">
        <v>22</v>
      </c>
      <c r="F2058" s="91"/>
      <c r="G2058" s="91" t="s">
        <v>83</v>
      </c>
      <c r="H2058" s="88">
        <v>36861</v>
      </c>
      <c r="I2058" s="91">
        <v>0</v>
      </c>
      <c r="J2058" s="91">
        <v>0</v>
      </c>
      <c r="K2058" s="92">
        <f t="shared" si="160"/>
        <v>0</v>
      </c>
      <c r="L2058" s="92">
        <f t="shared" si="161"/>
        <v>0</v>
      </c>
      <c r="M2058" s="92">
        <f t="shared" si="162"/>
        <v>0</v>
      </c>
      <c r="N2058" s="93" t="str">
        <f t="shared" si="163"/>
        <v>P</v>
      </c>
      <c r="O2058" s="93" t="str">
        <f t="shared" si="164"/>
        <v>CANADA</v>
      </c>
    </row>
    <row r="2059" spans="1:15" x14ac:dyDescent="0.2">
      <c r="A2059" s="88">
        <v>36717</v>
      </c>
      <c r="B2059" s="91" t="s">
        <v>49</v>
      </c>
      <c r="C2059" s="91" t="s">
        <v>50</v>
      </c>
      <c r="D2059" s="91" t="s">
        <v>84</v>
      </c>
      <c r="E2059" s="91" t="s">
        <v>22</v>
      </c>
      <c r="F2059" s="91"/>
      <c r="G2059" s="91" t="s">
        <v>85</v>
      </c>
      <c r="H2059" s="88">
        <v>36708</v>
      </c>
      <c r="I2059" s="91">
        <v>-27</v>
      </c>
      <c r="J2059" s="91">
        <v>0</v>
      </c>
      <c r="K2059" s="92">
        <f t="shared" si="160"/>
        <v>0</v>
      </c>
      <c r="L2059" s="92">
        <f t="shared" si="161"/>
        <v>-2.7000000000000001E-3</v>
      </c>
      <c r="M2059" s="92">
        <f t="shared" si="162"/>
        <v>0</v>
      </c>
      <c r="N2059" s="93" t="str">
        <f t="shared" si="163"/>
        <v>P</v>
      </c>
      <c r="O2059" s="93" t="str">
        <f t="shared" si="164"/>
        <v>not used</v>
      </c>
    </row>
    <row r="2060" spans="1:15" x14ac:dyDescent="0.2">
      <c r="A2060" s="88">
        <v>36717</v>
      </c>
      <c r="B2060" s="91" t="s">
        <v>49</v>
      </c>
      <c r="C2060" s="91" t="s">
        <v>50</v>
      </c>
      <c r="D2060" s="91" t="s">
        <v>84</v>
      </c>
      <c r="E2060" s="91" t="s">
        <v>22</v>
      </c>
      <c r="F2060" s="91"/>
      <c r="G2060" s="91" t="s">
        <v>85</v>
      </c>
      <c r="H2060" s="88">
        <v>36739</v>
      </c>
      <c r="I2060" s="91">
        <v>272</v>
      </c>
      <c r="J2060" s="91">
        <v>0</v>
      </c>
      <c r="K2060" s="92">
        <f t="shared" si="160"/>
        <v>0</v>
      </c>
      <c r="L2060" s="92">
        <f t="shared" si="161"/>
        <v>2.7199999999999998E-2</v>
      </c>
      <c r="M2060" s="92">
        <f t="shared" si="162"/>
        <v>0</v>
      </c>
      <c r="N2060" s="93" t="str">
        <f t="shared" si="163"/>
        <v>P</v>
      </c>
      <c r="O2060" s="93" t="str">
        <f t="shared" si="164"/>
        <v>not used</v>
      </c>
    </row>
    <row r="2061" spans="1:15" x14ac:dyDescent="0.2">
      <c r="A2061" s="88">
        <v>36717</v>
      </c>
      <c r="B2061" s="91" t="s">
        <v>49</v>
      </c>
      <c r="C2061" s="91" t="s">
        <v>50</v>
      </c>
      <c r="D2061" s="91" t="s">
        <v>84</v>
      </c>
      <c r="E2061" s="91" t="s">
        <v>22</v>
      </c>
      <c r="F2061" s="91"/>
      <c r="G2061" s="91" t="s">
        <v>85</v>
      </c>
      <c r="H2061" s="88">
        <v>36770</v>
      </c>
      <c r="I2061" s="91">
        <v>-297227</v>
      </c>
      <c r="J2061" s="91">
        <v>0</v>
      </c>
      <c r="K2061" s="92">
        <f t="shared" si="160"/>
        <v>0</v>
      </c>
      <c r="L2061" s="92">
        <f t="shared" si="161"/>
        <v>-29.7227</v>
      </c>
      <c r="M2061" s="92">
        <f t="shared" si="162"/>
        <v>0</v>
      </c>
      <c r="N2061" s="93" t="str">
        <f t="shared" si="163"/>
        <v>P</v>
      </c>
      <c r="O2061" s="93" t="str">
        <f t="shared" si="164"/>
        <v>not used</v>
      </c>
    </row>
    <row r="2062" spans="1:15" x14ac:dyDescent="0.2">
      <c r="A2062" s="88">
        <v>36717</v>
      </c>
      <c r="B2062" s="91" t="s">
        <v>49</v>
      </c>
      <c r="C2062" s="91" t="s">
        <v>50</v>
      </c>
      <c r="D2062" s="91" t="s">
        <v>84</v>
      </c>
      <c r="E2062" s="91" t="s">
        <v>22</v>
      </c>
      <c r="F2062" s="91"/>
      <c r="G2062" s="91" t="s">
        <v>85</v>
      </c>
      <c r="H2062" s="88">
        <v>36800</v>
      </c>
      <c r="I2062" s="91">
        <v>-160743</v>
      </c>
      <c r="J2062" s="91">
        <v>0</v>
      </c>
      <c r="K2062" s="92">
        <f t="shared" si="160"/>
        <v>0</v>
      </c>
      <c r="L2062" s="92">
        <f t="shared" si="161"/>
        <v>-16.074300000000001</v>
      </c>
      <c r="M2062" s="92">
        <f t="shared" si="162"/>
        <v>0</v>
      </c>
      <c r="N2062" s="93" t="str">
        <f t="shared" si="163"/>
        <v>P</v>
      </c>
      <c r="O2062" s="93" t="str">
        <f t="shared" si="164"/>
        <v>not used</v>
      </c>
    </row>
    <row r="2063" spans="1:15" x14ac:dyDescent="0.2">
      <c r="A2063" s="88">
        <v>36717</v>
      </c>
      <c r="B2063" s="91" t="s">
        <v>49</v>
      </c>
      <c r="C2063" s="91" t="s">
        <v>50</v>
      </c>
      <c r="D2063" s="91" t="s">
        <v>84</v>
      </c>
      <c r="E2063" s="91" t="s">
        <v>22</v>
      </c>
      <c r="F2063" s="91"/>
      <c r="G2063" s="91" t="s">
        <v>85</v>
      </c>
      <c r="H2063" s="88">
        <v>36831</v>
      </c>
      <c r="I2063" s="91">
        <v>139197</v>
      </c>
      <c r="J2063" s="91">
        <v>0</v>
      </c>
      <c r="K2063" s="92">
        <f t="shared" si="160"/>
        <v>0</v>
      </c>
      <c r="L2063" s="92">
        <f t="shared" si="161"/>
        <v>13.919700000000001</v>
      </c>
      <c r="M2063" s="92">
        <f t="shared" si="162"/>
        <v>0</v>
      </c>
      <c r="N2063" s="93" t="str">
        <f t="shared" si="163"/>
        <v>P</v>
      </c>
      <c r="O2063" s="93" t="str">
        <f t="shared" si="164"/>
        <v>not used</v>
      </c>
    </row>
    <row r="2064" spans="1:15" x14ac:dyDescent="0.2">
      <c r="A2064" s="88">
        <v>36717</v>
      </c>
      <c r="B2064" s="91" t="s">
        <v>49</v>
      </c>
      <c r="C2064" s="91" t="s">
        <v>50</v>
      </c>
      <c r="D2064" s="91" t="s">
        <v>84</v>
      </c>
      <c r="E2064" s="91" t="s">
        <v>22</v>
      </c>
      <c r="F2064" s="91"/>
      <c r="G2064" s="91" t="s">
        <v>85</v>
      </c>
      <c r="H2064" s="88">
        <v>36861</v>
      </c>
      <c r="I2064" s="91">
        <v>143030</v>
      </c>
      <c r="J2064" s="91">
        <v>0</v>
      </c>
      <c r="K2064" s="92">
        <f t="shared" si="160"/>
        <v>0</v>
      </c>
      <c r="L2064" s="92">
        <f t="shared" si="161"/>
        <v>14.303000000000001</v>
      </c>
      <c r="M2064" s="92">
        <f t="shared" si="162"/>
        <v>0</v>
      </c>
      <c r="N2064" s="93" t="str">
        <f t="shared" si="163"/>
        <v>P</v>
      </c>
      <c r="O2064" s="93" t="str">
        <f t="shared" si="164"/>
        <v>not used</v>
      </c>
    </row>
    <row r="2065" spans="1:15" x14ac:dyDescent="0.2">
      <c r="A2065" s="88">
        <v>36717</v>
      </c>
      <c r="B2065" s="91" t="s">
        <v>49</v>
      </c>
      <c r="C2065" s="91" t="s">
        <v>50</v>
      </c>
      <c r="D2065" s="91" t="s">
        <v>84</v>
      </c>
      <c r="E2065" s="91" t="s">
        <v>22</v>
      </c>
      <c r="F2065" s="91"/>
      <c r="G2065" s="91" t="s">
        <v>85</v>
      </c>
      <c r="H2065" s="88">
        <v>36892</v>
      </c>
      <c r="I2065" s="91">
        <v>142194</v>
      </c>
      <c r="J2065" s="91">
        <v>0</v>
      </c>
      <c r="K2065" s="92">
        <f t="shared" si="160"/>
        <v>0</v>
      </c>
      <c r="L2065" s="92">
        <f t="shared" si="161"/>
        <v>14.2194</v>
      </c>
      <c r="M2065" s="92">
        <f t="shared" si="162"/>
        <v>0</v>
      </c>
      <c r="N2065" s="93" t="str">
        <f t="shared" si="163"/>
        <v>P</v>
      </c>
      <c r="O2065" s="93" t="str">
        <f t="shared" si="164"/>
        <v>not used</v>
      </c>
    </row>
    <row r="2066" spans="1:15" x14ac:dyDescent="0.2">
      <c r="A2066" s="88">
        <v>36717</v>
      </c>
      <c r="B2066" s="91" t="s">
        <v>49</v>
      </c>
      <c r="C2066" s="91" t="s">
        <v>50</v>
      </c>
      <c r="D2066" s="91" t="s">
        <v>84</v>
      </c>
      <c r="E2066" s="91" t="s">
        <v>22</v>
      </c>
      <c r="F2066" s="91"/>
      <c r="G2066" s="91" t="s">
        <v>85</v>
      </c>
      <c r="H2066" s="88">
        <v>36923</v>
      </c>
      <c r="I2066" s="91">
        <v>127675</v>
      </c>
      <c r="J2066" s="91">
        <v>0</v>
      </c>
      <c r="K2066" s="92">
        <f t="shared" si="160"/>
        <v>0</v>
      </c>
      <c r="L2066" s="92">
        <f t="shared" si="161"/>
        <v>12.7675</v>
      </c>
      <c r="M2066" s="92">
        <f t="shared" si="162"/>
        <v>0</v>
      </c>
      <c r="N2066" s="93" t="str">
        <f t="shared" si="163"/>
        <v>P</v>
      </c>
      <c r="O2066" s="93" t="str">
        <f t="shared" si="164"/>
        <v>not used</v>
      </c>
    </row>
    <row r="2067" spans="1:15" x14ac:dyDescent="0.2">
      <c r="A2067" s="88">
        <v>36717</v>
      </c>
      <c r="B2067" s="91" t="s">
        <v>49</v>
      </c>
      <c r="C2067" s="91" t="s">
        <v>50</v>
      </c>
      <c r="D2067" s="91" t="s">
        <v>84</v>
      </c>
      <c r="E2067" s="91" t="s">
        <v>22</v>
      </c>
      <c r="F2067" s="91"/>
      <c r="G2067" s="91" t="s">
        <v>85</v>
      </c>
      <c r="H2067" s="88">
        <v>36951</v>
      </c>
      <c r="I2067" s="91">
        <v>140595</v>
      </c>
      <c r="J2067" s="91">
        <v>0</v>
      </c>
      <c r="K2067" s="92">
        <f t="shared" si="160"/>
        <v>0</v>
      </c>
      <c r="L2067" s="92">
        <f t="shared" si="161"/>
        <v>14.0595</v>
      </c>
      <c r="M2067" s="92">
        <f t="shared" si="162"/>
        <v>0</v>
      </c>
      <c r="N2067" s="93" t="str">
        <f t="shared" si="163"/>
        <v>P</v>
      </c>
      <c r="O2067" s="93" t="str">
        <f t="shared" si="164"/>
        <v>not used</v>
      </c>
    </row>
    <row r="2068" spans="1:15" x14ac:dyDescent="0.2">
      <c r="A2068" s="88">
        <v>36717</v>
      </c>
      <c r="B2068" s="91" t="s">
        <v>49</v>
      </c>
      <c r="C2068" s="91" t="s">
        <v>50</v>
      </c>
      <c r="D2068" s="91" t="s">
        <v>84</v>
      </c>
      <c r="E2068" s="91" t="s">
        <v>22</v>
      </c>
      <c r="F2068" s="91"/>
      <c r="G2068" s="91" t="s">
        <v>85</v>
      </c>
      <c r="H2068" s="88">
        <v>36982</v>
      </c>
      <c r="I2068" s="91">
        <v>-1217259</v>
      </c>
      <c r="J2068" s="91">
        <v>0</v>
      </c>
      <c r="K2068" s="92">
        <f t="shared" si="160"/>
        <v>0</v>
      </c>
      <c r="L2068" s="92">
        <f t="shared" si="161"/>
        <v>-121.7259</v>
      </c>
      <c r="M2068" s="92">
        <f t="shared" si="162"/>
        <v>0</v>
      </c>
      <c r="N2068" s="93" t="str">
        <f t="shared" si="163"/>
        <v>P</v>
      </c>
      <c r="O2068" s="93" t="str">
        <f t="shared" si="164"/>
        <v>not used</v>
      </c>
    </row>
    <row r="2069" spans="1:15" x14ac:dyDescent="0.2">
      <c r="A2069" s="88">
        <v>36717</v>
      </c>
      <c r="B2069" s="91" t="s">
        <v>49</v>
      </c>
      <c r="C2069" s="91" t="s">
        <v>50</v>
      </c>
      <c r="D2069" s="91" t="s">
        <v>84</v>
      </c>
      <c r="E2069" s="91" t="s">
        <v>22</v>
      </c>
      <c r="F2069" s="91"/>
      <c r="G2069" s="91" t="s">
        <v>85</v>
      </c>
      <c r="H2069" s="88">
        <v>37012</v>
      </c>
      <c r="I2069" s="91">
        <v>-1250651</v>
      </c>
      <c r="J2069" s="91">
        <v>0</v>
      </c>
      <c r="K2069" s="92">
        <f t="shared" si="160"/>
        <v>0</v>
      </c>
      <c r="L2069" s="92">
        <f t="shared" si="161"/>
        <v>-125.0651</v>
      </c>
      <c r="M2069" s="92">
        <f t="shared" si="162"/>
        <v>0</v>
      </c>
      <c r="N2069" s="93" t="str">
        <f t="shared" si="163"/>
        <v>P</v>
      </c>
      <c r="O2069" s="93" t="str">
        <f t="shared" si="164"/>
        <v>not used</v>
      </c>
    </row>
    <row r="2070" spans="1:15" x14ac:dyDescent="0.2">
      <c r="A2070" s="88">
        <v>36717</v>
      </c>
      <c r="B2070" s="91" t="s">
        <v>49</v>
      </c>
      <c r="C2070" s="91" t="s">
        <v>50</v>
      </c>
      <c r="D2070" s="91" t="s">
        <v>84</v>
      </c>
      <c r="E2070" s="91" t="s">
        <v>22</v>
      </c>
      <c r="F2070" s="91"/>
      <c r="G2070" s="91" t="s">
        <v>85</v>
      </c>
      <c r="H2070" s="88">
        <v>37043</v>
      </c>
      <c r="I2070" s="91">
        <v>-1203146</v>
      </c>
      <c r="J2070" s="91">
        <v>0</v>
      </c>
      <c r="K2070" s="92">
        <f t="shared" si="160"/>
        <v>0</v>
      </c>
      <c r="L2070" s="92">
        <f t="shared" si="161"/>
        <v>-120.3146</v>
      </c>
      <c r="M2070" s="92">
        <f t="shared" si="162"/>
        <v>0</v>
      </c>
      <c r="N2070" s="93" t="str">
        <f t="shared" si="163"/>
        <v>P</v>
      </c>
      <c r="O2070" s="93" t="str">
        <f t="shared" si="164"/>
        <v>not used</v>
      </c>
    </row>
    <row r="2071" spans="1:15" x14ac:dyDescent="0.2">
      <c r="A2071" s="88">
        <v>36717</v>
      </c>
      <c r="B2071" s="91" t="s">
        <v>49</v>
      </c>
      <c r="C2071" s="91" t="s">
        <v>50</v>
      </c>
      <c r="D2071" s="91" t="s">
        <v>84</v>
      </c>
      <c r="E2071" s="91" t="s">
        <v>22</v>
      </c>
      <c r="F2071" s="91"/>
      <c r="G2071" s="91" t="s">
        <v>85</v>
      </c>
      <c r="H2071" s="88">
        <v>37073</v>
      </c>
      <c r="I2071" s="91">
        <v>-1236122</v>
      </c>
      <c r="J2071" s="91">
        <v>0</v>
      </c>
      <c r="K2071" s="92">
        <f t="shared" si="160"/>
        <v>0</v>
      </c>
      <c r="L2071" s="92">
        <f t="shared" si="161"/>
        <v>-123.6122</v>
      </c>
      <c r="M2071" s="92">
        <f t="shared" si="162"/>
        <v>0</v>
      </c>
      <c r="N2071" s="93" t="str">
        <f t="shared" si="163"/>
        <v>P</v>
      </c>
      <c r="O2071" s="93" t="str">
        <f t="shared" si="164"/>
        <v>not used</v>
      </c>
    </row>
    <row r="2072" spans="1:15" x14ac:dyDescent="0.2">
      <c r="A2072" s="88">
        <v>36717</v>
      </c>
      <c r="B2072" s="91" t="s">
        <v>49</v>
      </c>
      <c r="C2072" s="91" t="s">
        <v>50</v>
      </c>
      <c r="D2072" s="91" t="s">
        <v>84</v>
      </c>
      <c r="E2072" s="91" t="s">
        <v>22</v>
      </c>
      <c r="F2072" s="91"/>
      <c r="G2072" s="91" t="s">
        <v>85</v>
      </c>
      <c r="H2072" s="88">
        <v>37104</v>
      </c>
      <c r="I2072" s="91">
        <v>-1228805</v>
      </c>
      <c r="J2072" s="91">
        <v>0</v>
      </c>
      <c r="K2072" s="92">
        <f t="shared" si="160"/>
        <v>0</v>
      </c>
      <c r="L2072" s="92">
        <f t="shared" si="161"/>
        <v>-122.8805</v>
      </c>
      <c r="M2072" s="92">
        <f t="shared" si="162"/>
        <v>0</v>
      </c>
      <c r="N2072" s="93" t="str">
        <f t="shared" si="163"/>
        <v>P</v>
      </c>
      <c r="O2072" s="93" t="str">
        <f t="shared" si="164"/>
        <v>not used</v>
      </c>
    </row>
    <row r="2073" spans="1:15" x14ac:dyDescent="0.2">
      <c r="A2073" s="88">
        <v>36717</v>
      </c>
      <c r="B2073" s="91" t="s">
        <v>49</v>
      </c>
      <c r="C2073" s="91" t="s">
        <v>50</v>
      </c>
      <c r="D2073" s="91" t="s">
        <v>84</v>
      </c>
      <c r="E2073" s="91" t="s">
        <v>22</v>
      </c>
      <c r="F2073" s="91"/>
      <c r="G2073" s="91" t="s">
        <v>85</v>
      </c>
      <c r="H2073" s="88">
        <v>37135</v>
      </c>
      <c r="I2073" s="91">
        <v>-1182112</v>
      </c>
      <c r="J2073" s="91">
        <v>0</v>
      </c>
      <c r="K2073" s="92">
        <f t="shared" si="160"/>
        <v>0</v>
      </c>
      <c r="L2073" s="92">
        <f t="shared" si="161"/>
        <v>-118.21120000000001</v>
      </c>
      <c r="M2073" s="92">
        <f t="shared" si="162"/>
        <v>0</v>
      </c>
      <c r="N2073" s="93" t="str">
        <f t="shared" si="163"/>
        <v>P</v>
      </c>
      <c r="O2073" s="93" t="str">
        <f t="shared" si="164"/>
        <v>not used</v>
      </c>
    </row>
    <row r="2074" spans="1:15" x14ac:dyDescent="0.2">
      <c r="A2074" s="88">
        <v>36717</v>
      </c>
      <c r="B2074" s="91" t="s">
        <v>49</v>
      </c>
      <c r="C2074" s="91" t="s">
        <v>50</v>
      </c>
      <c r="D2074" s="91" t="s">
        <v>84</v>
      </c>
      <c r="E2074" s="91" t="s">
        <v>22</v>
      </c>
      <c r="F2074" s="91"/>
      <c r="G2074" s="91" t="s">
        <v>85</v>
      </c>
      <c r="H2074" s="88">
        <v>37165</v>
      </c>
      <c r="I2074" s="91">
        <v>-1214500</v>
      </c>
      <c r="J2074" s="91">
        <v>0</v>
      </c>
      <c r="K2074" s="92">
        <f t="shared" si="160"/>
        <v>0</v>
      </c>
      <c r="L2074" s="92">
        <f t="shared" si="161"/>
        <v>-121.45</v>
      </c>
      <c r="M2074" s="92">
        <f t="shared" si="162"/>
        <v>0</v>
      </c>
      <c r="N2074" s="93" t="str">
        <f t="shared" si="163"/>
        <v>P</v>
      </c>
      <c r="O2074" s="93" t="str">
        <f t="shared" si="164"/>
        <v>not used</v>
      </c>
    </row>
    <row r="2075" spans="1:15" x14ac:dyDescent="0.2">
      <c r="A2075" s="88">
        <v>36717</v>
      </c>
      <c r="B2075" s="91" t="s">
        <v>49</v>
      </c>
      <c r="C2075" s="91" t="s">
        <v>50</v>
      </c>
      <c r="D2075" s="91" t="s">
        <v>84</v>
      </c>
      <c r="E2075" s="91" t="s">
        <v>22</v>
      </c>
      <c r="F2075" s="91"/>
      <c r="G2075" s="91" t="s">
        <v>86</v>
      </c>
      <c r="H2075" s="88">
        <v>36708</v>
      </c>
      <c r="I2075" s="91">
        <v>-207390</v>
      </c>
      <c r="J2075" s="91">
        <v>0</v>
      </c>
      <c r="K2075" s="92">
        <f t="shared" si="160"/>
        <v>0</v>
      </c>
      <c r="L2075" s="92">
        <f t="shared" si="161"/>
        <v>-20.739000000000001</v>
      </c>
      <c r="M2075" s="92">
        <f t="shared" si="162"/>
        <v>0</v>
      </c>
      <c r="N2075" s="93" t="str">
        <f t="shared" si="163"/>
        <v>P</v>
      </c>
      <c r="O2075" s="93" t="str">
        <f t="shared" si="164"/>
        <v>not used</v>
      </c>
    </row>
    <row r="2076" spans="1:15" x14ac:dyDescent="0.2">
      <c r="A2076" s="88">
        <v>36717</v>
      </c>
      <c r="B2076" s="91" t="s">
        <v>49</v>
      </c>
      <c r="C2076" s="91" t="s">
        <v>50</v>
      </c>
      <c r="D2076" s="91" t="s">
        <v>84</v>
      </c>
      <c r="E2076" s="91" t="s">
        <v>22</v>
      </c>
      <c r="F2076" s="91"/>
      <c r="G2076" s="91" t="s">
        <v>86</v>
      </c>
      <c r="H2076" s="88">
        <v>36739</v>
      </c>
      <c r="I2076" s="91">
        <v>-206556</v>
      </c>
      <c r="J2076" s="91">
        <v>0</v>
      </c>
      <c r="K2076" s="92">
        <f t="shared" si="160"/>
        <v>0</v>
      </c>
      <c r="L2076" s="92">
        <f t="shared" si="161"/>
        <v>-20.6556</v>
      </c>
      <c r="M2076" s="92">
        <f t="shared" si="162"/>
        <v>0</v>
      </c>
      <c r="N2076" s="93" t="str">
        <f t="shared" si="163"/>
        <v>P</v>
      </c>
      <c r="O2076" s="93" t="str">
        <f t="shared" si="164"/>
        <v>not used</v>
      </c>
    </row>
    <row r="2077" spans="1:15" x14ac:dyDescent="0.2">
      <c r="A2077" s="88">
        <v>36717</v>
      </c>
      <c r="B2077" s="91" t="s">
        <v>49</v>
      </c>
      <c r="C2077" s="91" t="s">
        <v>50</v>
      </c>
      <c r="D2077" s="91" t="s">
        <v>84</v>
      </c>
      <c r="E2077" s="91" t="s">
        <v>22</v>
      </c>
      <c r="F2077" s="91"/>
      <c r="G2077" s="91" t="s">
        <v>86</v>
      </c>
      <c r="H2077" s="88">
        <v>36770</v>
      </c>
      <c r="I2077" s="91">
        <v>-198756</v>
      </c>
      <c r="J2077" s="91">
        <v>0</v>
      </c>
      <c r="K2077" s="92">
        <f t="shared" si="160"/>
        <v>0</v>
      </c>
      <c r="L2077" s="92">
        <f t="shared" si="161"/>
        <v>-19.875599999999999</v>
      </c>
      <c r="M2077" s="92">
        <f t="shared" si="162"/>
        <v>0</v>
      </c>
      <c r="N2077" s="93" t="str">
        <f t="shared" si="163"/>
        <v>P</v>
      </c>
      <c r="O2077" s="93" t="str">
        <f t="shared" si="164"/>
        <v>not used</v>
      </c>
    </row>
    <row r="2078" spans="1:15" x14ac:dyDescent="0.2">
      <c r="A2078" s="88">
        <v>36717</v>
      </c>
      <c r="B2078" s="91" t="s">
        <v>49</v>
      </c>
      <c r="C2078" s="91" t="s">
        <v>50</v>
      </c>
      <c r="D2078" s="91" t="s">
        <v>84</v>
      </c>
      <c r="E2078" s="91" t="s">
        <v>22</v>
      </c>
      <c r="F2078" s="91"/>
      <c r="G2078" s="91" t="s">
        <v>86</v>
      </c>
      <c r="H2078" s="88">
        <v>36800</v>
      </c>
      <c r="I2078" s="91">
        <v>-204233</v>
      </c>
      <c r="J2078" s="91">
        <v>0</v>
      </c>
      <c r="K2078" s="92">
        <f t="shared" si="160"/>
        <v>0</v>
      </c>
      <c r="L2078" s="92">
        <f t="shared" si="161"/>
        <v>-20.423300000000001</v>
      </c>
      <c r="M2078" s="92">
        <f t="shared" si="162"/>
        <v>0</v>
      </c>
      <c r="N2078" s="93" t="str">
        <f t="shared" si="163"/>
        <v>P</v>
      </c>
      <c r="O2078" s="93" t="str">
        <f t="shared" si="164"/>
        <v>not used</v>
      </c>
    </row>
    <row r="2079" spans="1:15" x14ac:dyDescent="0.2">
      <c r="A2079" s="88">
        <v>36717</v>
      </c>
      <c r="B2079" s="91" t="s">
        <v>49</v>
      </c>
      <c r="C2079" s="91" t="s">
        <v>50</v>
      </c>
      <c r="D2079" s="91" t="s">
        <v>84</v>
      </c>
      <c r="E2079" s="91" t="s">
        <v>22</v>
      </c>
      <c r="F2079" s="91"/>
      <c r="G2079" s="91" t="s">
        <v>86</v>
      </c>
      <c r="H2079" s="88">
        <v>36831</v>
      </c>
      <c r="I2079" s="91">
        <v>-196500</v>
      </c>
      <c r="J2079" s="91">
        <v>0</v>
      </c>
      <c r="K2079" s="92">
        <f t="shared" si="160"/>
        <v>0</v>
      </c>
      <c r="L2079" s="92">
        <f t="shared" si="161"/>
        <v>-19.649999999999999</v>
      </c>
      <c r="M2079" s="92">
        <f t="shared" si="162"/>
        <v>0</v>
      </c>
      <c r="N2079" s="93" t="str">
        <f t="shared" si="163"/>
        <v>P</v>
      </c>
      <c r="O2079" s="93" t="str">
        <f t="shared" si="164"/>
        <v>not used</v>
      </c>
    </row>
    <row r="2080" spans="1:15" x14ac:dyDescent="0.2">
      <c r="A2080" s="88">
        <v>36717</v>
      </c>
      <c r="B2080" s="91" t="s">
        <v>49</v>
      </c>
      <c r="C2080" s="91" t="s">
        <v>50</v>
      </c>
      <c r="D2080" s="91" t="s">
        <v>84</v>
      </c>
      <c r="E2080" s="91" t="s">
        <v>22</v>
      </c>
      <c r="F2080" s="91"/>
      <c r="G2080" s="91" t="s">
        <v>86</v>
      </c>
      <c r="H2080" s="88">
        <v>36861</v>
      </c>
      <c r="I2080" s="91">
        <v>-201910</v>
      </c>
      <c r="J2080" s="91">
        <v>0</v>
      </c>
      <c r="K2080" s="92">
        <f t="shared" si="160"/>
        <v>0</v>
      </c>
      <c r="L2080" s="92">
        <f t="shared" si="161"/>
        <v>-20.190999999999999</v>
      </c>
      <c r="M2080" s="92">
        <f t="shared" si="162"/>
        <v>0</v>
      </c>
      <c r="N2080" s="93" t="str">
        <f t="shared" si="163"/>
        <v>P</v>
      </c>
      <c r="O2080" s="93" t="str">
        <f t="shared" si="164"/>
        <v>not used</v>
      </c>
    </row>
    <row r="2081" spans="1:15" x14ac:dyDescent="0.2">
      <c r="A2081" s="88">
        <v>36717</v>
      </c>
      <c r="B2081" s="91" t="s">
        <v>49</v>
      </c>
      <c r="C2081" s="91" t="s">
        <v>50</v>
      </c>
      <c r="D2081" s="91" t="s">
        <v>84</v>
      </c>
      <c r="E2081" s="91" t="s">
        <v>22</v>
      </c>
      <c r="F2081" s="91"/>
      <c r="G2081" s="91" t="s">
        <v>86</v>
      </c>
      <c r="H2081" s="88">
        <v>36892</v>
      </c>
      <c r="I2081" s="91">
        <v>-200731</v>
      </c>
      <c r="J2081" s="91">
        <v>0</v>
      </c>
      <c r="K2081" s="92">
        <f t="shared" si="160"/>
        <v>0</v>
      </c>
      <c r="L2081" s="92">
        <f t="shared" si="161"/>
        <v>-20.0731</v>
      </c>
      <c r="M2081" s="92">
        <f t="shared" si="162"/>
        <v>0</v>
      </c>
      <c r="N2081" s="93" t="str">
        <f t="shared" si="163"/>
        <v>P</v>
      </c>
      <c r="O2081" s="93" t="str">
        <f t="shared" si="164"/>
        <v>not used</v>
      </c>
    </row>
    <row r="2082" spans="1:15" x14ac:dyDescent="0.2">
      <c r="A2082" s="88">
        <v>36717</v>
      </c>
      <c r="B2082" s="91" t="s">
        <v>49</v>
      </c>
      <c r="C2082" s="91" t="s">
        <v>50</v>
      </c>
      <c r="D2082" s="91" t="s">
        <v>84</v>
      </c>
      <c r="E2082" s="91" t="s">
        <v>22</v>
      </c>
      <c r="F2082" s="91"/>
      <c r="G2082" s="91" t="s">
        <v>86</v>
      </c>
      <c r="H2082" s="88">
        <v>36923</v>
      </c>
      <c r="I2082" s="91">
        <v>-180235</v>
      </c>
      <c r="J2082" s="91">
        <v>0</v>
      </c>
      <c r="K2082" s="92">
        <f t="shared" si="160"/>
        <v>0</v>
      </c>
      <c r="L2082" s="92">
        <f t="shared" si="161"/>
        <v>-18.023499999999999</v>
      </c>
      <c r="M2082" s="92">
        <f t="shared" si="162"/>
        <v>0</v>
      </c>
      <c r="N2082" s="93" t="str">
        <f t="shared" si="163"/>
        <v>P</v>
      </c>
      <c r="O2082" s="93" t="str">
        <f t="shared" si="164"/>
        <v>not used</v>
      </c>
    </row>
    <row r="2083" spans="1:15" x14ac:dyDescent="0.2">
      <c r="A2083" s="88">
        <v>36717</v>
      </c>
      <c r="B2083" s="91" t="s">
        <v>49</v>
      </c>
      <c r="C2083" s="91" t="s">
        <v>50</v>
      </c>
      <c r="D2083" s="91" t="s">
        <v>84</v>
      </c>
      <c r="E2083" s="91" t="s">
        <v>22</v>
      </c>
      <c r="F2083" s="91"/>
      <c r="G2083" s="91" t="s">
        <v>86</v>
      </c>
      <c r="H2083" s="88">
        <v>36951</v>
      </c>
      <c r="I2083" s="91">
        <v>-198473</v>
      </c>
      <c r="J2083" s="91">
        <v>0</v>
      </c>
      <c r="K2083" s="92">
        <f t="shared" si="160"/>
        <v>0</v>
      </c>
      <c r="L2083" s="92">
        <f t="shared" si="161"/>
        <v>-19.847300000000001</v>
      </c>
      <c r="M2083" s="92">
        <f t="shared" si="162"/>
        <v>0</v>
      </c>
      <c r="N2083" s="93" t="str">
        <f t="shared" si="163"/>
        <v>P</v>
      </c>
      <c r="O2083" s="93" t="str">
        <f t="shared" si="164"/>
        <v>not used</v>
      </c>
    </row>
    <row r="2084" spans="1:15" x14ac:dyDescent="0.2">
      <c r="A2084" s="88">
        <v>36717</v>
      </c>
      <c r="B2084" s="91" t="s">
        <v>49</v>
      </c>
      <c r="C2084" s="91" t="s">
        <v>50</v>
      </c>
      <c r="D2084" s="91" t="s">
        <v>84</v>
      </c>
      <c r="E2084" s="91" t="s">
        <v>22</v>
      </c>
      <c r="F2084" s="91"/>
      <c r="G2084" s="91" t="s">
        <v>86</v>
      </c>
      <c r="H2084" s="88">
        <v>36982</v>
      </c>
      <c r="I2084" s="91">
        <v>-190929</v>
      </c>
      <c r="J2084" s="91">
        <v>0</v>
      </c>
      <c r="K2084" s="92">
        <f t="shared" si="160"/>
        <v>0</v>
      </c>
      <c r="L2084" s="92">
        <f t="shared" si="161"/>
        <v>-19.0929</v>
      </c>
      <c r="M2084" s="92">
        <f t="shared" si="162"/>
        <v>0</v>
      </c>
      <c r="N2084" s="93" t="str">
        <f t="shared" si="163"/>
        <v>P</v>
      </c>
      <c r="O2084" s="93" t="str">
        <f t="shared" si="164"/>
        <v>not used</v>
      </c>
    </row>
    <row r="2085" spans="1:15" x14ac:dyDescent="0.2">
      <c r="A2085" s="88">
        <v>36717</v>
      </c>
      <c r="B2085" s="91" t="s">
        <v>49</v>
      </c>
      <c r="C2085" s="91" t="s">
        <v>50</v>
      </c>
      <c r="D2085" s="91" t="s">
        <v>84</v>
      </c>
      <c r="E2085" s="91" t="s">
        <v>22</v>
      </c>
      <c r="F2085" s="91"/>
      <c r="G2085" s="91" t="s">
        <v>86</v>
      </c>
      <c r="H2085" s="88">
        <v>37012</v>
      </c>
      <c r="I2085" s="91">
        <v>-196167</v>
      </c>
      <c r="J2085" s="91">
        <v>0</v>
      </c>
      <c r="K2085" s="92">
        <f t="shared" si="160"/>
        <v>0</v>
      </c>
      <c r="L2085" s="92">
        <f t="shared" si="161"/>
        <v>-19.616700000000002</v>
      </c>
      <c r="M2085" s="92">
        <f t="shared" si="162"/>
        <v>0</v>
      </c>
      <c r="N2085" s="93" t="str">
        <f t="shared" si="163"/>
        <v>P</v>
      </c>
      <c r="O2085" s="93" t="str">
        <f t="shared" si="164"/>
        <v>not used</v>
      </c>
    </row>
    <row r="2086" spans="1:15" x14ac:dyDescent="0.2">
      <c r="A2086" s="88">
        <v>36717</v>
      </c>
      <c r="B2086" s="91" t="s">
        <v>49</v>
      </c>
      <c r="C2086" s="91" t="s">
        <v>50</v>
      </c>
      <c r="D2086" s="91" t="s">
        <v>84</v>
      </c>
      <c r="E2086" s="91" t="s">
        <v>22</v>
      </c>
      <c r="F2086" s="91"/>
      <c r="G2086" s="91" t="s">
        <v>86</v>
      </c>
      <c r="H2086" s="88">
        <v>37043</v>
      </c>
      <c r="I2086" s="91">
        <v>-188715</v>
      </c>
      <c r="J2086" s="91">
        <v>0</v>
      </c>
      <c r="K2086" s="92">
        <f t="shared" si="160"/>
        <v>0</v>
      </c>
      <c r="L2086" s="92">
        <f t="shared" si="161"/>
        <v>-18.871500000000001</v>
      </c>
      <c r="M2086" s="92">
        <f t="shared" si="162"/>
        <v>0</v>
      </c>
      <c r="N2086" s="93" t="str">
        <f t="shared" si="163"/>
        <v>P</v>
      </c>
      <c r="O2086" s="93" t="str">
        <f t="shared" si="164"/>
        <v>not used</v>
      </c>
    </row>
    <row r="2087" spans="1:15" x14ac:dyDescent="0.2">
      <c r="A2087" s="88">
        <v>36717</v>
      </c>
      <c r="B2087" s="91" t="s">
        <v>49</v>
      </c>
      <c r="C2087" s="91" t="s">
        <v>50</v>
      </c>
      <c r="D2087" s="91" t="s">
        <v>84</v>
      </c>
      <c r="E2087" s="91" t="s">
        <v>22</v>
      </c>
      <c r="F2087" s="91"/>
      <c r="G2087" s="91" t="s">
        <v>86</v>
      </c>
      <c r="H2087" s="88">
        <v>37073</v>
      </c>
      <c r="I2087" s="91">
        <v>-193888</v>
      </c>
      <c r="J2087" s="91">
        <v>0</v>
      </c>
      <c r="K2087" s="92">
        <f t="shared" si="160"/>
        <v>0</v>
      </c>
      <c r="L2087" s="92">
        <f t="shared" si="161"/>
        <v>-19.3888</v>
      </c>
      <c r="M2087" s="92">
        <f t="shared" si="162"/>
        <v>0</v>
      </c>
      <c r="N2087" s="93" t="str">
        <f t="shared" si="163"/>
        <v>P</v>
      </c>
      <c r="O2087" s="93" t="str">
        <f t="shared" si="164"/>
        <v>not used</v>
      </c>
    </row>
    <row r="2088" spans="1:15" x14ac:dyDescent="0.2">
      <c r="A2088" s="88">
        <v>36717</v>
      </c>
      <c r="B2088" s="91" t="s">
        <v>49</v>
      </c>
      <c r="C2088" s="91" t="s">
        <v>50</v>
      </c>
      <c r="D2088" s="91" t="s">
        <v>84</v>
      </c>
      <c r="E2088" s="91" t="s">
        <v>22</v>
      </c>
      <c r="F2088" s="91"/>
      <c r="G2088" s="91" t="s">
        <v>86</v>
      </c>
      <c r="H2088" s="88">
        <v>37104</v>
      </c>
      <c r="I2088" s="91">
        <v>-192740</v>
      </c>
      <c r="J2088" s="91">
        <v>0</v>
      </c>
      <c r="K2088" s="92">
        <f t="shared" si="160"/>
        <v>0</v>
      </c>
      <c r="L2088" s="92">
        <f t="shared" si="161"/>
        <v>-19.274000000000001</v>
      </c>
      <c r="M2088" s="92">
        <f t="shared" si="162"/>
        <v>0</v>
      </c>
      <c r="N2088" s="93" t="str">
        <f t="shared" si="163"/>
        <v>P</v>
      </c>
      <c r="O2088" s="93" t="str">
        <f t="shared" si="164"/>
        <v>not used</v>
      </c>
    </row>
    <row r="2089" spans="1:15" x14ac:dyDescent="0.2">
      <c r="A2089" s="88">
        <v>36717</v>
      </c>
      <c r="B2089" s="91" t="s">
        <v>49</v>
      </c>
      <c r="C2089" s="91" t="s">
        <v>50</v>
      </c>
      <c r="D2089" s="91" t="s">
        <v>84</v>
      </c>
      <c r="E2089" s="91" t="s">
        <v>22</v>
      </c>
      <c r="F2089" s="91"/>
      <c r="G2089" s="91" t="s">
        <v>86</v>
      </c>
      <c r="H2089" s="88">
        <v>37135</v>
      </c>
      <c r="I2089" s="91">
        <v>-185416</v>
      </c>
      <c r="J2089" s="91">
        <v>0</v>
      </c>
      <c r="K2089" s="92">
        <f t="shared" si="160"/>
        <v>0</v>
      </c>
      <c r="L2089" s="92">
        <f t="shared" si="161"/>
        <v>-18.541599999999999</v>
      </c>
      <c r="M2089" s="92">
        <f t="shared" si="162"/>
        <v>0</v>
      </c>
      <c r="N2089" s="93" t="str">
        <f t="shared" si="163"/>
        <v>P</v>
      </c>
      <c r="O2089" s="93" t="str">
        <f t="shared" si="164"/>
        <v>not used</v>
      </c>
    </row>
    <row r="2090" spans="1:15" x14ac:dyDescent="0.2">
      <c r="A2090" s="88">
        <v>36717</v>
      </c>
      <c r="B2090" s="91" t="s">
        <v>49</v>
      </c>
      <c r="C2090" s="91" t="s">
        <v>50</v>
      </c>
      <c r="D2090" s="91" t="s">
        <v>84</v>
      </c>
      <c r="E2090" s="91" t="s">
        <v>22</v>
      </c>
      <c r="F2090" s="91"/>
      <c r="G2090" s="91" t="s">
        <v>86</v>
      </c>
      <c r="H2090" s="88">
        <v>37165</v>
      </c>
      <c r="I2090" s="91">
        <v>-190496</v>
      </c>
      <c r="J2090" s="91">
        <v>0</v>
      </c>
      <c r="K2090" s="92">
        <f t="shared" si="160"/>
        <v>0</v>
      </c>
      <c r="L2090" s="92">
        <f t="shared" si="161"/>
        <v>-19.049600000000002</v>
      </c>
      <c r="M2090" s="92">
        <f t="shared" si="162"/>
        <v>0</v>
      </c>
      <c r="N2090" s="93" t="str">
        <f t="shared" si="163"/>
        <v>P</v>
      </c>
      <c r="O2090" s="93" t="str">
        <f t="shared" si="164"/>
        <v>not used</v>
      </c>
    </row>
    <row r="2091" spans="1:15" x14ac:dyDescent="0.2">
      <c r="A2091" s="88">
        <v>36717</v>
      </c>
      <c r="B2091" s="91" t="s">
        <v>49</v>
      </c>
      <c r="C2091" s="91" t="s">
        <v>50</v>
      </c>
      <c r="D2091" s="91" t="s">
        <v>84</v>
      </c>
      <c r="E2091" s="91" t="s">
        <v>22</v>
      </c>
      <c r="F2091" s="91"/>
      <c r="G2091" s="91" t="s">
        <v>86</v>
      </c>
      <c r="H2091" s="88">
        <v>37196</v>
      </c>
      <c r="I2091" s="91">
        <v>-225553</v>
      </c>
      <c r="J2091" s="91">
        <v>0</v>
      </c>
      <c r="K2091" s="92">
        <f t="shared" si="160"/>
        <v>0</v>
      </c>
      <c r="L2091" s="92">
        <f t="shared" si="161"/>
        <v>-22.555299999999999</v>
      </c>
      <c r="M2091" s="92">
        <f t="shared" si="162"/>
        <v>0</v>
      </c>
      <c r="N2091" s="93" t="str">
        <f t="shared" si="163"/>
        <v>P</v>
      </c>
      <c r="O2091" s="93" t="str">
        <f t="shared" si="164"/>
        <v>not used</v>
      </c>
    </row>
    <row r="2092" spans="1:15" x14ac:dyDescent="0.2">
      <c r="A2092" s="88">
        <v>36717</v>
      </c>
      <c r="B2092" s="91" t="s">
        <v>49</v>
      </c>
      <c r="C2092" s="91" t="s">
        <v>50</v>
      </c>
      <c r="D2092" s="91" t="s">
        <v>84</v>
      </c>
      <c r="E2092" s="91" t="s">
        <v>22</v>
      </c>
      <c r="F2092" s="91"/>
      <c r="G2092" s="91" t="s">
        <v>86</v>
      </c>
      <c r="H2092" s="88">
        <v>37226</v>
      </c>
      <c r="I2092" s="91">
        <v>-231732</v>
      </c>
      <c r="J2092" s="91">
        <v>0</v>
      </c>
      <c r="K2092" s="92">
        <f t="shared" si="160"/>
        <v>0</v>
      </c>
      <c r="L2092" s="92">
        <f t="shared" si="161"/>
        <v>-23.173200000000001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">
      <c r="A2093" s="88">
        <v>36717</v>
      </c>
      <c r="B2093" s="91" t="s">
        <v>49</v>
      </c>
      <c r="C2093" s="91" t="s">
        <v>50</v>
      </c>
      <c r="D2093" s="91" t="s">
        <v>84</v>
      </c>
      <c r="E2093" s="91" t="s">
        <v>22</v>
      </c>
      <c r="F2093" s="91"/>
      <c r="G2093" s="91" t="s">
        <v>86</v>
      </c>
      <c r="H2093" s="88">
        <v>37257</v>
      </c>
      <c r="I2093" s="91">
        <v>-230353</v>
      </c>
      <c r="J2093" s="91">
        <v>0</v>
      </c>
      <c r="K2093" s="92">
        <f t="shared" si="160"/>
        <v>0</v>
      </c>
      <c r="L2093" s="92">
        <f t="shared" si="161"/>
        <v>-23.035299999999999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">
      <c r="A2094" s="88">
        <v>36717</v>
      </c>
      <c r="B2094" s="91" t="s">
        <v>49</v>
      </c>
      <c r="C2094" s="91" t="s">
        <v>50</v>
      </c>
      <c r="D2094" s="91" t="s">
        <v>84</v>
      </c>
      <c r="E2094" s="91" t="s">
        <v>22</v>
      </c>
      <c r="F2094" s="91"/>
      <c r="G2094" s="91" t="s">
        <v>86</v>
      </c>
      <c r="H2094" s="88">
        <v>37288</v>
      </c>
      <c r="I2094" s="91">
        <v>-206821</v>
      </c>
      <c r="J2094" s="91">
        <v>0</v>
      </c>
      <c r="K2094" s="92">
        <f t="shared" si="160"/>
        <v>0</v>
      </c>
      <c r="L2094" s="92">
        <f t="shared" si="161"/>
        <v>-20.682099999999998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">
      <c r="A2095" s="88">
        <v>36717</v>
      </c>
      <c r="B2095" s="91" t="s">
        <v>49</v>
      </c>
      <c r="C2095" s="91" t="s">
        <v>50</v>
      </c>
      <c r="D2095" s="91" t="s">
        <v>84</v>
      </c>
      <c r="E2095" s="91" t="s">
        <v>22</v>
      </c>
      <c r="F2095" s="91"/>
      <c r="G2095" s="91" t="s">
        <v>86</v>
      </c>
      <c r="H2095" s="88">
        <v>37316</v>
      </c>
      <c r="I2095" s="91">
        <v>-227745</v>
      </c>
      <c r="J2095" s="91">
        <v>0</v>
      </c>
      <c r="K2095" s="92">
        <f t="shared" si="160"/>
        <v>0</v>
      </c>
      <c r="L2095" s="92">
        <f t="shared" si="161"/>
        <v>-22.7745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">
      <c r="A2096" s="88">
        <v>36717</v>
      </c>
      <c r="B2096" s="91" t="s">
        <v>49</v>
      </c>
      <c r="C2096" s="91" t="s">
        <v>50</v>
      </c>
      <c r="D2096" s="91" t="s">
        <v>84</v>
      </c>
      <c r="E2096" s="91" t="s">
        <v>22</v>
      </c>
      <c r="F2096" s="91"/>
      <c r="G2096" s="91" t="s">
        <v>86</v>
      </c>
      <c r="H2096" s="88">
        <v>37347</v>
      </c>
      <c r="I2096" s="91">
        <v>-219087</v>
      </c>
      <c r="J2096" s="91">
        <v>0</v>
      </c>
      <c r="K2096" s="92">
        <f t="shared" si="160"/>
        <v>0</v>
      </c>
      <c r="L2096" s="92">
        <f t="shared" si="161"/>
        <v>-21.9087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">
      <c r="A2097" s="88">
        <v>36717</v>
      </c>
      <c r="B2097" s="91" t="s">
        <v>49</v>
      </c>
      <c r="C2097" s="91" t="s">
        <v>50</v>
      </c>
      <c r="D2097" s="91" t="s">
        <v>84</v>
      </c>
      <c r="E2097" s="91" t="s">
        <v>22</v>
      </c>
      <c r="F2097" s="91"/>
      <c r="G2097" s="91" t="s">
        <v>86</v>
      </c>
      <c r="H2097" s="88">
        <v>37377</v>
      </c>
      <c r="I2097" s="91">
        <v>-225095</v>
      </c>
      <c r="J2097" s="91">
        <v>0</v>
      </c>
      <c r="K2097" s="92">
        <f t="shared" si="160"/>
        <v>0</v>
      </c>
      <c r="L2097" s="92">
        <f t="shared" si="161"/>
        <v>-22.509499999999999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">
      <c r="A2098" s="88">
        <v>36717</v>
      </c>
      <c r="B2098" s="91" t="s">
        <v>49</v>
      </c>
      <c r="C2098" s="91" t="s">
        <v>50</v>
      </c>
      <c r="D2098" s="91" t="s">
        <v>84</v>
      </c>
      <c r="E2098" s="91" t="s">
        <v>22</v>
      </c>
      <c r="F2098" s="91"/>
      <c r="G2098" s="91" t="s">
        <v>86</v>
      </c>
      <c r="H2098" s="88">
        <v>37408</v>
      </c>
      <c r="I2098" s="91">
        <v>-216546</v>
      </c>
      <c r="J2098" s="91">
        <v>0</v>
      </c>
      <c r="K2098" s="92">
        <f t="shared" si="160"/>
        <v>0</v>
      </c>
      <c r="L2098" s="92">
        <f t="shared" si="161"/>
        <v>-21.654599999999999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">
      <c r="A2099" s="88">
        <v>36717</v>
      </c>
      <c r="B2099" s="91" t="s">
        <v>49</v>
      </c>
      <c r="C2099" s="91" t="s">
        <v>50</v>
      </c>
      <c r="D2099" s="91" t="s">
        <v>84</v>
      </c>
      <c r="E2099" s="91" t="s">
        <v>22</v>
      </c>
      <c r="F2099" s="91"/>
      <c r="G2099" s="91" t="s">
        <v>86</v>
      </c>
      <c r="H2099" s="88">
        <v>37438</v>
      </c>
      <c r="I2099" s="91">
        <v>-222484</v>
      </c>
      <c r="J2099" s="91">
        <v>0</v>
      </c>
      <c r="K2099" s="92">
        <f t="shared" si="160"/>
        <v>0</v>
      </c>
      <c r="L2099" s="92">
        <f t="shared" si="161"/>
        <v>-22.2484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">
      <c r="A2100" s="88">
        <v>36717</v>
      </c>
      <c r="B2100" s="91" t="s">
        <v>49</v>
      </c>
      <c r="C2100" s="91" t="s">
        <v>50</v>
      </c>
      <c r="D2100" s="91" t="s">
        <v>84</v>
      </c>
      <c r="E2100" s="91" t="s">
        <v>22</v>
      </c>
      <c r="F2100" s="91"/>
      <c r="G2100" s="91" t="s">
        <v>86</v>
      </c>
      <c r="H2100" s="88">
        <v>37469</v>
      </c>
      <c r="I2100" s="91">
        <v>-221169</v>
      </c>
      <c r="J2100" s="91">
        <v>0</v>
      </c>
      <c r="K2100" s="92">
        <f t="shared" si="160"/>
        <v>0</v>
      </c>
      <c r="L2100" s="92">
        <f t="shared" si="161"/>
        <v>-22.116900000000001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">
      <c r="A2101" s="88">
        <v>36717</v>
      </c>
      <c r="B2101" s="91" t="s">
        <v>49</v>
      </c>
      <c r="C2101" s="91" t="s">
        <v>50</v>
      </c>
      <c r="D2101" s="91" t="s">
        <v>84</v>
      </c>
      <c r="E2101" s="91" t="s">
        <v>22</v>
      </c>
      <c r="F2101" s="91"/>
      <c r="G2101" s="91" t="s">
        <v>86</v>
      </c>
      <c r="H2101" s="88">
        <v>37500</v>
      </c>
      <c r="I2101" s="91">
        <v>-212769</v>
      </c>
      <c r="J2101" s="91">
        <v>0</v>
      </c>
      <c r="K2101" s="92">
        <f t="shared" si="160"/>
        <v>0</v>
      </c>
      <c r="L2101" s="92">
        <f t="shared" si="161"/>
        <v>-21.276900000000001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">
      <c r="A2102" s="88">
        <v>36717</v>
      </c>
      <c r="B2102" s="91" t="s">
        <v>49</v>
      </c>
      <c r="C2102" s="91" t="s">
        <v>50</v>
      </c>
      <c r="D2102" s="91" t="s">
        <v>84</v>
      </c>
      <c r="E2102" s="91" t="s">
        <v>22</v>
      </c>
      <c r="F2102" s="91"/>
      <c r="G2102" s="91" t="s">
        <v>86</v>
      </c>
      <c r="H2102" s="88">
        <v>37530</v>
      </c>
      <c r="I2102" s="91">
        <v>-218603</v>
      </c>
      <c r="J2102" s="91">
        <v>0</v>
      </c>
      <c r="K2102" s="92">
        <f t="shared" si="160"/>
        <v>0</v>
      </c>
      <c r="L2102" s="92">
        <f t="shared" si="161"/>
        <v>-21.860299999999999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">
      <c r="A2103" s="88">
        <v>36717</v>
      </c>
      <c r="B2103" s="91" t="s">
        <v>49</v>
      </c>
      <c r="C2103" s="91" t="s">
        <v>50</v>
      </c>
      <c r="D2103" s="91" t="s">
        <v>84</v>
      </c>
      <c r="E2103" s="91" t="s">
        <v>22</v>
      </c>
      <c r="F2103" s="91"/>
      <c r="G2103" s="91" t="s">
        <v>86</v>
      </c>
      <c r="H2103" s="88">
        <v>37561</v>
      </c>
      <c r="I2103" s="91">
        <v>-210302</v>
      </c>
      <c r="J2103" s="91">
        <v>0</v>
      </c>
      <c r="K2103" s="92">
        <f t="shared" si="160"/>
        <v>0</v>
      </c>
      <c r="L2103" s="92">
        <f t="shared" si="161"/>
        <v>-21.030200000000001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">
      <c r="A2104" s="88">
        <v>36717</v>
      </c>
      <c r="B2104" s="91" t="s">
        <v>49</v>
      </c>
      <c r="C2104" s="91" t="s">
        <v>50</v>
      </c>
      <c r="D2104" s="91" t="s">
        <v>84</v>
      </c>
      <c r="E2104" s="91" t="s">
        <v>22</v>
      </c>
      <c r="F2104" s="91"/>
      <c r="G2104" s="91" t="s">
        <v>86</v>
      </c>
      <c r="H2104" s="88">
        <v>37591</v>
      </c>
      <c r="I2104" s="91">
        <v>-216069</v>
      </c>
      <c r="J2104" s="91">
        <v>0</v>
      </c>
      <c r="K2104" s="92">
        <f t="shared" si="160"/>
        <v>0</v>
      </c>
      <c r="L2104" s="92">
        <f t="shared" si="161"/>
        <v>-21.6069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">
      <c r="A2105" s="88">
        <v>36717</v>
      </c>
      <c r="B2105" s="91" t="s">
        <v>49</v>
      </c>
      <c r="C2105" s="91" t="s">
        <v>50</v>
      </c>
      <c r="D2105" s="91" t="s">
        <v>84</v>
      </c>
      <c r="E2105" s="91" t="s">
        <v>22</v>
      </c>
      <c r="F2105" s="91"/>
      <c r="G2105" s="91" t="s">
        <v>86</v>
      </c>
      <c r="H2105" s="88">
        <v>37622</v>
      </c>
      <c r="I2105" s="91">
        <v>-214789</v>
      </c>
      <c r="J2105" s="91">
        <v>0</v>
      </c>
      <c r="K2105" s="92">
        <f t="shared" si="160"/>
        <v>0</v>
      </c>
      <c r="L2105" s="92">
        <f t="shared" si="161"/>
        <v>-21.478899999999999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">
      <c r="A2106" s="88">
        <v>36717</v>
      </c>
      <c r="B2106" s="91" t="s">
        <v>49</v>
      </c>
      <c r="C2106" s="91" t="s">
        <v>50</v>
      </c>
      <c r="D2106" s="91" t="s">
        <v>84</v>
      </c>
      <c r="E2106" s="91" t="s">
        <v>22</v>
      </c>
      <c r="F2106" s="91"/>
      <c r="G2106" s="91" t="s">
        <v>86</v>
      </c>
      <c r="H2106" s="88">
        <v>37653</v>
      </c>
      <c r="I2106" s="91">
        <v>-192849</v>
      </c>
      <c r="J2106" s="91">
        <v>0</v>
      </c>
      <c r="K2106" s="92">
        <f t="shared" si="160"/>
        <v>0</v>
      </c>
      <c r="L2106" s="92">
        <f t="shared" si="161"/>
        <v>-19.2849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">
      <c r="A2107" s="88">
        <v>36717</v>
      </c>
      <c r="B2107" s="91" t="s">
        <v>49</v>
      </c>
      <c r="C2107" s="91" t="s">
        <v>50</v>
      </c>
      <c r="D2107" s="91" t="s">
        <v>84</v>
      </c>
      <c r="E2107" s="91" t="s">
        <v>22</v>
      </c>
      <c r="F2107" s="91"/>
      <c r="G2107" s="91" t="s">
        <v>86</v>
      </c>
      <c r="H2107" s="88">
        <v>37681</v>
      </c>
      <c r="I2107" s="91">
        <v>-212365</v>
      </c>
      <c r="J2107" s="91">
        <v>0</v>
      </c>
      <c r="K2107" s="92">
        <f t="shared" si="160"/>
        <v>0</v>
      </c>
      <c r="L2107" s="92">
        <f t="shared" si="161"/>
        <v>-21.236499999999999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">
      <c r="A2108" s="88">
        <v>36717</v>
      </c>
      <c r="B2108" s="91" t="s">
        <v>49</v>
      </c>
      <c r="C2108" s="91" t="s">
        <v>50</v>
      </c>
      <c r="D2108" s="91" t="s">
        <v>84</v>
      </c>
      <c r="E2108" s="91" t="s">
        <v>22</v>
      </c>
      <c r="F2108" s="91"/>
      <c r="G2108" s="91" t="s">
        <v>86</v>
      </c>
      <c r="H2108" s="88">
        <v>37712</v>
      </c>
      <c r="I2108" s="91">
        <v>-204297</v>
      </c>
      <c r="J2108" s="91">
        <v>0</v>
      </c>
      <c r="K2108" s="92">
        <f t="shared" si="160"/>
        <v>0</v>
      </c>
      <c r="L2108" s="92">
        <f t="shared" si="161"/>
        <v>-20.4297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">
      <c r="A2109" s="88">
        <v>36717</v>
      </c>
      <c r="B2109" s="91" t="s">
        <v>49</v>
      </c>
      <c r="C2109" s="91" t="s">
        <v>50</v>
      </c>
      <c r="D2109" s="91" t="s">
        <v>84</v>
      </c>
      <c r="E2109" s="91" t="s">
        <v>22</v>
      </c>
      <c r="F2109" s="91"/>
      <c r="G2109" s="91" t="s">
        <v>86</v>
      </c>
      <c r="H2109" s="88">
        <v>37742</v>
      </c>
      <c r="I2109" s="91">
        <v>-209903</v>
      </c>
      <c r="J2109" s="91">
        <v>0</v>
      </c>
      <c r="K2109" s="92">
        <f t="shared" si="160"/>
        <v>0</v>
      </c>
      <c r="L2109" s="92">
        <f t="shared" si="161"/>
        <v>-20.990300000000001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">
      <c r="A2110" s="88">
        <v>36717</v>
      </c>
      <c r="B2110" s="91" t="s">
        <v>49</v>
      </c>
      <c r="C2110" s="91" t="s">
        <v>50</v>
      </c>
      <c r="D2110" s="91" t="s">
        <v>84</v>
      </c>
      <c r="E2110" s="91" t="s">
        <v>22</v>
      </c>
      <c r="F2110" s="91"/>
      <c r="G2110" s="91" t="s">
        <v>86</v>
      </c>
      <c r="H2110" s="88">
        <v>37773</v>
      </c>
      <c r="I2110" s="91">
        <v>-201935</v>
      </c>
      <c r="J2110" s="91">
        <v>0</v>
      </c>
      <c r="K2110" s="92">
        <f t="shared" si="160"/>
        <v>0</v>
      </c>
      <c r="L2110" s="92">
        <f t="shared" si="161"/>
        <v>-20.1935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">
      <c r="A2111" s="88">
        <v>36717</v>
      </c>
      <c r="B2111" s="91" t="s">
        <v>49</v>
      </c>
      <c r="C2111" s="91" t="s">
        <v>50</v>
      </c>
      <c r="D2111" s="91" t="s">
        <v>84</v>
      </c>
      <c r="E2111" s="91" t="s">
        <v>22</v>
      </c>
      <c r="F2111" s="91"/>
      <c r="G2111" s="91" t="s">
        <v>86</v>
      </c>
      <c r="H2111" s="88">
        <v>37803</v>
      </c>
      <c r="I2111" s="91">
        <v>-207477</v>
      </c>
      <c r="J2111" s="91">
        <v>0</v>
      </c>
      <c r="K2111" s="92">
        <f t="shared" si="160"/>
        <v>0</v>
      </c>
      <c r="L2111" s="92">
        <f t="shared" si="161"/>
        <v>-20.747699999999998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">
      <c r="A2112" s="88">
        <v>36717</v>
      </c>
      <c r="B2112" s="91" t="s">
        <v>49</v>
      </c>
      <c r="C2112" s="91" t="s">
        <v>50</v>
      </c>
      <c r="D2112" s="91" t="s">
        <v>84</v>
      </c>
      <c r="E2112" s="91" t="s">
        <v>22</v>
      </c>
      <c r="F2112" s="91"/>
      <c r="G2112" s="91" t="s">
        <v>86</v>
      </c>
      <c r="H2112" s="88">
        <v>37834</v>
      </c>
      <c r="I2112" s="91">
        <v>-206254</v>
      </c>
      <c r="J2112" s="91">
        <v>0</v>
      </c>
      <c r="K2112" s="92">
        <f t="shared" si="160"/>
        <v>0</v>
      </c>
      <c r="L2112" s="92">
        <f t="shared" si="161"/>
        <v>-20.625399999999999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">
      <c r="A2113" s="88">
        <v>36717</v>
      </c>
      <c r="B2113" s="91" t="s">
        <v>49</v>
      </c>
      <c r="C2113" s="91" t="s">
        <v>50</v>
      </c>
      <c r="D2113" s="91" t="s">
        <v>84</v>
      </c>
      <c r="E2113" s="91" t="s">
        <v>22</v>
      </c>
      <c r="F2113" s="91"/>
      <c r="G2113" s="91" t="s">
        <v>86</v>
      </c>
      <c r="H2113" s="88">
        <v>37865</v>
      </c>
      <c r="I2113" s="91">
        <v>-198425</v>
      </c>
      <c r="J2113" s="91">
        <v>0</v>
      </c>
      <c r="K2113" s="92">
        <f t="shared" si="160"/>
        <v>0</v>
      </c>
      <c r="L2113" s="92">
        <f t="shared" si="161"/>
        <v>-19.842500000000001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">
      <c r="A2114" s="88">
        <v>36717</v>
      </c>
      <c r="B2114" s="91" t="s">
        <v>49</v>
      </c>
      <c r="C2114" s="91" t="s">
        <v>50</v>
      </c>
      <c r="D2114" s="91" t="s">
        <v>84</v>
      </c>
      <c r="E2114" s="91" t="s">
        <v>22</v>
      </c>
      <c r="F2114" s="91"/>
      <c r="G2114" s="91" t="s">
        <v>86</v>
      </c>
      <c r="H2114" s="88">
        <v>37895</v>
      </c>
      <c r="I2114" s="91">
        <v>-203869</v>
      </c>
      <c r="J2114" s="91">
        <v>0</v>
      </c>
      <c r="K2114" s="92">
        <f t="shared" si="160"/>
        <v>0</v>
      </c>
      <c r="L2114" s="92">
        <f t="shared" si="161"/>
        <v>-20.386900000000001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">
      <c r="A2115" s="88">
        <v>36717</v>
      </c>
      <c r="B2115" s="91" t="s">
        <v>49</v>
      </c>
      <c r="C2115" s="91" t="s">
        <v>50</v>
      </c>
      <c r="D2115" s="91" t="s">
        <v>84</v>
      </c>
      <c r="E2115" s="91" t="s">
        <v>22</v>
      </c>
      <c r="F2115" s="91"/>
      <c r="G2115" s="91" t="s">
        <v>86</v>
      </c>
      <c r="H2115" s="88">
        <v>37926</v>
      </c>
      <c r="I2115" s="91">
        <v>-196129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-19.6129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">
      <c r="A2116" s="88">
        <v>36717</v>
      </c>
      <c r="B2116" s="91" t="s">
        <v>49</v>
      </c>
      <c r="C2116" s="91" t="s">
        <v>50</v>
      </c>
      <c r="D2116" s="91" t="s">
        <v>84</v>
      </c>
      <c r="E2116" s="91" t="s">
        <v>22</v>
      </c>
      <c r="F2116" s="91"/>
      <c r="G2116" s="91" t="s">
        <v>86</v>
      </c>
      <c r="H2116" s="88">
        <v>37956</v>
      </c>
      <c r="I2116" s="91">
        <v>-201510</v>
      </c>
      <c r="J2116" s="91">
        <v>0</v>
      </c>
      <c r="K2116" s="92">
        <f t="shared" si="165"/>
        <v>0</v>
      </c>
      <c r="L2116" s="92">
        <f t="shared" si="166"/>
        <v>-20.151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">
      <c r="A2117" s="88">
        <v>36717</v>
      </c>
      <c r="B2117" s="91" t="s">
        <v>49</v>
      </c>
      <c r="C2117" s="91" t="s">
        <v>50</v>
      </c>
      <c r="D2117" s="91" t="s">
        <v>84</v>
      </c>
      <c r="E2117" s="91" t="s">
        <v>22</v>
      </c>
      <c r="F2117" s="91"/>
      <c r="G2117" s="91" t="s">
        <v>86</v>
      </c>
      <c r="H2117" s="88">
        <v>37987</v>
      </c>
      <c r="I2117" s="91">
        <v>-200317</v>
      </c>
      <c r="J2117" s="91">
        <v>0</v>
      </c>
      <c r="K2117" s="92">
        <f t="shared" si="165"/>
        <v>0</v>
      </c>
      <c r="L2117" s="92">
        <f t="shared" si="166"/>
        <v>-20.031700000000001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">
      <c r="A2118" s="88">
        <v>36717</v>
      </c>
      <c r="B2118" s="91" t="s">
        <v>49</v>
      </c>
      <c r="C2118" s="91" t="s">
        <v>50</v>
      </c>
      <c r="D2118" s="91" t="s">
        <v>84</v>
      </c>
      <c r="E2118" s="91" t="s">
        <v>22</v>
      </c>
      <c r="F2118" s="91"/>
      <c r="G2118" s="91" t="s">
        <v>86</v>
      </c>
      <c r="H2118" s="88">
        <v>38018</v>
      </c>
      <c r="I2118" s="91">
        <v>-186280</v>
      </c>
      <c r="J2118" s="91">
        <v>0</v>
      </c>
      <c r="K2118" s="92">
        <f t="shared" si="165"/>
        <v>0</v>
      </c>
      <c r="L2118" s="92">
        <f t="shared" si="166"/>
        <v>-18.628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">
      <c r="A2119" s="88">
        <v>36717</v>
      </c>
      <c r="B2119" s="91" t="s">
        <v>49</v>
      </c>
      <c r="C2119" s="91" t="s">
        <v>50</v>
      </c>
      <c r="D2119" s="91" t="s">
        <v>84</v>
      </c>
      <c r="E2119" s="91" t="s">
        <v>22</v>
      </c>
      <c r="F2119" s="91"/>
      <c r="G2119" s="91" t="s">
        <v>86</v>
      </c>
      <c r="H2119" s="88">
        <v>38047</v>
      </c>
      <c r="I2119" s="91">
        <v>-198019</v>
      </c>
      <c r="J2119" s="91">
        <v>0</v>
      </c>
      <c r="K2119" s="92">
        <f t="shared" si="165"/>
        <v>0</v>
      </c>
      <c r="L2119" s="92">
        <f t="shared" si="166"/>
        <v>-19.8019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">
      <c r="A2120" s="88">
        <v>36717</v>
      </c>
      <c r="B2120" s="91" t="s">
        <v>49</v>
      </c>
      <c r="C2120" s="91" t="s">
        <v>50</v>
      </c>
      <c r="D2120" s="91" t="s">
        <v>84</v>
      </c>
      <c r="E2120" s="91" t="s">
        <v>22</v>
      </c>
      <c r="F2120" s="91"/>
      <c r="G2120" s="91" t="s">
        <v>86</v>
      </c>
      <c r="H2120" s="88">
        <v>38078</v>
      </c>
      <c r="I2120" s="91">
        <v>-190496</v>
      </c>
      <c r="J2120" s="91">
        <v>0</v>
      </c>
      <c r="K2120" s="92">
        <f t="shared" si="165"/>
        <v>0</v>
      </c>
      <c r="L2120" s="92">
        <f t="shared" si="166"/>
        <v>-19.049600000000002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">
      <c r="A2121" s="88">
        <v>36717</v>
      </c>
      <c r="B2121" s="91" t="s">
        <v>49</v>
      </c>
      <c r="C2121" s="91" t="s">
        <v>50</v>
      </c>
      <c r="D2121" s="91" t="s">
        <v>84</v>
      </c>
      <c r="E2121" s="91" t="s">
        <v>22</v>
      </c>
      <c r="F2121" s="91"/>
      <c r="G2121" s="91" t="s">
        <v>86</v>
      </c>
      <c r="H2121" s="88">
        <v>38108</v>
      </c>
      <c r="I2121" s="91">
        <v>-195722</v>
      </c>
      <c r="J2121" s="91">
        <v>0</v>
      </c>
      <c r="K2121" s="92">
        <f t="shared" si="165"/>
        <v>0</v>
      </c>
      <c r="L2121" s="92">
        <f t="shared" si="166"/>
        <v>-19.572199999999999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">
      <c r="A2122" s="88">
        <v>36717</v>
      </c>
      <c r="B2122" s="91" t="s">
        <v>49</v>
      </c>
      <c r="C2122" s="91" t="s">
        <v>50</v>
      </c>
      <c r="D2122" s="91" t="s">
        <v>84</v>
      </c>
      <c r="E2122" s="91" t="s">
        <v>22</v>
      </c>
      <c r="F2122" s="91"/>
      <c r="G2122" s="91" t="s">
        <v>86</v>
      </c>
      <c r="H2122" s="88">
        <v>38139</v>
      </c>
      <c r="I2122" s="91">
        <v>-188290</v>
      </c>
      <c r="J2122" s="91">
        <v>0</v>
      </c>
      <c r="K2122" s="92">
        <f t="shared" si="165"/>
        <v>0</v>
      </c>
      <c r="L2122" s="92">
        <f t="shared" si="166"/>
        <v>-18.829000000000001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">
      <c r="A2123" s="88">
        <v>36717</v>
      </c>
      <c r="B2123" s="91" t="s">
        <v>49</v>
      </c>
      <c r="C2123" s="91" t="s">
        <v>50</v>
      </c>
      <c r="D2123" s="91" t="s">
        <v>84</v>
      </c>
      <c r="E2123" s="91" t="s">
        <v>22</v>
      </c>
      <c r="F2123" s="91"/>
      <c r="G2123" s="91" t="s">
        <v>86</v>
      </c>
      <c r="H2123" s="88">
        <v>38169</v>
      </c>
      <c r="I2123" s="91">
        <v>-193442</v>
      </c>
      <c r="J2123" s="91">
        <v>0</v>
      </c>
      <c r="K2123" s="92">
        <f t="shared" si="165"/>
        <v>0</v>
      </c>
      <c r="L2123" s="92">
        <f t="shared" si="166"/>
        <v>-19.344200000000001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">
      <c r="A2124" s="88">
        <v>36717</v>
      </c>
      <c r="B2124" s="91" t="s">
        <v>49</v>
      </c>
      <c r="C2124" s="91" t="s">
        <v>50</v>
      </c>
      <c r="D2124" s="91" t="s">
        <v>84</v>
      </c>
      <c r="E2124" s="91" t="s">
        <v>22</v>
      </c>
      <c r="F2124" s="91"/>
      <c r="G2124" s="91" t="s">
        <v>86</v>
      </c>
      <c r="H2124" s="88">
        <v>38200</v>
      </c>
      <c r="I2124" s="91">
        <v>-192271</v>
      </c>
      <c r="J2124" s="91">
        <v>0</v>
      </c>
      <c r="K2124" s="92">
        <f t="shared" si="165"/>
        <v>0</v>
      </c>
      <c r="L2124" s="92">
        <f t="shared" si="166"/>
        <v>-19.2271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">
      <c r="A2125" s="88">
        <v>36717</v>
      </c>
      <c r="B2125" s="91" t="s">
        <v>49</v>
      </c>
      <c r="C2125" s="91" t="s">
        <v>50</v>
      </c>
      <c r="D2125" s="91" t="s">
        <v>84</v>
      </c>
      <c r="E2125" s="91" t="s">
        <v>22</v>
      </c>
      <c r="F2125" s="91"/>
      <c r="G2125" s="91" t="s">
        <v>86</v>
      </c>
      <c r="H2125" s="88">
        <v>38231</v>
      </c>
      <c r="I2125" s="91">
        <v>-184942</v>
      </c>
      <c r="J2125" s="91">
        <v>0</v>
      </c>
      <c r="K2125" s="92">
        <f t="shared" si="165"/>
        <v>0</v>
      </c>
      <c r="L2125" s="92">
        <f t="shared" si="166"/>
        <v>-18.494199999999999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">
      <c r="A2126" s="88">
        <v>36717</v>
      </c>
      <c r="B2126" s="91" t="s">
        <v>49</v>
      </c>
      <c r="C2126" s="91" t="s">
        <v>50</v>
      </c>
      <c r="D2126" s="91" t="s">
        <v>84</v>
      </c>
      <c r="E2126" s="91" t="s">
        <v>22</v>
      </c>
      <c r="F2126" s="91"/>
      <c r="G2126" s="91" t="s">
        <v>86</v>
      </c>
      <c r="H2126" s="88">
        <v>38261</v>
      </c>
      <c r="I2126" s="91">
        <v>-189985</v>
      </c>
      <c r="J2126" s="91">
        <v>0</v>
      </c>
      <c r="K2126" s="92">
        <f t="shared" si="165"/>
        <v>0</v>
      </c>
      <c r="L2126" s="92">
        <f t="shared" si="166"/>
        <v>-18.9985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">
      <c r="A2127" s="88">
        <v>36717</v>
      </c>
      <c r="B2127" s="91" t="s">
        <v>49</v>
      </c>
      <c r="C2127" s="91" t="s">
        <v>50</v>
      </c>
      <c r="D2127" s="91" t="s">
        <v>84</v>
      </c>
      <c r="E2127" s="91" t="s">
        <v>22</v>
      </c>
      <c r="F2127" s="91"/>
      <c r="G2127" s="91" t="s">
        <v>86</v>
      </c>
      <c r="H2127" s="88">
        <v>38292</v>
      </c>
      <c r="I2127" s="91">
        <v>-182740</v>
      </c>
      <c r="J2127" s="91">
        <v>0</v>
      </c>
      <c r="K2127" s="92">
        <f t="shared" si="165"/>
        <v>0</v>
      </c>
      <c r="L2127" s="92">
        <f t="shared" si="166"/>
        <v>-18.274000000000001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">
      <c r="A2128" s="88">
        <v>36717</v>
      </c>
      <c r="B2128" s="91" t="s">
        <v>49</v>
      </c>
      <c r="C2128" s="91" t="s">
        <v>50</v>
      </c>
      <c r="D2128" s="91" t="s">
        <v>84</v>
      </c>
      <c r="E2128" s="91" t="s">
        <v>22</v>
      </c>
      <c r="F2128" s="91"/>
      <c r="G2128" s="91" t="s">
        <v>86</v>
      </c>
      <c r="H2128" s="88">
        <v>38322</v>
      </c>
      <c r="I2128" s="91">
        <v>-187721</v>
      </c>
      <c r="J2128" s="91">
        <v>0</v>
      </c>
      <c r="K2128" s="92">
        <f t="shared" si="165"/>
        <v>0</v>
      </c>
      <c r="L2128" s="92">
        <f t="shared" si="166"/>
        <v>-18.772099999999998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">
      <c r="A2129" s="88">
        <v>36717</v>
      </c>
      <c r="B2129" s="91" t="s">
        <v>49</v>
      </c>
      <c r="C2129" s="91" t="s">
        <v>50</v>
      </c>
      <c r="D2129" s="91" t="s">
        <v>84</v>
      </c>
      <c r="E2129" s="91" t="s">
        <v>22</v>
      </c>
      <c r="F2129" s="91"/>
      <c r="G2129" s="91" t="s">
        <v>86</v>
      </c>
      <c r="H2129" s="88">
        <v>38353</v>
      </c>
      <c r="I2129" s="91">
        <v>-186579</v>
      </c>
      <c r="J2129" s="91">
        <v>0</v>
      </c>
      <c r="K2129" s="92">
        <f t="shared" si="165"/>
        <v>0</v>
      </c>
      <c r="L2129" s="92">
        <f t="shared" si="166"/>
        <v>-18.657900000000001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">
      <c r="A2130" s="88">
        <v>36717</v>
      </c>
      <c r="B2130" s="91" t="s">
        <v>49</v>
      </c>
      <c r="C2130" s="91" t="s">
        <v>50</v>
      </c>
      <c r="D2130" s="91" t="s">
        <v>84</v>
      </c>
      <c r="E2130" s="91" t="s">
        <v>22</v>
      </c>
      <c r="F2130" s="91"/>
      <c r="G2130" s="91" t="s">
        <v>86</v>
      </c>
      <c r="H2130" s="88">
        <v>38384</v>
      </c>
      <c r="I2130" s="91">
        <v>-167497</v>
      </c>
      <c r="J2130" s="91">
        <v>0</v>
      </c>
      <c r="K2130" s="92">
        <f t="shared" si="165"/>
        <v>0</v>
      </c>
      <c r="L2130" s="92">
        <f t="shared" si="166"/>
        <v>-16.749700000000001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">
      <c r="A2131" s="88">
        <v>36717</v>
      </c>
      <c r="B2131" s="91" t="s">
        <v>49</v>
      </c>
      <c r="C2131" s="91" t="s">
        <v>50</v>
      </c>
      <c r="D2131" s="91" t="s">
        <v>84</v>
      </c>
      <c r="E2131" s="91" t="s">
        <v>22</v>
      </c>
      <c r="F2131" s="91"/>
      <c r="G2131" s="91" t="s">
        <v>86</v>
      </c>
      <c r="H2131" s="88">
        <v>38412</v>
      </c>
      <c r="I2131" s="91">
        <v>-184421</v>
      </c>
      <c r="J2131" s="91">
        <v>0</v>
      </c>
      <c r="K2131" s="92">
        <f t="shared" si="165"/>
        <v>0</v>
      </c>
      <c r="L2131" s="92">
        <f t="shared" si="166"/>
        <v>-18.4421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">
      <c r="A2132" s="88">
        <v>36717</v>
      </c>
      <c r="B2132" s="91" t="s">
        <v>49</v>
      </c>
      <c r="C2132" s="91" t="s">
        <v>50</v>
      </c>
      <c r="D2132" s="91" t="s">
        <v>84</v>
      </c>
      <c r="E2132" s="91" t="s">
        <v>22</v>
      </c>
      <c r="F2132" s="91"/>
      <c r="G2132" s="91" t="s">
        <v>86</v>
      </c>
      <c r="H2132" s="88">
        <v>38443</v>
      </c>
      <c r="I2132" s="91">
        <v>-177383</v>
      </c>
      <c r="J2132" s="91">
        <v>0</v>
      </c>
      <c r="K2132" s="92">
        <f t="shared" si="165"/>
        <v>0</v>
      </c>
      <c r="L2132" s="92">
        <f t="shared" si="166"/>
        <v>-17.738299999999999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">
      <c r="A2133" s="88">
        <v>36717</v>
      </c>
      <c r="B2133" s="91" t="s">
        <v>49</v>
      </c>
      <c r="C2133" s="91" t="s">
        <v>50</v>
      </c>
      <c r="D2133" s="91" t="s">
        <v>84</v>
      </c>
      <c r="E2133" s="91" t="s">
        <v>22</v>
      </c>
      <c r="F2133" s="91"/>
      <c r="G2133" s="91" t="s">
        <v>86</v>
      </c>
      <c r="H2133" s="88">
        <v>38473</v>
      </c>
      <c r="I2133" s="91">
        <v>-182213</v>
      </c>
      <c r="J2133" s="91">
        <v>0</v>
      </c>
      <c r="K2133" s="92">
        <f t="shared" si="165"/>
        <v>0</v>
      </c>
      <c r="L2133" s="92">
        <f t="shared" si="166"/>
        <v>-18.221299999999999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">
      <c r="A2134" s="88">
        <v>36717</v>
      </c>
      <c r="B2134" s="91" t="s">
        <v>49</v>
      </c>
      <c r="C2134" s="91" t="s">
        <v>50</v>
      </c>
      <c r="D2134" s="91" t="s">
        <v>84</v>
      </c>
      <c r="E2134" s="91" t="s">
        <v>22</v>
      </c>
      <c r="F2134" s="91"/>
      <c r="G2134" s="91" t="s">
        <v>86</v>
      </c>
      <c r="H2134" s="88">
        <v>38504</v>
      </c>
      <c r="I2134" s="91">
        <v>-175257</v>
      </c>
      <c r="J2134" s="91">
        <v>0</v>
      </c>
      <c r="K2134" s="92">
        <f t="shared" si="165"/>
        <v>0</v>
      </c>
      <c r="L2134" s="92">
        <f t="shared" si="166"/>
        <v>-17.525700000000001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">
      <c r="A2135" s="88">
        <v>36717</v>
      </c>
      <c r="B2135" s="91" t="s">
        <v>49</v>
      </c>
      <c r="C2135" s="91" t="s">
        <v>50</v>
      </c>
      <c r="D2135" s="91" t="s">
        <v>84</v>
      </c>
      <c r="E2135" s="91" t="s">
        <v>22</v>
      </c>
      <c r="F2135" s="91"/>
      <c r="G2135" s="91" t="s">
        <v>86</v>
      </c>
      <c r="H2135" s="88">
        <v>38534</v>
      </c>
      <c r="I2135" s="91">
        <v>-180026</v>
      </c>
      <c r="J2135" s="91">
        <v>0</v>
      </c>
      <c r="K2135" s="92">
        <f t="shared" si="165"/>
        <v>0</v>
      </c>
      <c r="L2135" s="92">
        <f t="shared" si="166"/>
        <v>-18.002600000000001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">
      <c r="A2136" s="88">
        <v>36717</v>
      </c>
      <c r="B2136" s="91" t="s">
        <v>49</v>
      </c>
      <c r="C2136" s="91" t="s">
        <v>50</v>
      </c>
      <c r="D2136" s="91" t="s">
        <v>84</v>
      </c>
      <c r="E2136" s="91" t="s">
        <v>22</v>
      </c>
      <c r="F2136" s="91"/>
      <c r="G2136" s="91" t="s">
        <v>86</v>
      </c>
      <c r="H2136" s="88">
        <v>38565</v>
      </c>
      <c r="I2136" s="91">
        <v>-178935</v>
      </c>
      <c r="J2136" s="91">
        <v>0</v>
      </c>
      <c r="K2136" s="92">
        <f t="shared" si="165"/>
        <v>0</v>
      </c>
      <c r="L2136" s="92">
        <f t="shared" si="166"/>
        <v>-17.8935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">
      <c r="A2137" s="88">
        <v>36717</v>
      </c>
      <c r="B2137" s="91" t="s">
        <v>49</v>
      </c>
      <c r="C2137" s="91" t="s">
        <v>50</v>
      </c>
      <c r="D2137" s="91" t="s">
        <v>84</v>
      </c>
      <c r="E2137" s="91" t="s">
        <v>22</v>
      </c>
      <c r="F2137" s="91"/>
      <c r="G2137" s="91" t="s">
        <v>86</v>
      </c>
      <c r="H2137" s="88">
        <v>38596</v>
      </c>
      <c r="I2137" s="91">
        <v>-172119</v>
      </c>
      <c r="J2137" s="91">
        <v>0</v>
      </c>
      <c r="K2137" s="92">
        <f t="shared" si="165"/>
        <v>0</v>
      </c>
      <c r="L2137" s="92">
        <f t="shared" si="166"/>
        <v>-17.2119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">
      <c r="A2138" s="88">
        <v>36717</v>
      </c>
      <c r="B2138" s="91" t="s">
        <v>49</v>
      </c>
      <c r="C2138" s="91" t="s">
        <v>50</v>
      </c>
      <c r="D2138" s="91" t="s">
        <v>84</v>
      </c>
      <c r="E2138" s="91" t="s">
        <v>22</v>
      </c>
      <c r="F2138" s="91"/>
      <c r="G2138" s="91" t="s">
        <v>86</v>
      </c>
      <c r="H2138" s="88">
        <v>38626</v>
      </c>
      <c r="I2138" s="91">
        <v>-176818</v>
      </c>
      <c r="J2138" s="91">
        <v>0</v>
      </c>
      <c r="K2138" s="92">
        <f t="shared" si="165"/>
        <v>0</v>
      </c>
      <c r="L2138" s="92">
        <f t="shared" si="166"/>
        <v>-17.681799999999999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">
      <c r="A2139" s="88">
        <v>36717</v>
      </c>
      <c r="B2139" s="91" t="s">
        <v>49</v>
      </c>
      <c r="C2139" s="91" t="s">
        <v>50</v>
      </c>
      <c r="D2139" s="91" t="s">
        <v>84</v>
      </c>
      <c r="E2139" s="91" t="s">
        <v>22</v>
      </c>
      <c r="F2139" s="91"/>
      <c r="G2139" s="91" t="s">
        <v>86</v>
      </c>
      <c r="H2139" s="88">
        <v>38657</v>
      </c>
      <c r="I2139" s="91">
        <v>0</v>
      </c>
      <c r="J2139" s="91">
        <v>0</v>
      </c>
      <c r="K2139" s="92">
        <f t="shared" si="165"/>
        <v>0</v>
      </c>
      <c r="L2139" s="92">
        <f t="shared" si="166"/>
        <v>0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">
      <c r="A2140" s="88">
        <v>36717</v>
      </c>
      <c r="B2140" s="91" t="s">
        <v>49</v>
      </c>
      <c r="C2140" s="91" t="s">
        <v>50</v>
      </c>
      <c r="D2140" s="91" t="s">
        <v>84</v>
      </c>
      <c r="E2140" s="91" t="s">
        <v>22</v>
      </c>
      <c r="F2140" s="91"/>
      <c r="G2140" s="91" t="s">
        <v>86</v>
      </c>
      <c r="H2140" s="88">
        <v>38687</v>
      </c>
      <c r="I2140" s="91">
        <v>0</v>
      </c>
      <c r="J2140" s="91">
        <v>0</v>
      </c>
      <c r="K2140" s="92">
        <f t="shared" si="165"/>
        <v>0</v>
      </c>
      <c r="L2140" s="92">
        <f t="shared" si="166"/>
        <v>0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">
      <c r="A2141" s="88">
        <v>36717</v>
      </c>
      <c r="B2141" s="91" t="s">
        <v>49</v>
      </c>
      <c r="C2141" s="91" t="s">
        <v>50</v>
      </c>
      <c r="D2141" s="91" t="s">
        <v>84</v>
      </c>
      <c r="E2141" s="91" t="s">
        <v>22</v>
      </c>
      <c r="F2141" s="91"/>
      <c r="G2141" s="91" t="s">
        <v>86</v>
      </c>
      <c r="H2141" s="88">
        <v>38718</v>
      </c>
      <c r="I2141" s="91">
        <v>0</v>
      </c>
      <c r="J2141" s="91">
        <v>0</v>
      </c>
      <c r="K2141" s="92">
        <f t="shared" si="165"/>
        <v>0</v>
      </c>
      <c r="L2141" s="92">
        <f t="shared" si="166"/>
        <v>0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">
      <c r="A2142" s="88">
        <v>36717</v>
      </c>
      <c r="B2142" s="91" t="s">
        <v>49</v>
      </c>
      <c r="C2142" s="91" t="s">
        <v>50</v>
      </c>
      <c r="D2142" s="91" t="s">
        <v>84</v>
      </c>
      <c r="E2142" s="91" t="s">
        <v>22</v>
      </c>
      <c r="F2142" s="91"/>
      <c r="G2142" s="91" t="s">
        <v>86</v>
      </c>
      <c r="H2142" s="88">
        <v>38749</v>
      </c>
      <c r="I2142" s="91">
        <v>0</v>
      </c>
      <c r="J2142" s="91">
        <v>0</v>
      </c>
      <c r="K2142" s="92">
        <f t="shared" si="165"/>
        <v>0</v>
      </c>
      <c r="L2142" s="92">
        <f t="shared" si="166"/>
        <v>0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">
      <c r="A2143" s="88">
        <v>36717</v>
      </c>
      <c r="B2143" s="91" t="s">
        <v>49</v>
      </c>
      <c r="C2143" s="91" t="s">
        <v>50</v>
      </c>
      <c r="D2143" s="91" t="s">
        <v>84</v>
      </c>
      <c r="E2143" s="91" t="s">
        <v>22</v>
      </c>
      <c r="F2143" s="91"/>
      <c r="G2143" s="91" t="s">
        <v>86</v>
      </c>
      <c r="H2143" s="88">
        <v>38777</v>
      </c>
      <c r="I2143" s="91">
        <v>0</v>
      </c>
      <c r="J2143" s="91">
        <v>0</v>
      </c>
      <c r="K2143" s="92">
        <f t="shared" si="165"/>
        <v>0</v>
      </c>
      <c r="L2143" s="92">
        <f t="shared" si="166"/>
        <v>0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">
      <c r="A2144" s="88">
        <v>36717</v>
      </c>
      <c r="B2144" s="91" t="s">
        <v>49</v>
      </c>
      <c r="C2144" s="91" t="s">
        <v>50</v>
      </c>
      <c r="D2144" s="91" t="s">
        <v>84</v>
      </c>
      <c r="E2144" s="91" t="s">
        <v>22</v>
      </c>
      <c r="F2144" s="91"/>
      <c r="G2144" s="91" t="s">
        <v>86</v>
      </c>
      <c r="H2144" s="88">
        <v>38808</v>
      </c>
      <c r="I2144" s="91">
        <v>0</v>
      </c>
      <c r="J2144" s="91">
        <v>0</v>
      </c>
      <c r="K2144" s="92">
        <f t="shared" si="165"/>
        <v>0</v>
      </c>
      <c r="L2144" s="92">
        <f t="shared" si="166"/>
        <v>0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">
      <c r="A2145" s="88">
        <v>36717</v>
      </c>
      <c r="B2145" s="91" t="s">
        <v>49</v>
      </c>
      <c r="C2145" s="91" t="s">
        <v>50</v>
      </c>
      <c r="D2145" s="91" t="s">
        <v>84</v>
      </c>
      <c r="E2145" s="91" t="s">
        <v>22</v>
      </c>
      <c r="F2145" s="91"/>
      <c r="G2145" s="91" t="s">
        <v>86</v>
      </c>
      <c r="H2145" s="88">
        <v>38838</v>
      </c>
      <c r="I2145" s="91">
        <v>0</v>
      </c>
      <c r="J2145" s="91">
        <v>0</v>
      </c>
      <c r="K2145" s="92">
        <f t="shared" si="165"/>
        <v>0</v>
      </c>
      <c r="L2145" s="92">
        <f t="shared" si="166"/>
        <v>0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">
      <c r="A2146" s="88">
        <v>36717</v>
      </c>
      <c r="B2146" s="91" t="s">
        <v>49</v>
      </c>
      <c r="C2146" s="91" t="s">
        <v>50</v>
      </c>
      <c r="D2146" s="91" t="s">
        <v>84</v>
      </c>
      <c r="E2146" s="91" t="s">
        <v>22</v>
      </c>
      <c r="F2146" s="91"/>
      <c r="G2146" s="91" t="s">
        <v>86</v>
      </c>
      <c r="H2146" s="88">
        <v>38869</v>
      </c>
      <c r="I2146" s="91">
        <v>0</v>
      </c>
      <c r="J2146" s="91">
        <v>0</v>
      </c>
      <c r="K2146" s="92">
        <f t="shared" si="165"/>
        <v>0</v>
      </c>
      <c r="L2146" s="92">
        <f t="shared" si="166"/>
        <v>0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">
      <c r="A2147" s="88">
        <v>36717</v>
      </c>
      <c r="B2147" s="91" t="s">
        <v>49</v>
      </c>
      <c r="C2147" s="91" t="s">
        <v>50</v>
      </c>
      <c r="D2147" s="91" t="s">
        <v>84</v>
      </c>
      <c r="E2147" s="91" t="s">
        <v>22</v>
      </c>
      <c r="F2147" s="91"/>
      <c r="G2147" s="91" t="s">
        <v>86</v>
      </c>
      <c r="H2147" s="88">
        <v>38899</v>
      </c>
      <c r="I2147" s="91">
        <v>0</v>
      </c>
      <c r="J2147" s="91">
        <v>0</v>
      </c>
      <c r="K2147" s="92">
        <f t="shared" si="165"/>
        <v>0</v>
      </c>
      <c r="L2147" s="92">
        <f t="shared" si="166"/>
        <v>0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">
      <c r="A2148" s="88">
        <v>36717</v>
      </c>
      <c r="B2148" s="91" t="s">
        <v>49</v>
      </c>
      <c r="C2148" s="91" t="s">
        <v>50</v>
      </c>
      <c r="D2148" s="91" t="s">
        <v>84</v>
      </c>
      <c r="E2148" s="91" t="s">
        <v>22</v>
      </c>
      <c r="F2148" s="91"/>
      <c r="G2148" s="91" t="s">
        <v>86</v>
      </c>
      <c r="H2148" s="88">
        <v>38930</v>
      </c>
      <c r="I2148" s="91">
        <v>0</v>
      </c>
      <c r="J2148" s="91">
        <v>0</v>
      </c>
      <c r="K2148" s="92">
        <f t="shared" si="165"/>
        <v>0</v>
      </c>
      <c r="L2148" s="92">
        <f t="shared" si="166"/>
        <v>0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">
      <c r="A2149" s="88">
        <v>36717</v>
      </c>
      <c r="B2149" s="91" t="s">
        <v>49</v>
      </c>
      <c r="C2149" s="91" t="s">
        <v>50</v>
      </c>
      <c r="D2149" s="91" t="s">
        <v>84</v>
      </c>
      <c r="E2149" s="91" t="s">
        <v>22</v>
      </c>
      <c r="F2149" s="91"/>
      <c r="G2149" s="91" t="s">
        <v>86</v>
      </c>
      <c r="H2149" s="88">
        <v>38961</v>
      </c>
      <c r="I2149" s="91">
        <v>0</v>
      </c>
      <c r="J2149" s="91">
        <v>0</v>
      </c>
      <c r="K2149" s="92">
        <f t="shared" si="165"/>
        <v>0</v>
      </c>
      <c r="L2149" s="92">
        <f t="shared" si="166"/>
        <v>0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">
      <c r="A2150" s="88">
        <v>36717</v>
      </c>
      <c r="B2150" s="91" t="s">
        <v>49</v>
      </c>
      <c r="C2150" s="91" t="s">
        <v>50</v>
      </c>
      <c r="D2150" s="91" t="s">
        <v>84</v>
      </c>
      <c r="E2150" s="91" t="s">
        <v>22</v>
      </c>
      <c r="F2150" s="91"/>
      <c r="G2150" s="91" t="s">
        <v>86</v>
      </c>
      <c r="H2150" s="88">
        <v>38991</v>
      </c>
      <c r="I2150" s="91">
        <v>0</v>
      </c>
      <c r="J2150" s="91">
        <v>0</v>
      </c>
      <c r="K2150" s="92">
        <f t="shared" si="165"/>
        <v>0</v>
      </c>
      <c r="L2150" s="92">
        <f t="shared" si="166"/>
        <v>0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">
      <c r="A2151" s="88">
        <v>36717</v>
      </c>
      <c r="B2151" s="91" t="s">
        <v>49</v>
      </c>
      <c r="C2151" s="91" t="s">
        <v>50</v>
      </c>
      <c r="D2151" s="91" t="s">
        <v>84</v>
      </c>
      <c r="E2151" s="91" t="s">
        <v>22</v>
      </c>
      <c r="F2151" s="91"/>
      <c r="G2151" s="91" t="s">
        <v>86</v>
      </c>
      <c r="H2151" s="88">
        <v>39022</v>
      </c>
      <c r="I2151" s="91">
        <v>0</v>
      </c>
      <c r="J2151" s="91">
        <v>0</v>
      </c>
      <c r="K2151" s="92">
        <f t="shared" si="165"/>
        <v>0</v>
      </c>
      <c r="L2151" s="92">
        <f t="shared" si="166"/>
        <v>0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">
      <c r="A2152" s="88">
        <v>36717</v>
      </c>
      <c r="B2152" s="91" t="s">
        <v>49</v>
      </c>
      <c r="C2152" s="91" t="s">
        <v>50</v>
      </c>
      <c r="D2152" s="91" t="s">
        <v>84</v>
      </c>
      <c r="E2152" s="91" t="s">
        <v>22</v>
      </c>
      <c r="F2152" s="91"/>
      <c r="G2152" s="91" t="s">
        <v>86</v>
      </c>
      <c r="H2152" s="88">
        <v>39052</v>
      </c>
      <c r="I2152" s="91">
        <v>0</v>
      </c>
      <c r="J2152" s="91">
        <v>0</v>
      </c>
      <c r="K2152" s="92">
        <f t="shared" si="165"/>
        <v>0</v>
      </c>
      <c r="L2152" s="92">
        <f t="shared" si="166"/>
        <v>0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">
      <c r="A2153" s="88">
        <v>36717</v>
      </c>
      <c r="B2153" s="91" t="s">
        <v>49</v>
      </c>
      <c r="C2153" s="91" t="s">
        <v>50</v>
      </c>
      <c r="D2153" s="91" t="s">
        <v>84</v>
      </c>
      <c r="E2153" s="91" t="s">
        <v>22</v>
      </c>
      <c r="F2153" s="91"/>
      <c r="G2153" s="91" t="s">
        <v>86</v>
      </c>
      <c r="H2153" s="88">
        <v>39083</v>
      </c>
      <c r="I2153" s="91">
        <v>0</v>
      </c>
      <c r="J2153" s="91">
        <v>0</v>
      </c>
      <c r="K2153" s="92">
        <f t="shared" si="165"/>
        <v>0</v>
      </c>
      <c r="L2153" s="92">
        <f t="shared" si="166"/>
        <v>0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">
      <c r="A2154" s="88">
        <v>36717</v>
      </c>
      <c r="B2154" s="91" t="s">
        <v>49</v>
      </c>
      <c r="C2154" s="91" t="s">
        <v>50</v>
      </c>
      <c r="D2154" s="91" t="s">
        <v>84</v>
      </c>
      <c r="E2154" s="91" t="s">
        <v>22</v>
      </c>
      <c r="F2154" s="91"/>
      <c r="G2154" s="91" t="s">
        <v>86</v>
      </c>
      <c r="H2154" s="88">
        <v>39114</v>
      </c>
      <c r="I2154" s="91">
        <v>0</v>
      </c>
      <c r="J2154" s="91">
        <v>0</v>
      </c>
      <c r="K2154" s="92">
        <f t="shared" si="165"/>
        <v>0</v>
      </c>
      <c r="L2154" s="92">
        <f t="shared" si="166"/>
        <v>0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">
      <c r="A2155" s="88">
        <v>36717</v>
      </c>
      <c r="B2155" s="91" t="s">
        <v>49</v>
      </c>
      <c r="C2155" s="91" t="s">
        <v>50</v>
      </c>
      <c r="D2155" s="91" t="s">
        <v>84</v>
      </c>
      <c r="E2155" s="91" t="s">
        <v>22</v>
      </c>
      <c r="F2155" s="91"/>
      <c r="G2155" s="91" t="s">
        <v>86</v>
      </c>
      <c r="H2155" s="88">
        <v>39142</v>
      </c>
      <c r="I2155" s="91">
        <v>0</v>
      </c>
      <c r="J2155" s="91">
        <v>0</v>
      </c>
      <c r="K2155" s="92">
        <f t="shared" si="165"/>
        <v>0</v>
      </c>
      <c r="L2155" s="92">
        <f t="shared" si="166"/>
        <v>0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">
      <c r="A2156" s="88">
        <v>36717</v>
      </c>
      <c r="B2156" s="91" t="s">
        <v>49</v>
      </c>
      <c r="C2156" s="91" t="s">
        <v>50</v>
      </c>
      <c r="D2156" s="91" t="s">
        <v>84</v>
      </c>
      <c r="E2156" s="91" t="s">
        <v>22</v>
      </c>
      <c r="F2156" s="91"/>
      <c r="G2156" s="91" t="s">
        <v>86</v>
      </c>
      <c r="H2156" s="88">
        <v>39173</v>
      </c>
      <c r="I2156" s="91">
        <v>0</v>
      </c>
      <c r="J2156" s="91">
        <v>0</v>
      </c>
      <c r="K2156" s="92">
        <f t="shared" si="165"/>
        <v>0</v>
      </c>
      <c r="L2156" s="92">
        <f t="shared" si="166"/>
        <v>0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">
      <c r="A2157" s="88">
        <v>36717</v>
      </c>
      <c r="B2157" s="91" t="s">
        <v>49</v>
      </c>
      <c r="C2157" s="91" t="s">
        <v>50</v>
      </c>
      <c r="D2157" s="91" t="s">
        <v>84</v>
      </c>
      <c r="E2157" s="91" t="s">
        <v>22</v>
      </c>
      <c r="F2157" s="91"/>
      <c r="G2157" s="91" t="s">
        <v>86</v>
      </c>
      <c r="H2157" s="88">
        <v>39203</v>
      </c>
      <c r="I2157" s="91">
        <v>0</v>
      </c>
      <c r="J2157" s="91">
        <v>0</v>
      </c>
      <c r="K2157" s="92">
        <f t="shared" si="165"/>
        <v>0</v>
      </c>
      <c r="L2157" s="92">
        <f t="shared" si="166"/>
        <v>0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">
      <c r="A2158" s="88">
        <v>36717</v>
      </c>
      <c r="B2158" s="91" t="s">
        <v>49</v>
      </c>
      <c r="C2158" s="91" t="s">
        <v>50</v>
      </c>
      <c r="D2158" s="91" t="s">
        <v>84</v>
      </c>
      <c r="E2158" s="91" t="s">
        <v>22</v>
      </c>
      <c r="F2158" s="91"/>
      <c r="G2158" s="91" t="s">
        <v>86</v>
      </c>
      <c r="H2158" s="88">
        <v>39234</v>
      </c>
      <c r="I2158" s="91">
        <v>0</v>
      </c>
      <c r="J2158" s="91">
        <v>0</v>
      </c>
      <c r="K2158" s="92">
        <f t="shared" si="165"/>
        <v>0</v>
      </c>
      <c r="L2158" s="92">
        <f t="shared" si="166"/>
        <v>0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">
      <c r="A2159" s="88">
        <v>36717</v>
      </c>
      <c r="B2159" s="91" t="s">
        <v>49</v>
      </c>
      <c r="C2159" s="91" t="s">
        <v>50</v>
      </c>
      <c r="D2159" s="91" t="s">
        <v>84</v>
      </c>
      <c r="E2159" s="91" t="s">
        <v>22</v>
      </c>
      <c r="F2159" s="91"/>
      <c r="G2159" s="91" t="s">
        <v>86</v>
      </c>
      <c r="H2159" s="88">
        <v>39264</v>
      </c>
      <c r="I2159" s="91">
        <v>0</v>
      </c>
      <c r="J2159" s="91">
        <v>0</v>
      </c>
      <c r="K2159" s="92">
        <f t="shared" si="165"/>
        <v>0</v>
      </c>
      <c r="L2159" s="92">
        <f t="shared" si="166"/>
        <v>0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">
      <c r="A2160" s="88">
        <v>36717</v>
      </c>
      <c r="B2160" s="91" t="s">
        <v>49</v>
      </c>
      <c r="C2160" s="91" t="s">
        <v>50</v>
      </c>
      <c r="D2160" s="91" t="s">
        <v>84</v>
      </c>
      <c r="E2160" s="91" t="s">
        <v>22</v>
      </c>
      <c r="F2160" s="91"/>
      <c r="G2160" s="91" t="s">
        <v>86</v>
      </c>
      <c r="H2160" s="88">
        <v>39295</v>
      </c>
      <c r="I2160" s="91">
        <v>0</v>
      </c>
      <c r="J2160" s="91">
        <v>0</v>
      </c>
      <c r="K2160" s="92">
        <f t="shared" si="165"/>
        <v>0</v>
      </c>
      <c r="L2160" s="92">
        <f t="shared" si="166"/>
        <v>0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">
      <c r="A2161" s="88">
        <v>36717</v>
      </c>
      <c r="B2161" s="91" t="s">
        <v>49</v>
      </c>
      <c r="C2161" s="91" t="s">
        <v>50</v>
      </c>
      <c r="D2161" s="91" t="s">
        <v>84</v>
      </c>
      <c r="E2161" s="91" t="s">
        <v>22</v>
      </c>
      <c r="F2161" s="91"/>
      <c r="G2161" s="91" t="s">
        <v>86</v>
      </c>
      <c r="H2161" s="88">
        <v>39326</v>
      </c>
      <c r="I2161" s="91">
        <v>0</v>
      </c>
      <c r="J2161" s="91">
        <v>0</v>
      </c>
      <c r="K2161" s="92">
        <f t="shared" si="165"/>
        <v>0</v>
      </c>
      <c r="L2161" s="92">
        <f t="shared" si="166"/>
        <v>0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">
      <c r="A2162" s="88">
        <v>36717</v>
      </c>
      <c r="B2162" s="91" t="s">
        <v>49</v>
      </c>
      <c r="C2162" s="91" t="s">
        <v>50</v>
      </c>
      <c r="D2162" s="91" t="s">
        <v>84</v>
      </c>
      <c r="E2162" s="91" t="s">
        <v>22</v>
      </c>
      <c r="F2162" s="91"/>
      <c r="G2162" s="91" t="s">
        <v>86</v>
      </c>
      <c r="H2162" s="88">
        <v>39356</v>
      </c>
      <c r="I2162" s="91">
        <v>0</v>
      </c>
      <c r="J2162" s="91">
        <v>0</v>
      </c>
      <c r="K2162" s="92">
        <f t="shared" si="165"/>
        <v>0</v>
      </c>
      <c r="L2162" s="92">
        <f t="shared" si="166"/>
        <v>0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">
      <c r="A2163" s="88">
        <v>36717</v>
      </c>
      <c r="B2163" s="91" t="s">
        <v>49</v>
      </c>
      <c r="C2163" s="91" t="s">
        <v>50</v>
      </c>
      <c r="D2163" s="91" t="s">
        <v>84</v>
      </c>
      <c r="E2163" s="91" t="s">
        <v>22</v>
      </c>
      <c r="F2163" s="91"/>
      <c r="G2163" s="91" t="s">
        <v>86</v>
      </c>
      <c r="H2163" s="88">
        <v>39387</v>
      </c>
      <c r="I2163" s="91">
        <v>0</v>
      </c>
      <c r="J2163" s="91">
        <v>0</v>
      </c>
      <c r="K2163" s="92">
        <f t="shared" si="165"/>
        <v>0</v>
      </c>
      <c r="L2163" s="92">
        <f t="shared" si="166"/>
        <v>0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">
      <c r="A2164" s="88">
        <v>36717</v>
      </c>
      <c r="B2164" s="91" t="s">
        <v>49</v>
      </c>
      <c r="C2164" s="91" t="s">
        <v>50</v>
      </c>
      <c r="D2164" s="91" t="s">
        <v>84</v>
      </c>
      <c r="E2164" s="91" t="s">
        <v>22</v>
      </c>
      <c r="F2164" s="91"/>
      <c r="G2164" s="91" t="s">
        <v>86</v>
      </c>
      <c r="H2164" s="88">
        <v>39417</v>
      </c>
      <c r="I2164" s="91">
        <v>0</v>
      </c>
      <c r="J2164" s="91">
        <v>0</v>
      </c>
      <c r="K2164" s="92">
        <f t="shared" si="165"/>
        <v>0</v>
      </c>
      <c r="L2164" s="92">
        <f t="shared" si="166"/>
        <v>0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">
      <c r="A2165" s="88">
        <v>36717</v>
      </c>
      <c r="B2165" s="91" t="s">
        <v>49</v>
      </c>
      <c r="C2165" s="91" t="s">
        <v>50</v>
      </c>
      <c r="D2165" s="91" t="s">
        <v>84</v>
      </c>
      <c r="E2165" s="91" t="s">
        <v>22</v>
      </c>
      <c r="F2165" s="91"/>
      <c r="G2165" s="91" t="s">
        <v>86</v>
      </c>
      <c r="H2165" s="88">
        <v>39448</v>
      </c>
      <c r="I2165" s="91">
        <v>0</v>
      </c>
      <c r="J2165" s="91">
        <v>0</v>
      </c>
      <c r="K2165" s="92">
        <f t="shared" si="165"/>
        <v>0</v>
      </c>
      <c r="L2165" s="92">
        <f t="shared" si="166"/>
        <v>0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">
      <c r="A2166" s="88">
        <v>36717</v>
      </c>
      <c r="B2166" s="91" t="s">
        <v>49</v>
      </c>
      <c r="C2166" s="91" t="s">
        <v>50</v>
      </c>
      <c r="D2166" s="91" t="s">
        <v>84</v>
      </c>
      <c r="E2166" s="91" t="s">
        <v>22</v>
      </c>
      <c r="F2166" s="91"/>
      <c r="G2166" s="91" t="s">
        <v>86</v>
      </c>
      <c r="H2166" s="88">
        <v>39479</v>
      </c>
      <c r="I2166" s="91">
        <v>0</v>
      </c>
      <c r="J2166" s="91">
        <v>0</v>
      </c>
      <c r="K2166" s="92">
        <f t="shared" si="165"/>
        <v>0</v>
      </c>
      <c r="L2166" s="92">
        <f t="shared" si="166"/>
        <v>0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">
      <c r="A2167" s="88">
        <v>36717</v>
      </c>
      <c r="B2167" s="91" t="s">
        <v>49</v>
      </c>
      <c r="C2167" s="91" t="s">
        <v>50</v>
      </c>
      <c r="D2167" s="91" t="s">
        <v>84</v>
      </c>
      <c r="E2167" s="91" t="s">
        <v>22</v>
      </c>
      <c r="F2167" s="91"/>
      <c r="G2167" s="91" t="s">
        <v>86</v>
      </c>
      <c r="H2167" s="88">
        <v>39508</v>
      </c>
      <c r="I2167" s="91">
        <v>0</v>
      </c>
      <c r="J2167" s="91">
        <v>0</v>
      </c>
      <c r="K2167" s="92">
        <f t="shared" si="165"/>
        <v>0</v>
      </c>
      <c r="L2167" s="92">
        <f t="shared" si="166"/>
        <v>0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">
      <c r="A2168" s="88">
        <v>36717</v>
      </c>
      <c r="B2168" s="91" t="s">
        <v>49</v>
      </c>
      <c r="C2168" s="91" t="s">
        <v>50</v>
      </c>
      <c r="D2168" s="91" t="s">
        <v>84</v>
      </c>
      <c r="E2168" s="91" t="s">
        <v>22</v>
      </c>
      <c r="F2168" s="91"/>
      <c r="G2168" s="91" t="s">
        <v>86</v>
      </c>
      <c r="H2168" s="88">
        <v>39539</v>
      </c>
      <c r="I2168" s="91">
        <v>0</v>
      </c>
      <c r="J2168" s="91">
        <v>0</v>
      </c>
      <c r="K2168" s="92">
        <f t="shared" si="165"/>
        <v>0</v>
      </c>
      <c r="L2168" s="92">
        <f t="shared" si="166"/>
        <v>0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">
      <c r="A2169" s="88">
        <v>36717</v>
      </c>
      <c r="B2169" s="91" t="s">
        <v>49</v>
      </c>
      <c r="C2169" s="91" t="s">
        <v>50</v>
      </c>
      <c r="D2169" s="91" t="s">
        <v>84</v>
      </c>
      <c r="E2169" s="91" t="s">
        <v>22</v>
      </c>
      <c r="F2169" s="91"/>
      <c r="G2169" s="91" t="s">
        <v>86</v>
      </c>
      <c r="H2169" s="88">
        <v>39569</v>
      </c>
      <c r="I2169" s="91">
        <v>0</v>
      </c>
      <c r="J2169" s="91">
        <v>0</v>
      </c>
      <c r="K2169" s="92">
        <f t="shared" si="165"/>
        <v>0</v>
      </c>
      <c r="L2169" s="92">
        <f t="shared" si="166"/>
        <v>0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">
      <c r="A2170" s="88">
        <v>36717</v>
      </c>
      <c r="B2170" s="91" t="s">
        <v>49</v>
      </c>
      <c r="C2170" s="91" t="s">
        <v>50</v>
      </c>
      <c r="D2170" s="91" t="s">
        <v>84</v>
      </c>
      <c r="E2170" s="91" t="s">
        <v>22</v>
      </c>
      <c r="F2170" s="91"/>
      <c r="G2170" s="91" t="s">
        <v>86</v>
      </c>
      <c r="H2170" s="88">
        <v>39600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">
      <c r="A2171" s="88">
        <v>36717</v>
      </c>
      <c r="B2171" s="91" t="s">
        <v>49</v>
      </c>
      <c r="C2171" s="91" t="s">
        <v>50</v>
      </c>
      <c r="D2171" s="91" t="s">
        <v>84</v>
      </c>
      <c r="E2171" s="91" t="s">
        <v>22</v>
      </c>
      <c r="F2171" s="91"/>
      <c r="G2171" s="91" t="s">
        <v>86</v>
      </c>
      <c r="H2171" s="88">
        <v>39630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">
      <c r="A2172" s="88">
        <v>36717</v>
      </c>
      <c r="B2172" s="91" t="s">
        <v>49</v>
      </c>
      <c r="C2172" s="91" t="s">
        <v>50</v>
      </c>
      <c r="D2172" s="91" t="s">
        <v>84</v>
      </c>
      <c r="E2172" s="91" t="s">
        <v>22</v>
      </c>
      <c r="F2172" s="91"/>
      <c r="G2172" s="91" t="s">
        <v>86</v>
      </c>
      <c r="H2172" s="88">
        <v>39661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">
      <c r="A2173" s="88">
        <v>36717</v>
      </c>
      <c r="B2173" s="91" t="s">
        <v>49</v>
      </c>
      <c r="C2173" s="91" t="s">
        <v>50</v>
      </c>
      <c r="D2173" s="91" t="s">
        <v>84</v>
      </c>
      <c r="E2173" s="91" t="s">
        <v>22</v>
      </c>
      <c r="F2173" s="91"/>
      <c r="G2173" s="91" t="s">
        <v>86</v>
      </c>
      <c r="H2173" s="88">
        <v>39692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">
      <c r="A2174" s="88">
        <v>36717</v>
      </c>
      <c r="B2174" s="91" t="s">
        <v>49</v>
      </c>
      <c r="C2174" s="91" t="s">
        <v>50</v>
      </c>
      <c r="D2174" s="91" t="s">
        <v>84</v>
      </c>
      <c r="E2174" s="91" t="s">
        <v>22</v>
      </c>
      <c r="F2174" s="91"/>
      <c r="G2174" s="91" t="s">
        <v>86</v>
      </c>
      <c r="H2174" s="88">
        <v>39722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">
      <c r="A2175" s="88">
        <v>36717</v>
      </c>
      <c r="B2175" s="91" t="s">
        <v>49</v>
      </c>
      <c r="C2175" s="91" t="s">
        <v>50</v>
      </c>
      <c r="D2175" s="91" t="s">
        <v>84</v>
      </c>
      <c r="E2175" s="91" t="s">
        <v>22</v>
      </c>
      <c r="F2175" s="91"/>
      <c r="G2175" s="91" t="s">
        <v>87</v>
      </c>
      <c r="H2175" s="88">
        <v>36708</v>
      </c>
      <c r="I2175" s="91">
        <v>-209498</v>
      </c>
      <c r="J2175" s="91">
        <v>0</v>
      </c>
      <c r="K2175" s="92">
        <f t="shared" si="165"/>
        <v>0</v>
      </c>
      <c r="L2175" s="92">
        <f t="shared" si="166"/>
        <v>-20.9498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">
      <c r="A2176" s="88">
        <v>36717</v>
      </c>
      <c r="B2176" s="91" t="s">
        <v>49</v>
      </c>
      <c r="C2176" s="91" t="s">
        <v>50</v>
      </c>
      <c r="D2176" s="91" t="s">
        <v>84</v>
      </c>
      <c r="E2176" s="91" t="s">
        <v>22</v>
      </c>
      <c r="F2176" s="91"/>
      <c r="G2176" s="91" t="s">
        <v>87</v>
      </c>
      <c r="H2176" s="88">
        <v>36739</v>
      </c>
      <c r="I2176" s="91">
        <v>-208655</v>
      </c>
      <c r="J2176" s="91">
        <v>0</v>
      </c>
      <c r="K2176" s="92">
        <f t="shared" si="165"/>
        <v>0</v>
      </c>
      <c r="L2176" s="92">
        <f t="shared" si="166"/>
        <v>-20.865500000000001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">
      <c r="A2177" s="88">
        <v>36717</v>
      </c>
      <c r="B2177" s="91" t="s">
        <v>49</v>
      </c>
      <c r="C2177" s="91" t="s">
        <v>50</v>
      </c>
      <c r="D2177" s="91" t="s">
        <v>84</v>
      </c>
      <c r="E2177" s="91" t="s">
        <v>22</v>
      </c>
      <c r="F2177" s="91"/>
      <c r="G2177" s="91" t="s">
        <v>87</v>
      </c>
      <c r="H2177" s="88">
        <v>36770</v>
      </c>
      <c r="I2177" s="91">
        <v>-200776</v>
      </c>
      <c r="J2177" s="91">
        <v>0</v>
      </c>
      <c r="K2177" s="92">
        <f t="shared" si="165"/>
        <v>0</v>
      </c>
      <c r="L2177" s="92">
        <f t="shared" si="166"/>
        <v>-20.0776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">
      <c r="A2178" s="88">
        <v>36717</v>
      </c>
      <c r="B2178" s="91" t="s">
        <v>49</v>
      </c>
      <c r="C2178" s="91" t="s">
        <v>50</v>
      </c>
      <c r="D2178" s="91" t="s">
        <v>84</v>
      </c>
      <c r="E2178" s="91" t="s">
        <v>22</v>
      </c>
      <c r="F2178" s="91"/>
      <c r="G2178" s="91" t="s">
        <v>87</v>
      </c>
      <c r="H2178" s="88">
        <v>36800</v>
      </c>
      <c r="I2178" s="91">
        <v>-206309</v>
      </c>
      <c r="J2178" s="91">
        <v>0</v>
      </c>
      <c r="K2178" s="92">
        <f t="shared" si="165"/>
        <v>0</v>
      </c>
      <c r="L2178" s="92">
        <f t="shared" si="166"/>
        <v>-20.6309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">
      <c r="A2179" s="88">
        <v>36717</v>
      </c>
      <c r="B2179" s="91" t="s">
        <v>49</v>
      </c>
      <c r="C2179" s="91" t="s">
        <v>50</v>
      </c>
      <c r="D2179" s="91" t="s">
        <v>84</v>
      </c>
      <c r="E2179" s="91" t="s">
        <v>22</v>
      </c>
      <c r="F2179" s="91"/>
      <c r="G2179" s="91" t="s">
        <v>87</v>
      </c>
      <c r="H2179" s="88">
        <v>36831</v>
      </c>
      <c r="I2179" s="91">
        <v>-198497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-19.849699999999999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">
      <c r="A2180" s="88">
        <v>36717</v>
      </c>
      <c r="B2180" s="91" t="s">
        <v>49</v>
      </c>
      <c r="C2180" s="91" t="s">
        <v>50</v>
      </c>
      <c r="D2180" s="91" t="s">
        <v>84</v>
      </c>
      <c r="E2180" s="91" t="s">
        <v>22</v>
      </c>
      <c r="F2180" s="91"/>
      <c r="G2180" s="91" t="s">
        <v>87</v>
      </c>
      <c r="H2180" s="88">
        <v>36861</v>
      </c>
      <c r="I2180" s="91">
        <v>-203962</v>
      </c>
      <c r="J2180" s="91">
        <v>0</v>
      </c>
      <c r="K2180" s="92">
        <f t="shared" si="170"/>
        <v>0</v>
      </c>
      <c r="L2180" s="92">
        <f t="shared" si="171"/>
        <v>-20.3962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">
      <c r="A2181" s="88">
        <v>36717</v>
      </c>
      <c r="B2181" s="91" t="s">
        <v>49</v>
      </c>
      <c r="C2181" s="91" t="s">
        <v>50</v>
      </c>
      <c r="D2181" s="91" t="s">
        <v>84</v>
      </c>
      <c r="E2181" s="91" t="s">
        <v>22</v>
      </c>
      <c r="F2181" s="91"/>
      <c r="G2181" s="91" t="s">
        <v>87</v>
      </c>
      <c r="H2181" s="88">
        <v>36892</v>
      </c>
      <c r="I2181" s="91">
        <v>-202771</v>
      </c>
      <c r="J2181" s="91">
        <v>0</v>
      </c>
      <c r="K2181" s="92">
        <f t="shared" si="170"/>
        <v>0</v>
      </c>
      <c r="L2181" s="92">
        <f t="shared" si="171"/>
        <v>-20.277100000000001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">
      <c r="A2182" s="88">
        <v>36717</v>
      </c>
      <c r="B2182" s="91" t="s">
        <v>49</v>
      </c>
      <c r="C2182" s="91" t="s">
        <v>50</v>
      </c>
      <c r="D2182" s="91" t="s">
        <v>84</v>
      </c>
      <c r="E2182" s="91" t="s">
        <v>22</v>
      </c>
      <c r="F2182" s="91"/>
      <c r="G2182" s="91" t="s">
        <v>87</v>
      </c>
      <c r="H2182" s="88">
        <v>36923</v>
      </c>
      <c r="I2182" s="91">
        <v>-182067</v>
      </c>
      <c r="J2182" s="91">
        <v>0</v>
      </c>
      <c r="K2182" s="92">
        <f t="shared" si="170"/>
        <v>0</v>
      </c>
      <c r="L2182" s="92">
        <f t="shared" si="171"/>
        <v>-18.206700000000001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">
      <c r="A2183" s="88">
        <v>36717</v>
      </c>
      <c r="B2183" s="91" t="s">
        <v>49</v>
      </c>
      <c r="C2183" s="91" t="s">
        <v>50</v>
      </c>
      <c r="D2183" s="91" t="s">
        <v>84</v>
      </c>
      <c r="E2183" s="91" t="s">
        <v>22</v>
      </c>
      <c r="F2183" s="91"/>
      <c r="G2183" s="91" t="s">
        <v>87</v>
      </c>
      <c r="H2183" s="88">
        <v>36951</v>
      </c>
      <c r="I2183" s="91">
        <v>-200491</v>
      </c>
      <c r="J2183" s="91">
        <v>0</v>
      </c>
      <c r="K2183" s="92">
        <f t="shared" si="170"/>
        <v>0</v>
      </c>
      <c r="L2183" s="92">
        <f t="shared" si="171"/>
        <v>-20.049099999999999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">
      <c r="A2184" s="88">
        <v>36717</v>
      </c>
      <c r="B2184" s="91" t="s">
        <v>49</v>
      </c>
      <c r="C2184" s="91" t="s">
        <v>50</v>
      </c>
      <c r="D2184" s="91" t="s">
        <v>84</v>
      </c>
      <c r="E2184" s="91" t="s">
        <v>22</v>
      </c>
      <c r="F2184" s="91"/>
      <c r="G2184" s="91" t="s">
        <v>87</v>
      </c>
      <c r="H2184" s="88">
        <v>36982</v>
      </c>
      <c r="I2184" s="91">
        <v>-192870</v>
      </c>
      <c r="J2184" s="91">
        <v>0</v>
      </c>
      <c r="K2184" s="92">
        <f t="shared" si="170"/>
        <v>0</v>
      </c>
      <c r="L2184" s="92">
        <f t="shared" si="171"/>
        <v>-19.286999999999999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">
      <c r="A2185" s="88">
        <v>36717</v>
      </c>
      <c r="B2185" s="91" t="s">
        <v>49</v>
      </c>
      <c r="C2185" s="91" t="s">
        <v>50</v>
      </c>
      <c r="D2185" s="91" t="s">
        <v>84</v>
      </c>
      <c r="E2185" s="91" t="s">
        <v>22</v>
      </c>
      <c r="F2185" s="91"/>
      <c r="G2185" s="91" t="s">
        <v>87</v>
      </c>
      <c r="H2185" s="88">
        <v>37012</v>
      </c>
      <c r="I2185" s="91">
        <v>-198161</v>
      </c>
      <c r="J2185" s="91">
        <v>0</v>
      </c>
      <c r="K2185" s="92">
        <f t="shared" si="170"/>
        <v>0</v>
      </c>
      <c r="L2185" s="92">
        <f t="shared" si="171"/>
        <v>-19.816099999999999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">
      <c r="A2186" s="88">
        <v>36717</v>
      </c>
      <c r="B2186" s="91" t="s">
        <v>49</v>
      </c>
      <c r="C2186" s="91" t="s">
        <v>50</v>
      </c>
      <c r="D2186" s="91" t="s">
        <v>84</v>
      </c>
      <c r="E2186" s="91" t="s">
        <v>22</v>
      </c>
      <c r="F2186" s="91"/>
      <c r="G2186" s="91" t="s">
        <v>87</v>
      </c>
      <c r="H2186" s="88">
        <v>37043</v>
      </c>
      <c r="I2186" s="91">
        <v>-190634</v>
      </c>
      <c r="J2186" s="91">
        <v>0</v>
      </c>
      <c r="K2186" s="92">
        <f t="shared" si="170"/>
        <v>0</v>
      </c>
      <c r="L2186" s="92">
        <f t="shared" si="171"/>
        <v>-19.063400000000001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">
      <c r="A2187" s="88">
        <v>36717</v>
      </c>
      <c r="B2187" s="91" t="s">
        <v>49</v>
      </c>
      <c r="C2187" s="91" t="s">
        <v>50</v>
      </c>
      <c r="D2187" s="91" t="s">
        <v>84</v>
      </c>
      <c r="E2187" s="91" t="s">
        <v>22</v>
      </c>
      <c r="F2187" s="91"/>
      <c r="G2187" s="91" t="s">
        <v>87</v>
      </c>
      <c r="H2187" s="88">
        <v>37073</v>
      </c>
      <c r="I2187" s="91">
        <v>-195859</v>
      </c>
      <c r="J2187" s="91">
        <v>0</v>
      </c>
      <c r="K2187" s="92">
        <f t="shared" si="170"/>
        <v>0</v>
      </c>
      <c r="L2187" s="92">
        <f t="shared" si="171"/>
        <v>-19.585899999999999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">
      <c r="A2188" s="88">
        <v>36717</v>
      </c>
      <c r="B2188" s="91" t="s">
        <v>49</v>
      </c>
      <c r="C2188" s="91" t="s">
        <v>50</v>
      </c>
      <c r="D2188" s="91" t="s">
        <v>84</v>
      </c>
      <c r="E2188" s="91" t="s">
        <v>22</v>
      </c>
      <c r="F2188" s="91"/>
      <c r="G2188" s="91" t="s">
        <v>87</v>
      </c>
      <c r="H2188" s="88">
        <v>37104</v>
      </c>
      <c r="I2188" s="91">
        <v>-194699</v>
      </c>
      <c r="J2188" s="91">
        <v>0</v>
      </c>
      <c r="K2188" s="92">
        <f t="shared" si="170"/>
        <v>0</v>
      </c>
      <c r="L2188" s="92">
        <f t="shared" si="171"/>
        <v>-19.469899999999999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">
      <c r="A2189" s="88">
        <v>36717</v>
      </c>
      <c r="B2189" s="91" t="s">
        <v>49</v>
      </c>
      <c r="C2189" s="91" t="s">
        <v>50</v>
      </c>
      <c r="D2189" s="91" t="s">
        <v>84</v>
      </c>
      <c r="E2189" s="91" t="s">
        <v>22</v>
      </c>
      <c r="F2189" s="91"/>
      <c r="G2189" s="91" t="s">
        <v>87</v>
      </c>
      <c r="H2189" s="88">
        <v>37135</v>
      </c>
      <c r="I2189" s="91">
        <v>-187301</v>
      </c>
      <c r="J2189" s="91">
        <v>0</v>
      </c>
      <c r="K2189" s="92">
        <f t="shared" si="170"/>
        <v>0</v>
      </c>
      <c r="L2189" s="92">
        <f t="shared" si="171"/>
        <v>-18.7301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">
      <c r="A2190" s="88">
        <v>36717</v>
      </c>
      <c r="B2190" s="91" t="s">
        <v>49</v>
      </c>
      <c r="C2190" s="91" t="s">
        <v>50</v>
      </c>
      <c r="D2190" s="91" t="s">
        <v>84</v>
      </c>
      <c r="E2190" s="91" t="s">
        <v>22</v>
      </c>
      <c r="F2190" s="91"/>
      <c r="G2190" s="91" t="s">
        <v>87</v>
      </c>
      <c r="H2190" s="88">
        <v>37165</v>
      </c>
      <c r="I2190" s="91">
        <v>-192433</v>
      </c>
      <c r="J2190" s="91">
        <v>0</v>
      </c>
      <c r="K2190" s="92">
        <f t="shared" si="170"/>
        <v>0</v>
      </c>
      <c r="L2190" s="92">
        <f t="shared" si="171"/>
        <v>-19.243300000000001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">
      <c r="A2191" s="88">
        <v>36717</v>
      </c>
      <c r="B2191" s="91" t="s">
        <v>49</v>
      </c>
      <c r="C2191" s="91" t="s">
        <v>50</v>
      </c>
      <c r="D2191" s="91" t="s">
        <v>84</v>
      </c>
      <c r="E2191" s="91" t="s">
        <v>22</v>
      </c>
      <c r="F2191" s="91"/>
      <c r="G2191" s="91" t="s">
        <v>87</v>
      </c>
      <c r="H2191" s="88">
        <v>37196</v>
      </c>
      <c r="I2191" s="91">
        <v>-227826</v>
      </c>
      <c r="J2191" s="91">
        <v>0</v>
      </c>
      <c r="K2191" s="92">
        <f t="shared" si="170"/>
        <v>0</v>
      </c>
      <c r="L2191" s="92">
        <f t="shared" si="171"/>
        <v>-22.782599999999999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">
      <c r="A2192" s="88">
        <v>36717</v>
      </c>
      <c r="B2192" s="91" t="s">
        <v>49</v>
      </c>
      <c r="C2192" s="91" t="s">
        <v>50</v>
      </c>
      <c r="D2192" s="91" t="s">
        <v>84</v>
      </c>
      <c r="E2192" s="91" t="s">
        <v>22</v>
      </c>
      <c r="F2192" s="91"/>
      <c r="G2192" s="91" t="s">
        <v>87</v>
      </c>
      <c r="H2192" s="88">
        <v>37226</v>
      </c>
      <c r="I2192" s="91">
        <v>-234068</v>
      </c>
      <c r="J2192" s="91">
        <v>0</v>
      </c>
      <c r="K2192" s="92">
        <f t="shared" si="170"/>
        <v>0</v>
      </c>
      <c r="L2192" s="92">
        <f t="shared" si="171"/>
        <v>-23.4068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">
      <c r="A2193" s="88">
        <v>36717</v>
      </c>
      <c r="B2193" s="91" t="s">
        <v>49</v>
      </c>
      <c r="C2193" s="91" t="s">
        <v>50</v>
      </c>
      <c r="D2193" s="91" t="s">
        <v>84</v>
      </c>
      <c r="E2193" s="91" t="s">
        <v>22</v>
      </c>
      <c r="F2193" s="91"/>
      <c r="G2193" s="91" t="s">
        <v>87</v>
      </c>
      <c r="H2193" s="88">
        <v>37257</v>
      </c>
      <c r="I2193" s="91">
        <v>-232675</v>
      </c>
      <c r="J2193" s="91">
        <v>0</v>
      </c>
      <c r="K2193" s="92">
        <f t="shared" si="170"/>
        <v>0</v>
      </c>
      <c r="L2193" s="92">
        <f t="shared" si="171"/>
        <v>-23.267499999999998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">
      <c r="A2194" s="88">
        <v>36717</v>
      </c>
      <c r="B2194" s="91" t="s">
        <v>49</v>
      </c>
      <c r="C2194" s="91" t="s">
        <v>50</v>
      </c>
      <c r="D2194" s="91" t="s">
        <v>84</v>
      </c>
      <c r="E2194" s="91" t="s">
        <v>22</v>
      </c>
      <c r="F2194" s="91"/>
      <c r="G2194" s="91" t="s">
        <v>87</v>
      </c>
      <c r="H2194" s="88">
        <v>37288</v>
      </c>
      <c r="I2194" s="91">
        <v>-208905</v>
      </c>
      <c r="J2194" s="91">
        <v>0</v>
      </c>
      <c r="K2194" s="92">
        <f t="shared" si="170"/>
        <v>0</v>
      </c>
      <c r="L2194" s="92">
        <f t="shared" si="171"/>
        <v>-20.890499999999999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">
      <c r="A2195" s="88">
        <v>36717</v>
      </c>
      <c r="B2195" s="91" t="s">
        <v>49</v>
      </c>
      <c r="C2195" s="91" t="s">
        <v>50</v>
      </c>
      <c r="D2195" s="91" t="s">
        <v>84</v>
      </c>
      <c r="E2195" s="91" t="s">
        <v>22</v>
      </c>
      <c r="F2195" s="91"/>
      <c r="G2195" s="91" t="s">
        <v>87</v>
      </c>
      <c r="H2195" s="88">
        <v>37316</v>
      </c>
      <c r="I2195" s="91">
        <v>-230041</v>
      </c>
      <c r="J2195" s="91">
        <v>0</v>
      </c>
      <c r="K2195" s="92">
        <f t="shared" si="170"/>
        <v>0</v>
      </c>
      <c r="L2195" s="92">
        <f t="shared" si="171"/>
        <v>-23.004100000000001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">
      <c r="A2196" s="88">
        <v>36717</v>
      </c>
      <c r="B2196" s="91" t="s">
        <v>49</v>
      </c>
      <c r="C2196" s="91" t="s">
        <v>50</v>
      </c>
      <c r="D2196" s="91" t="s">
        <v>84</v>
      </c>
      <c r="E2196" s="91" t="s">
        <v>22</v>
      </c>
      <c r="F2196" s="91"/>
      <c r="G2196" s="91" t="s">
        <v>87</v>
      </c>
      <c r="H2196" s="88">
        <v>37347</v>
      </c>
      <c r="I2196" s="91">
        <v>-221295</v>
      </c>
      <c r="J2196" s="91">
        <v>0</v>
      </c>
      <c r="K2196" s="92">
        <f t="shared" si="170"/>
        <v>0</v>
      </c>
      <c r="L2196" s="92">
        <f t="shared" si="171"/>
        <v>-22.1295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">
      <c r="A2197" s="88">
        <v>36717</v>
      </c>
      <c r="B2197" s="91" t="s">
        <v>49</v>
      </c>
      <c r="C2197" s="91" t="s">
        <v>50</v>
      </c>
      <c r="D2197" s="91" t="s">
        <v>84</v>
      </c>
      <c r="E2197" s="91" t="s">
        <v>22</v>
      </c>
      <c r="F2197" s="91"/>
      <c r="G2197" s="91" t="s">
        <v>87</v>
      </c>
      <c r="H2197" s="88">
        <v>37377</v>
      </c>
      <c r="I2197" s="91">
        <v>-227364</v>
      </c>
      <c r="J2197" s="91">
        <v>0</v>
      </c>
      <c r="K2197" s="92">
        <f t="shared" si="170"/>
        <v>0</v>
      </c>
      <c r="L2197" s="92">
        <f t="shared" si="171"/>
        <v>-22.7364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">
      <c r="A2198" s="88">
        <v>36717</v>
      </c>
      <c r="B2198" s="91" t="s">
        <v>49</v>
      </c>
      <c r="C2198" s="91" t="s">
        <v>50</v>
      </c>
      <c r="D2198" s="91" t="s">
        <v>84</v>
      </c>
      <c r="E2198" s="91" t="s">
        <v>22</v>
      </c>
      <c r="F2198" s="91"/>
      <c r="G2198" s="91" t="s">
        <v>87</v>
      </c>
      <c r="H2198" s="88">
        <v>37408</v>
      </c>
      <c r="I2198" s="91">
        <v>-218729</v>
      </c>
      <c r="J2198" s="91">
        <v>0</v>
      </c>
      <c r="K2198" s="92">
        <f t="shared" si="170"/>
        <v>0</v>
      </c>
      <c r="L2198" s="92">
        <f t="shared" si="171"/>
        <v>-21.872900000000001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">
      <c r="A2199" s="88">
        <v>36717</v>
      </c>
      <c r="B2199" s="91" t="s">
        <v>49</v>
      </c>
      <c r="C2199" s="91" t="s">
        <v>50</v>
      </c>
      <c r="D2199" s="91" t="s">
        <v>84</v>
      </c>
      <c r="E2199" s="91" t="s">
        <v>22</v>
      </c>
      <c r="F2199" s="91"/>
      <c r="G2199" s="91" t="s">
        <v>87</v>
      </c>
      <c r="H2199" s="88">
        <v>37438</v>
      </c>
      <c r="I2199" s="91">
        <v>-224726</v>
      </c>
      <c r="J2199" s="91">
        <v>0</v>
      </c>
      <c r="K2199" s="92">
        <f t="shared" si="170"/>
        <v>0</v>
      </c>
      <c r="L2199" s="92">
        <f t="shared" si="171"/>
        <v>-22.4726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">
      <c r="A2200" s="88">
        <v>36717</v>
      </c>
      <c r="B2200" s="91" t="s">
        <v>49</v>
      </c>
      <c r="C2200" s="91" t="s">
        <v>50</v>
      </c>
      <c r="D2200" s="91" t="s">
        <v>84</v>
      </c>
      <c r="E2200" s="91" t="s">
        <v>22</v>
      </c>
      <c r="F2200" s="91"/>
      <c r="G2200" s="91" t="s">
        <v>87</v>
      </c>
      <c r="H2200" s="88">
        <v>37469</v>
      </c>
      <c r="I2200" s="91">
        <v>-223398</v>
      </c>
      <c r="J2200" s="91">
        <v>0</v>
      </c>
      <c r="K2200" s="92">
        <f t="shared" si="170"/>
        <v>0</v>
      </c>
      <c r="L2200" s="92">
        <f t="shared" si="171"/>
        <v>-22.3398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">
      <c r="A2201" s="88">
        <v>36717</v>
      </c>
      <c r="B2201" s="91" t="s">
        <v>49</v>
      </c>
      <c r="C2201" s="91" t="s">
        <v>50</v>
      </c>
      <c r="D2201" s="91" t="s">
        <v>84</v>
      </c>
      <c r="E2201" s="91" t="s">
        <v>22</v>
      </c>
      <c r="F2201" s="91"/>
      <c r="G2201" s="91" t="s">
        <v>87</v>
      </c>
      <c r="H2201" s="88">
        <v>37500</v>
      </c>
      <c r="I2201" s="91">
        <v>-214913</v>
      </c>
      <c r="J2201" s="91">
        <v>0</v>
      </c>
      <c r="K2201" s="92">
        <f t="shared" si="170"/>
        <v>0</v>
      </c>
      <c r="L2201" s="92">
        <f t="shared" si="171"/>
        <v>-21.491299999999999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">
      <c r="A2202" s="88">
        <v>36717</v>
      </c>
      <c r="B2202" s="91" t="s">
        <v>49</v>
      </c>
      <c r="C2202" s="91" t="s">
        <v>50</v>
      </c>
      <c r="D2202" s="91" t="s">
        <v>84</v>
      </c>
      <c r="E2202" s="91" t="s">
        <v>22</v>
      </c>
      <c r="F2202" s="91"/>
      <c r="G2202" s="91" t="s">
        <v>87</v>
      </c>
      <c r="H2202" s="88">
        <v>37530</v>
      </c>
      <c r="I2202" s="91">
        <v>-220807</v>
      </c>
      <c r="J2202" s="91">
        <v>0</v>
      </c>
      <c r="K2202" s="92">
        <f t="shared" si="170"/>
        <v>0</v>
      </c>
      <c r="L2202" s="92">
        <f t="shared" si="171"/>
        <v>-22.0807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">
      <c r="A2203" s="88">
        <v>36717</v>
      </c>
      <c r="B2203" s="91" t="s">
        <v>49</v>
      </c>
      <c r="C2203" s="91" t="s">
        <v>50</v>
      </c>
      <c r="D2203" s="91" t="s">
        <v>84</v>
      </c>
      <c r="E2203" s="91" t="s">
        <v>22</v>
      </c>
      <c r="F2203" s="91"/>
      <c r="G2203" s="91" t="s">
        <v>87</v>
      </c>
      <c r="H2203" s="88">
        <v>37561</v>
      </c>
      <c r="I2203" s="91">
        <v>-212421</v>
      </c>
      <c r="J2203" s="91">
        <v>0</v>
      </c>
      <c r="K2203" s="92">
        <f t="shared" si="170"/>
        <v>0</v>
      </c>
      <c r="L2203" s="92">
        <f t="shared" si="171"/>
        <v>-21.242100000000001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">
      <c r="A2204" s="88">
        <v>36717</v>
      </c>
      <c r="B2204" s="91" t="s">
        <v>49</v>
      </c>
      <c r="C2204" s="91" t="s">
        <v>50</v>
      </c>
      <c r="D2204" s="91" t="s">
        <v>84</v>
      </c>
      <c r="E2204" s="91" t="s">
        <v>22</v>
      </c>
      <c r="F2204" s="91"/>
      <c r="G2204" s="91" t="s">
        <v>87</v>
      </c>
      <c r="H2204" s="88">
        <v>37591</v>
      </c>
      <c r="I2204" s="91">
        <v>-218247</v>
      </c>
      <c r="J2204" s="91">
        <v>0</v>
      </c>
      <c r="K2204" s="92">
        <f t="shared" si="170"/>
        <v>0</v>
      </c>
      <c r="L2204" s="92">
        <f t="shared" si="171"/>
        <v>-21.8247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">
      <c r="A2205" s="88">
        <v>36717</v>
      </c>
      <c r="B2205" s="91" t="s">
        <v>49</v>
      </c>
      <c r="C2205" s="91" t="s">
        <v>50</v>
      </c>
      <c r="D2205" s="91" t="s">
        <v>84</v>
      </c>
      <c r="E2205" s="91" t="s">
        <v>22</v>
      </c>
      <c r="F2205" s="91"/>
      <c r="G2205" s="91" t="s">
        <v>87</v>
      </c>
      <c r="H2205" s="88">
        <v>37622</v>
      </c>
      <c r="I2205" s="91">
        <v>-216954</v>
      </c>
      <c r="J2205" s="91">
        <v>0</v>
      </c>
      <c r="K2205" s="92">
        <f t="shared" si="170"/>
        <v>0</v>
      </c>
      <c r="L2205" s="92">
        <f t="shared" si="171"/>
        <v>-21.695399999999999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">
      <c r="A2206" s="88">
        <v>36717</v>
      </c>
      <c r="B2206" s="91" t="s">
        <v>49</v>
      </c>
      <c r="C2206" s="91" t="s">
        <v>50</v>
      </c>
      <c r="D2206" s="91" t="s">
        <v>84</v>
      </c>
      <c r="E2206" s="91" t="s">
        <v>22</v>
      </c>
      <c r="F2206" s="91"/>
      <c r="G2206" s="91" t="s">
        <v>87</v>
      </c>
      <c r="H2206" s="88">
        <v>37653</v>
      </c>
      <c r="I2206" s="91">
        <v>-194793</v>
      </c>
      <c r="J2206" s="91">
        <v>0</v>
      </c>
      <c r="K2206" s="92">
        <f t="shared" si="170"/>
        <v>0</v>
      </c>
      <c r="L2206" s="92">
        <f t="shared" si="171"/>
        <v>-19.479299999999999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">
      <c r="A2207" s="88">
        <v>36717</v>
      </c>
      <c r="B2207" s="91" t="s">
        <v>49</v>
      </c>
      <c r="C2207" s="91" t="s">
        <v>50</v>
      </c>
      <c r="D2207" s="91" t="s">
        <v>84</v>
      </c>
      <c r="E2207" s="91" t="s">
        <v>22</v>
      </c>
      <c r="F2207" s="91"/>
      <c r="G2207" s="91" t="s">
        <v>87</v>
      </c>
      <c r="H2207" s="88">
        <v>37681</v>
      </c>
      <c r="I2207" s="91">
        <v>-214505</v>
      </c>
      <c r="J2207" s="91">
        <v>0</v>
      </c>
      <c r="K2207" s="92">
        <f t="shared" si="170"/>
        <v>0</v>
      </c>
      <c r="L2207" s="92">
        <f t="shared" si="171"/>
        <v>-21.450500000000002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">
      <c r="A2208" s="88">
        <v>36717</v>
      </c>
      <c r="B2208" s="91" t="s">
        <v>49</v>
      </c>
      <c r="C2208" s="91" t="s">
        <v>50</v>
      </c>
      <c r="D2208" s="91" t="s">
        <v>84</v>
      </c>
      <c r="E2208" s="91" t="s">
        <v>22</v>
      </c>
      <c r="F2208" s="91"/>
      <c r="G2208" s="91" t="s">
        <v>87</v>
      </c>
      <c r="H2208" s="88">
        <v>37712</v>
      </c>
      <c r="I2208" s="91">
        <v>-206356</v>
      </c>
      <c r="J2208" s="91">
        <v>0</v>
      </c>
      <c r="K2208" s="92">
        <f t="shared" si="170"/>
        <v>0</v>
      </c>
      <c r="L2208" s="92">
        <f t="shared" si="171"/>
        <v>-20.6356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">
      <c r="A2209" s="88">
        <v>36717</v>
      </c>
      <c r="B2209" s="91" t="s">
        <v>49</v>
      </c>
      <c r="C2209" s="91" t="s">
        <v>50</v>
      </c>
      <c r="D2209" s="91" t="s">
        <v>84</v>
      </c>
      <c r="E2209" s="91" t="s">
        <v>22</v>
      </c>
      <c r="F2209" s="91"/>
      <c r="G2209" s="91" t="s">
        <v>87</v>
      </c>
      <c r="H2209" s="88">
        <v>37742</v>
      </c>
      <c r="I2209" s="91">
        <v>-212019</v>
      </c>
      <c r="J2209" s="91">
        <v>0</v>
      </c>
      <c r="K2209" s="92">
        <f t="shared" si="170"/>
        <v>0</v>
      </c>
      <c r="L2209" s="92">
        <f t="shared" si="171"/>
        <v>-21.201899999999998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">
      <c r="A2210" s="88">
        <v>36717</v>
      </c>
      <c r="B2210" s="91" t="s">
        <v>49</v>
      </c>
      <c r="C2210" s="91" t="s">
        <v>50</v>
      </c>
      <c r="D2210" s="91" t="s">
        <v>84</v>
      </c>
      <c r="E2210" s="91" t="s">
        <v>22</v>
      </c>
      <c r="F2210" s="91"/>
      <c r="G2210" s="91" t="s">
        <v>87</v>
      </c>
      <c r="H2210" s="88">
        <v>37773</v>
      </c>
      <c r="I2210" s="91">
        <v>-203971</v>
      </c>
      <c r="J2210" s="91">
        <v>0</v>
      </c>
      <c r="K2210" s="92">
        <f t="shared" si="170"/>
        <v>0</v>
      </c>
      <c r="L2210" s="92">
        <f t="shared" si="171"/>
        <v>-20.397099999999998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">
      <c r="A2211" s="88">
        <v>36717</v>
      </c>
      <c r="B2211" s="91" t="s">
        <v>49</v>
      </c>
      <c r="C2211" s="91" t="s">
        <v>50</v>
      </c>
      <c r="D2211" s="91" t="s">
        <v>84</v>
      </c>
      <c r="E2211" s="91" t="s">
        <v>22</v>
      </c>
      <c r="F2211" s="91"/>
      <c r="G2211" s="91" t="s">
        <v>87</v>
      </c>
      <c r="H2211" s="88">
        <v>37803</v>
      </c>
      <c r="I2211" s="91">
        <v>-209568</v>
      </c>
      <c r="J2211" s="91">
        <v>0</v>
      </c>
      <c r="K2211" s="92">
        <f t="shared" si="170"/>
        <v>0</v>
      </c>
      <c r="L2211" s="92">
        <f t="shared" si="171"/>
        <v>-20.956800000000001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">
      <c r="A2212" s="88">
        <v>36717</v>
      </c>
      <c r="B2212" s="91" t="s">
        <v>49</v>
      </c>
      <c r="C2212" s="91" t="s">
        <v>50</v>
      </c>
      <c r="D2212" s="91" t="s">
        <v>84</v>
      </c>
      <c r="E2212" s="91" t="s">
        <v>22</v>
      </c>
      <c r="F2212" s="91"/>
      <c r="G2212" s="91" t="s">
        <v>87</v>
      </c>
      <c r="H2212" s="88">
        <v>37834</v>
      </c>
      <c r="I2212" s="91">
        <v>-208333</v>
      </c>
      <c r="J2212" s="91">
        <v>0</v>
      </c>
      <c r="K2212" s="92">
        <f t="shared" si="170"/>
        <v>0</v>
      </c>
      <c r="L2212" s="92">
        <f t="shared" si="171"/>
        <v>-20.833300000000001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">
      <c r="A2213" s="88">
        <v>36717</v>
      </c>
      <c r="B2213" s="91" t="s">
        <v>49</v>
      </c>
      <c r="C2213" s="91" t="s">
        <v>50</v>
      </c>
      <c r="D2213" s="91" t="s">
        <v>84</v>
      </c>
      <c r="E2213" s="91" t="s">
        <v>22</v>
      </c>
      <c r="F2213" s="91"/>
      <c r="G2213" s="91" t="s">
        <v>87</v>
      </c>
      <c r="H2213" s="88">
        <v>37865</v>
      </c>
      <c r="I2213" s="91">
        <v>-200425</v>
      </c>
      <c r="J2213" s="91">
        <v>0</v>
      </c>
      <c r="K2213" s="92">
        <f t="shared" si="170"/>
        <v>0</v>
      </c>
      <c r="L2213" s="92">
        <f t="shared" si="171"/>
        <v>-20.0425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">
      <c r="A2214" s="88">
        <v>36717</v>
      </c>
      <c r="B2214" s="91" t="s">
        <v>49</v>
      </c>
      <c r="C2214" s="91" t="s">
        <v>50</v>
      </c>
      <c r="D2214" s="91" t="s">
        <v>84</v>
      </c>
      <c r="E2214" s="91" t="s">
        <v>22</v>
      </c>
      <c r="F2214" s="91"/>
      <c r="G2214" s="91" t="s">
        <v>87</v>
      </c>
      <c r="H2214" s="88">
        <v>37895</v>
      </c>
      <c r="I2214" s="91">
        <v>-205924</v>
      </c>
      <c r="J2214" s="91">
        <v>0</v>
      </c>
      <c r="K2214" s="92">
        <f t="shared" si="170"/>
        <v>0</v>
      </c>
      <c r="L2214" s="92">
        <f t="shared" si="171"/>
        <v>-20.592400000000001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">
      <c r="A2215" s="88">
        <v>36717</v>
      </c>
      <c r="B2215" s="91" t="s">
        <v>49</v>
      </c>
      <c r="C2215" s="91" t="s">
        <v>50</v>
      </c>
      <c r="D2215" s="91" t="s">
        <v>84</v>
      </c>
      <c r="E2215" s="91" t="s">
        <v>22</v>
      </c>
      <c r="F2215" s="91"/>
      <c r="G2215" s="91" t="s">
        <v>87</v>
      </c>
      <c r="H2215" s="88">
        <v>37926</v>
      </c>
      <c r="I2215" s="91">
        <v>-198106</v>
      </c>
      <c r="J2215" s="91">
        <v>0</v>
      </c>
      <c r="K2215" s="92">
        <f t="shared" si="170"/>
        <v>0</v>
      </c>
      <c r="L2215" s="92">
        <f t="shared" si="171"/>
        <v>-19.810600000000001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">
      <c r="A2216" s="88">
        <v>36717</v>
      </c>
      <c r="B2216" s="91" t="s">
        <v>49</v>
      </c>
      <c r="C2216" s="91" t="s">
        <v>50</v>
      </c>
      <c r="D2216" s="91" t="s">
        <v>84</v>
      </c>
      <c r="E2216" s="91" t="s">
        <v>22</v>
      </c>
      <c r="F2216" s="91"/>
      <c r="G2216" s="91" t="s">
        <v>87</v>
      </c>
      <c r="H2216" s="88">
        <v>37956</v>
      </c>
      <c r="I2216" s="91">
        <v>-203541</v>
      </c>
      <c r="J2216" s="91">
        <v>0</v>
      </c>
      <c r="K2216" s="92">
        <f t="shared" si="170"/>
        <v>0</v>
      </c>
      <c r="L2216" s="92">
        <f t="shared" si="171"/>
        <v>-20.354099999999999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">
      <c r="A2217" s="88">
        <v>36717</v>
      </c>
      <c r="B2217" s="91" t="s">
        <v>49</v>
      </c>
      <c r="C2217" s="91" t="s">
        <v>50</v>
      </c>
      <c r="D2217" s="91" t="s">
        <v>84</v>
      </c>
      <c r="E2217" s="91" t="s">
        <v>22</v>
      </c>
      <c r="F2217" s="91"/>
      <c r="G2217" s="91" t="s">
        <v>87</v>
      </c>
      <c r="H2217" s="88">
        <v>37987</v>
      </c>
      <c r="I2217" s="91">
        <v>-202336</v>
      </c>
      <c r="J2217" s="91">
        <v>0</v>
      </c>
      <c r="K2217" s="92">
        <f t="shared" si="170"/>
        <v>0</v>
      </c>
      <c r="L2217" s="92">
        <f t="shared" si="171"/>
        <v>-20.233599999999999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">
      <c r="A2218" s="88">
        <v>36717</v>
      </c>
      <c r="B2218" s="91" t="s">
        <v>49</v>
      </c>
      <c r="C2218" s="91" t="s">
        <v>50</v>
      </c>
      <c r="D2218" s="91" t="s">
        <v>84</v>
      </c>
      <c r="E2218" s="91" t="s">
        <v>22</v>
      </c>
      <c r="F2218" s="91"/>
      <c r="G2218" s="91" t="s">
        <v>87</v>
      </c>
      <c r="H2218" s="88">
        <v>38018</v>
      </c>
      <c r="I2218" s="91">
        <v>-188157</v>
      </c>
      <c r="J2218" s="91">
        <v>0</v>
      </c>
      <c r="K2218" s="92">
        <f t="shared" si="170"/>
        <v>0</v>
      </c>
      <c r="L2218" s="92">
        <f t="shared" si="171"/>
        <v>-18.8157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">
      <c r="A2219" s="88">
        <v>36717</v>
      </c>
      <c r="B2219" s="91" t="s">
        <v>49</v>
      </c>
      <c r="C2219" s="91" t="s">
        <v>50</v>
      </c>
      <c r="D2219" s="91" t="s">
        <v>84</v>
      </c>
      <c r="E2219" s="91" t="s">
        <v>22</v>
      </c>
      <c r="F2219" s="91"/>
      <c r="G2219" s="91" t="s">
        <v>87</v>
      </c>
      <c r="H2219" s="88">
        <v>38047</v>
      </c>
      <c r="I2219" s="91">
        <v>-200015</v>
      </c>
      <c r="J2219" s="91">
        <v>0</v>
      </c>
      <c r="K2219" s="92">
        <f t="shared" si="170"/>
        <v>0</v>
      </c>
      <c r="L2219" s="92">
        <f t="shared" si="171"/>
        <v>-20.0015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">
      <c r="A2220" s="88">
        <v>36717</v>
      </c>
      <c r="B2220" s="91" t="s">
        <v>49</v>
      </c>
      <c r="C2220" s="91" t="s">
        <v>50</v>
      </c>
      <c r="D2220" s="91" t="s">
        <v>84</v>
      </c>
      <c r="E2220" s="91" t="s">
        <v>22</v>
      </c>
      <c r="F2220" s="91"/>
      <c r="G2220" s="91" t="s">
        <v>87</v>
      </c>
      <c r="H2220" s="88">
        <v>38078</v>
      </c>
      <c r="I2220" s="91">
        <v>-192416</v>
      </c>
      <c r="J2220" s="91">
        <v>0</v>
      </c>
      <c r="K2220" s="92">
        <f t="shared" si="170"/>
        <v>0</v>
      </c>
      <c r="L2220" s="92">
        <f t="shared" si="171"/>
        <v>-19.241599999999998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">
      <c r="A2221" s="88">
        <v>36717</v>
      </c>
      <c r="B2221" s="91" t="s">
        <v>49</v>
      </c>
      <c r="C2221" s="91" t="s">
        <v>50</v>
      </c>
      <c r="D2221" s="91" t="s">
        <v>84</v>
      </c>
      <c r="E2221" s="91" t="s">
        <v>22</v>
      </c>
      <c r="F2221" s="91"/>
      <c r="G2221" s="91" t="s">
        <v>87</v>
      </c>
      <c r="H2221" s="88">
        <v>38108</v>
      </c>
      <c r="I2221" s="91">
        <v>-197694</v>
      </c>
      <c r="J2221" s="91">
        <v>0</v>
      </c>
      <c r="K2221" s="92">
        <f t="shared" si="170"/>
        <v>0</v>
      </c>
      <c r="L2221" s="92">
        <f t="shared" si="171"/>
        <v>-19.769400000000001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">
      <c r="A2222" s="88">
        <v>36717</v>
      </c>
      <c r="B2222" s="91" t="s">
        <v>49</v>
      </c>
      <c r="C2222" s="91" t="s">
        <v>50</v>
      </c>
      <c r="D2222" s="91" t="s">
        <v>84</v>
      </c>
      <c r="E2222" s="91" t="s">
        <v>22</v>
      </c>
      <c r="F2222" s="91"/>
      <c r="G2222" s="91" t="s">
        <v>87</v>
      </c>
      <c r="H2222" s="88">
        <v>38139</v>
      </c>
      <c r="I2222" s="91">
        <v>-190188</v>
      </c>
      <c r="J2222" s="91">
        <v>0</v>
      </c>
      <c r="K2222" s="92">
        <f t="shared" si="170"/>
        <v>0</v>
      </c>
      <c r="L2222" s="92">
        <f t="shared" si="171"/>
        <v>-19.018799999999999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">
      <c r="A2223" s="88">
        <v>36717</v>
      </c>
      <c r="B2223" s="91" t="s">
        <v>49</v>
      </c>
      <c r="C2223" s="91" t="s">
        <v>50</v>
      </c>
      <c r="D2223" s="91" t="s">
        <v>84</v>
      </c>
      <c r="E2223" s="91" t="s">
        <v>22</v>
      </c>
      <c r="F2223" s="91"/>
      <c r="G2223" s="91" t="s">
        <v>87</v>
      </c>
      <c r="H2223" s="88">
        <v>38169</v>
      </c>
      <c r="I2223" s="91">
        <v>-195392</v>
      </c>
      <c r="J2223" s="91">
        <v>0</v>
      </c>
      <c r="K2223" s="92">
        <f t="shared" si="170"/>
        <v>0</v>
      </c>
      <c r="L2223" s="92">
        <f t="shared" si="171"/>
        <v>-19.539200000000001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">
      <c r="A2224" s="88">
        <v>36717</v>
      </c>
      <c r="B2224" s="91" t="s">
        <v>49</v>
      </c>
      <c r="C2224" s="91" t="s">
        <v>50</v>
      </c>
      <c r="D2224" s="91" t="s">
        <v>84</v>
      </c>
      <c r="E2224" s="91" t="s">
        <v>22</v>
      </c>
      <c r="F2224" s="91"/>
      <c r="G2224" s="91" t="s">
        <v>87</v>
      </c>
      <c r="H2224" s="88">
        <v>38200</v>
      </c>
      <c r="I2224" s="91">
        <v>-194210</v>
      </c>
      <c r="J2224" s="91">
        <v>0</v>
      </c>
      <c r="K2224" s="92">
        <f t="shared" si="170"/>
        <v>0</v>
      </c>
      <c r="L2224" s="92">
        <f t="shared" si="171"/>
        <v>-19.420999999999999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">
      <c r="A2225" s="88">
        <v>36717</v>
      </c>
      <c r="B2225" s="91" t="s">
        <v>49</v>
      </c>
      <c r="C2225" s="91" t="s">
        <v>50</v>
      </c>
      <c r="D2225" s="91" t="s">
        <v>84</v>
      </c>
      <c r="E2225" s="91" t="s">
        <v>22</v>
      </c>
      <c r="F2225" s="91"/>
      <c r="G2225" s="91" t="s">
        <v>87</v>
      </c>
      <c r="H2225" s="88">
        <v>38231</v>
      </c>
      <c r="I2225" s="91">
        <v>-186806</v>
      </c>
      <c r="J2225" s="91">
        <v>0</v>
      </c>
      <c r="K2225" s="92">
        <f t="shared" si="170"/>
        <v>0</v>
      </c>
      <c r="L2225" s="92">
        <f t="shared" si="171"/>
        <v>-18.680599999999998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">
      <c r="A2226" s="88">
        <v>36717</v>
      </c>
      <c r="B2226" s="91" t="s">
        <v>49</v>
      </c>
      <c r="C2226" s="91" t="s">
        <v>50</v>
      </c>
      <c r="D2226" s="91" t="s">
        <v>84</v>
      </c>
      <c r="E2226" s="91" t="s">
        <v>22</v>
      </c>
      <c r="F2226" s="91"/>
      <c r="G2226" s="91" t="s">
        <v>87</v>
      </c>
      <c r="H2226" s="88">
        <v>38261</v>
      </c>
      <c r="I2226" s="91">
        <v>-191900</v>
      </c>
      <c r="J2226" s="91">
        <v>0</v>
      </c>
      <c r="K2226" s="92">
        <f t="shared" si="170"/>
        <v>0</v>
      </c>
      <c r="L2226" s="92">
        <f t="shared" si="171"/>
        <v>-19.190000000000001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">
      <c r="A2227" s="88">
        <v>36717</v>
      </c>
      <c r="B2227" s="91" t="s">
        <v>49</v>
      </c>
      <c r="C2227" s="91" t="s">
        <v>50</v>
      </c>
      <c r="D2227" s="91" t="s">
        <v>84</v>
      </c>
      <c r="E2227" s="91" t="s">
        <v>22</v>
      </c>
      <c r="F2227" s="91"/>
      <c r="G2227" s="91" t="s">
        <v>87</v>
      </c>
      <c r="H2227" s="88">
        <v>38292</v>
      </c>
      <c r="I2227" s="91">
        <v>-184582</v>
      </c>
      <c r="J2227" s="91">
        <v>0</v>
      </c>
      <c r="K2227" s="92">
        <f t="shared" si="170"/>
        <v>0</v>
      </c>
      <c r="L2227" s="92">
        <f t="shared" si="171"/>
        <v>-18.458200000000001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">
      <c r="A2228" s="88">
        <v>36717</v>
      </c>
      <c r="B2228" s="91" t="s">
        <v>49</v>
      </c>
      <c r="C2228" s="91" t="s">
        <v>50</v>
      </c>
      <c r="D2228" s="91" t="s">
        <v>84</v>
      </c>
      <c r="E2228" s="91" t="s">
        <v>22</v>
      </c>
      <c r="F2228" s="91"/>
      <c r="G2228" s="91" t="s">
        <v>87</v>
      </c>
      <c r="H2228" s="88">
        <v>38322</v>
      </c>
      <c r="I2228" s="91">
        <v>-189613</v>
      </c>
      <c r="J2228" s="91">
        <v>0</v>
      </c>
      <c r="K2228" s="92">
        <f t="shared" si="170"/>
        <v>0</v>
      </c>
      <c r="L2228" s="92">
        <f t="shared" si="171"/>
        <v>-18.961300000000001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">
      <c r="A2229" s="88">
        <v>36717</v>
      </c>
      <c r="B2229" s="91" t="s">
        <v>49</v>
      </c>
      <c r="C2229" s="91" t="s">
        <v>50</v>
      </c>
      <c r="D2229" s="91" t="s">
        <v>84</v>
      </c>
      <c r="E2229" s="91" t="s">
        <v>22</v>
      </c>
      <c r="F2229" s="91"/>
      <c r="G2229" s="91" t="s">
        <v>87</v>
      </c>
      <c r="H2229" s="88">
        <v>38353</v>
      </c>
      <c r="I2229" s="91">
        <v>-188460</v>
      </c>
      <c r="J2229" s="91">
        <v>0</v>
      </c>
      <c r="K2229" s="92">
        <f t="shared" si="170"/>
        <v>0</v>
      </c>
      <c r="L2229" s="92">
        <f t="shared" si="171"/>
        <v>-18.846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">
      <c r="A2230" s="88">
        <v>36717</v>
      </c>
      <c r="B2230" s="91" t="s">
        <v>49</v>
      </c>
      <c r="C2230" s="91" t="s">
        <v>50</v>
      </c>
      <c r="D2230" s="91" t="s">
        <v>84</v>
      </c>
      <c r="E2230" s="91" t="s">
        <v>22</v>
      </c>
      <c r="F2230" s="91"/>
      <c r="G2230" s="91" t="s">
        <v>87</v>
      </c>
      <c r="H2230" s="88">
        <v>38384</v>
      </c>
      <c r="I2230" s="91">
        <v>-169185</v>
      </c>
      <c r="J2230" s="91">
        <v>0</v>
      </c>
      <c r="K2230" s="92">
        <f t="shared" si="170"/>
        <v>0</v>
      </c>
      <c r="L2230" s="92">
        <f t="shared" si="171"/>
        <v>-16.918500000000002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">
      <c r="A2231" s="88">
        <v>36717</v>
      </c>
      <c r="B2231" s="91" t="s">
        <v>49</v>
      </c>
      <c r="C2231" s="91" t="s">
        <v>50</v>
      </c>
      <c r="D2231" s="91" t="s">
        <v>84</v>
      </c>
      <c r="E2231" s="91" t="s">
        <v>22</v>
      </c>
      <c r="F2231" s="91"/>
      <c r="G2231" s="91" t="s">
        <v>87</v>
      </c>
      <c r="H2231" s="88">
        <v>38412</v>
      </c>
      <c r="I2231" s="91">
        <v>-186280</v>
      </c>
      <c r="J2231" s="91">
        <v>0</v>
      </c>
      <c r="K2231" s="92">
        <f t="shared" si="170"/>
        <v>0</v>
      </c>
      <c r="L2231" s="92">
        <f t="shared" si="171"/>
        <v>-18.628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">
      <c r="A2232" s="88">
        <v>36717</v>
      </c>
      <c r="B2232" s="91" t="s">
        <v>49</v>
      </c>
      <c r="C2232" s="91" t="s">
        <v>50</v>
      </c>
      <c r="D2232" s="91" t="s">
        <v>84</v>
      </c>
      <c r="E2232" s="91" t="s">
        <v>22</v>
      </c>
      <c r="F2232" s="91"/>
      <c r="G2232" s="91" t="s">
        <v>87</v>
      </c>
      <c r="H2232" s="88">
        <v>38443</v>
      </c>
      <c r="I2232" s="91">
        <v>-179172</v>
      </c>
      <c r="J2232" s="91">
        <v>0</v>
      </c>
      <c r="K2232" s="92">
        <f t="shared" si="170"/>
        <v>0</v>
      </c>
      <c r="L2232" s="92">
        <f t="shared" si="171"/>
        <v>-17.917200000000001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">
      <c r="A2233" s="88">
        <v>36717</v>
      </c>
      <c r="B2233" s="91" t="s">
        <v>49</v>
      </c>
      <c r="C2233" s="91" t="s">
        <v>50</v>
      </c>
      <c r="D2233" s="91" t="s">
        <v>84</v>
      </c>
      <c r="E2233" s="91" t="s">
        <v>22</v>
      </c>
      <c r="F2233" s="91"/>
      <c r="G2233" s="91" t="s">
        <v>87</v>
      </c>
      <c r="H2233" s="88">
        <v>38473</v>
      </c>
      <c r="I2233" s="91">
        <v>-184050</v>
      </c>
      <c r="J2233" s="91">
        <v>0</v>
      </c>
      <c r="K2233" s="92">
        <f t="shared" si="170"/>
        <v>0</v>
      </c>
      <c r="L2233" s="92">
        <f t="shared" si="171"/>
        <v>-18.405000000000001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">
      <c r="A2234" s="88">
        <v>36717</v>
      </c>
      <c r="B2234" s="91" t="s">
        <v>49</v>
      </c>
      <c r="C2234" s="91" t="s">
        <v>50</v>
      </c>
      <c r="D2234" s="91" t="s">
        <v>84</v>
      </c>
      <c r="E2234" s="91" t="s">
        <v>22</v>
      </c>
      <c r="F2234" s="91"/>
      <c r="G2234" s="91" t="s">
        <v>87</v>
      </c>
      <c r="H2234" s="88">
        <v>38504</v>
      </c>
      <c r="I2234" s="91">
        <v>-177024</v>
      </c>
      <c r="J2234" s="91">
        <v>0</v>
      </c>
      <c r="K2234" s="92">
        <f t="shared" si="170"/>
        <v>0</v>
      </c>
      <c r="L2234" s="92">
        <f t="shared" si="171"/>
        <v>-17.702400000000001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">
      <c r="A2235" s="88">
        <v>36717</v>
      </c>
      <c r="B2235" s="91" t="s">
        <v>49</v>
      </c>
      <c r="C2235" s="91" t="s">
        <v>50</v>
      </c>
      <c r="D2235" s="91" t="s">
        <v>84</v>
      </c>
      <c r="E2235" s="91" t="s">
        <v>22</v>
      </c>
      <c r="F2235" s="91"/>
      <c r="G2235" s="91" t="s">
        <v>87</v>
      </c>
      <c r="H2235" s="88">
        <v>38534</v>
      </c>
      <c r="I2235" s="91">
        <v>-181841</v>
      </c>
      <c r="J2235" s="91">
        <v>0</v>
      </c>
      <c r="K2235" s="92">
        <f t="shared" si="170"/>
        <v>0</v>
      </c>
      <c r="L2235" s="92">
        <f t="shared" si="171"/>
        <v>-18.184100000000001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">
      <c r="A2236" s="88">
        <v>36717</v>
      </c>
      <c r="B2236" s="91" t="s">
        <v>49</v>
      </c>
      <c r="C2236" s="91" t="s">
        <v>50</v>
      </c>
      <c r="D2236" s="91" t="s">
        <v>84</v>
      </c>
      <c r="E2236" s="91" t="s">
        <v>22</v>
      </c>
      <c r="F2236" s="91"/>
      <c r="G2236" s="91" t="s">
        <v>87</v>
      </c>
      <c r="H2236" s="88">
        <v>38565</v>
      </c>
      <c r="I2236" s="91">
        <v>-180739</v>
      </c>
      <c r="J2236" s="91">
        <v>0</v>
      </c>
      <c r="K2236" s="92">
        <f t="shared" si="170"/>
        <v>0</v>
      </c>
      <c r="L2236" s="92">
        <f t="shared" si="171"/>
        <v>-18.073899999999998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">
      <c r="A2237" s="88">
        <v>36717</v>
      </c>
      <c r="B2237" s="91" t="s">
        <v>49</v>
      </c>
      <c r="C2237" s="91" t="s">
        <v>50</v>
      </c>
      <c r="D2237" s="91" t="s">
        <v>84</v>
      </c>
      <c r="E2237" s="91" t="s">
        <v>22</v>
      </c>
      <c r="F2237" s="91"/>
      <c r="G2237" s="91" t="s">
        <v>87</v>
      </c>
      <c r="H2237" s="88">
        <v>38596</v>
      </c>
      <c r="I2237" s="91">
        <v>-173854</v>
      </c>
      <c r="J2237" s="91">
        <v>0</v>
      </c>
      <c r="K2237" s="92">
        <f t="shared" si="170"/>
        <v>0</v>
      </c>
      <c r="L2237" s="92">
        <f t="shared" si="171"/>
        <v>-17.385400000000001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">
      <c r="A2238" s="88">
        <v>36717</v>
      </c>
      <c r="B2238" s="91" t="s">
        <v>49</v>
      </c>
      <c r="C2238" s="91" t="s">
        <v>50</v>
      </c>
      <c r="D2238" s="91" t="s">
        <v>84</v>
      </c>
      <c r="E2238" s="91" t="s">
        <v>22</v>
      </c>
      <c r="F2238" s="91"/>
      <c r="G2238" s="91" t="s">
        <v>87</v>
      </c>
      <c r="H2238" s="88">
        <v>38626</v>
      </c>
      <c r="I2238" s="91">
        <v>-178600</v>
      </c>
      <c r="J2238" s="91">
        <v>0</v>
      </c>
      <c r="K2238" s="92">
        <f t="shared" si="170"/>
        <v>0</v>
      </c>
      <c r="L2238" s="92">
        <f t="shared" si="171"/>
        <v>-17.86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">
      <c r="A2239" s="88">
        <v>36717</v>
      </c>
      <c r="B2239" s="91" t="s">
        <v>49</v>
      </c>
      <c r="C2239" s="91" t="s">
        <v>50</v>
      </c>
      <c r="D2239" s="91" t="s">
        <v>84</v>
      </c>
      <c r="E2239" s="91" t="s">
        <v>22</v>
      </c>
      <c r="F2239" s="91"/>
      <c r="G2239" s="91" t="s">
        <v>87</v>
      </c>
      <c r="H2239" s="88">
        <v>38657</v>
      </c>
      <c r="I2239" s="91">
        <v>0</v>
      </c>
      <c r="J2239" s="91">
        <v>0</v>
      </c>
      <c r="K2239" s="92">
        <f t="shared" si="170"/>
        <v>0</v>
      </c>
      <c r="L2239" s="92">
        <f t="shared" si="171"/>
        <v>0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">
      <c r="A2240" s="88">
        <v>36717</v>
      </c>
      <c r="B2240" s="91" t="s">
        <v>49</v>
      </c>
      <c r="C2240" s="91" t="s">
        <v>50</v>
      </c>
      <c r="D2240" s="91" t="s">
        <v>84</v>
      </c>
      <c r="E2240" s="91" t="s">
        <v>22</v>
      </c>
      <c r="F2240" s="91"/>
      <c r="G2240" s="91" t="s">
        <v>87</v>
      </c>
      <c r="H2240" s="88">
        <v>38687</v>
      </c>
      <c r="I2240" s="91">
        <v>0</v>
      </c>
      <c r="J2240" s="91">
        <v>0</v>
      </c>
      <c r="K2240" s="92">
        <f t="shared" si="170"/>
        <v>0</v>
      </c>
      <c r="L2240" s="92">
        <f t="shared" si="171"/>
        <v>0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">
      <c r="A2241" s="88">
        <v>36717</v>
      </c>
      <c r="B2241" s="91" t="s">
        <v>49</v>
      </c>
      <c r="C2241" s="91" t="s">
        <v>50</v>
      </c>
      <c r="D2241" s="91" t="s">
        <v>84</v>
      </c>
      <c r="E2241" s="91" t="s">
        <v>22</v>
      </c>
      <c r="F2241" s="91"/>
      <c r="G2241" s="91" t="s">
        <v>87</v>
      </c>
      <c r="H2241" s="88">
        <v>38718</v>
      </c>
      <c r="I2241" s="91">
        <v>0</v>
      </c>
      <c r="J2241" s="91">
        <v>0</v>
      </c>
      <c r="K2241" s="92">
        <f t="shared" si="170"/>
        <v>0</v>
      </c>
      <c r="L2241" s="92">
        <f t="shared" si="171"/>
        <v>0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">
      <c r="A2242" s="88">
        <v>36717</v>
      </c>
      <c r="B2242" s="91" t="s">
        <v>49</v>
      </c>
      <c r="C2242" s="91" t="s">
        <v>50</v>
      </c>
      <c r="D2242" s="91" t="s">
        <v>84</v>
      </c>
      <c r="E2242" s="91" t="s">
        <v>22</v>
      </c>
      <c r="F2242" s="91"/>
      <c r="G2242" s="91" t="s">
        <v>87</v>
      </c>
      <c r="H2242" s="88">
        <v>38749</v>
      </c>
      <c r="I2242" s="91">
        <v>0</v>
      </c>
      <c r="J2242" s="91">
        <v>0</v>
      </c>
      <c r="K2242" s="92">
        <f t="shared" si="170"/>
        <v>0</v>
      </c>
      <c r="L2242" s="92">
        <f t="shared" si="171"/>
        <v>0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">
      <c r="A2243" s="88">
        <v>36717</v>
      </c>
      <c r="B2243" s="91" t="s">
        <v>49</v>
      </c>
      <c r="C2243" s="91" t="s">
        <v>50</v>
      </c>
      <c r="D2243" s="91" t="s">
        <v>84</v>
      </c>
      <c r="E2243" s="91" t="s">
        <v>22</v>
      </c>
      <c r="F2243" s="91"/>
      <c r="G2243" s="91" t="s">
        <v>87</v>
      </c>
      <c r="H2243" s="88">
        <v>38777</v>
      </c>
      <c r="I2243" s="91">
        <v>0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0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">
      <c r="A2244" s="88">
        <v>36717</v>
      </c>
      <c r="B2244" s="91" t="s">
        <v>49</v>
      </c>
      <c r="C2244" s="91" t="s">
        <v>50</v>
      </c>
      <c r="D2244" s="91" t="s">
        <v>84</v>
      </c>
      <c r="E2244" s="91" t="s">
        <v>22</v>
      </c>
      <c r="F2244" s="91"/>
      <c r="G2244" s="91" t="s">
        <v>87</v>
      </c>
      <c r="H2244" s="88">
        <v>38808</v>
      </c>
      <c r="I2244" s="91">
        <v>0</v>
      </c>
      <c r="J2244" s="91">
        <v>0</v>
      </c>
      <c r="K2244" s="92">
        <f t="shared" si="175"/>
        <v>0</v>
      </c>
      <c r="L2244" s="92">
        <f t="shared" si="176"/>
        <v>0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">
      <c r="A2245" s="88">
        <v>36717</v>
      </c>
      <c r="B2245" s="91" t="s">
        <v>49</v>
      </c>
      <c r="C2245" s="91" t="s">
        <v>50</v>
      </c>
      <c r="D2245" s="91" t="s">
        <v>84</v>
      </c>
      <c r="E2245" s="91" t="s">
        <v>22</v>
      </c>
      <c r="F2245" s="91"/>
      <c r="G2245" s="91" t="s">
        <v>87</v>
      </c>
      <c r="H2245" s="88">
        <v>38838</v>
      </c>
      <c r="I2245" s="91">
        <v>0</v>
      </c>
      <c r="J2245" s="91">
        <v>0</v>
      </c>
      <c r="K2245" s="92">
        <f t="shared" si="175"/>
        <v>0</v>
      </c>
      <c r="L2245" s="92">
        <f t="shared" si="176"/>
        <v>0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">
      <c r="A2246" s="88">
        <v>36717</v>
      </c>
      <c r="B2246" s="91" t="s">
        <v>49</v>
      </c>
      <c r="C2246" s="91" t="s">
        <v>50</v>
      </c>
      <c r="D2246" s="91" t="s">
        <v>84</v>
      </c>
      <c r="E2246" s="91" t="s">
        <v>22</v>
      </c>
      <c r="F2246" s="91"/>
      <c r="G2246" s="91" t="s">
        <v>87</v>
      </c>
      <c r="H2246" s="88">
        <v>38869</v>
      </c>
      <c r="I2246" s="91">
        <v>0</v>
      </c>
      <c r="J2246" s="91">
        <v>0</v>
      </c>
      <c r="K2246" s="92">
        <f t="shared" si="175"/>
        <v>0</v>
      </c>
      <c r="L2246" s="92">
        <f t="shared" si="176"/>
        <v>0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">
      <c r="A2247" s="88">
        <v>36717</v>
      </c>
      <c r="B2247" s="91" t="s">
        <v>49</v>
      </c>
      <c r="C2247" s="91" t="s">
        <v>50</v>
      </c>
      <c r="D2247" s="91" t="s">
        <v>84</v>
      </c>
      <c r="E2247" s="91" t="s">
        <v>22</v>
      </c>
      <c r="F2247" s="91"/>
      <c r="G2247" s="91" t="s">
        <v>87</v>
      </c>
      <c r="H2247" s="88">
        <v>38899</v>
      </c>
      <c r="I2247" s="91">
        <v>0</v>
      </c>
      <c r="J2247" s="91">
        <v>0</v>
      </c>
      <c r="K2247" s="92">
        <f t="shared" si="175"/>
        <v>0</v>
      </c>
      <c r="L2247" s="92">
        <f t="shared" si="176"/>
        <v>0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">
      <c r="A2248" s="88">
        <v>36717</v>
      </c>
      <c r="B2248" s="91" t="s">
        <v>49</v>
      </c>
      <c r="C2248" s="91" t="s">
        <v>50</v>
      </c>
      <c r="D2248" s="91" t="s">
        <v>84</v>
      </c>
      <c r="E2248" s="91" t="s">
        <v>22</v>
      </c>
      <c r="F2248" s="91"/>
      <c r="G2248" s="91" t="s">
        <v>87</v>
      </c>
      <c r="H2248" s="88">
        <v>38930</v>
      </c>
      <c r="I2248" s="91">
        <v>0</v>
      </c>
      <c r="J2248" s="91">
        <v>0</v>
      </c>
      <c r="K2248" s="92">
        <f t="shared" si="175"/>
        <v>0</v>
      </c>
      <c r="L2248" s="92">
        <f t="shared" si="176"/>
        <v>0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">
      <c r="A2249" s="88">
        <v>36717</v>
      </c>
      <c r="B2249" s="91" t="s">
        <v>49</v>
      </c>
      <c r="C2249" s="91" t="s">
        <v>50</v>
      </c>
      <c r="D2249" s="91" t="s">
        <v>84</v>
      </c>
      <c r="E2249" s="91" t="s">
        <v>22</v>
      </c>
      <c r="F2249" s="91"/>
      <c r="G2249" s="91" t="s">
        <v>87</v>
      </c>
      <c r="H2249" s="88">
        <v>38961</v>
      </c>
      <c r="I2249" s="91">
        <v>0</v>
      </c>
      <c r="J2249" s="91">
        <v>0</v>
      </c>
      <c r="K2249" s="92">
        <f t="shared" si="175"/>
        <v>0</v>
      </c>
      <c r="L2249" s="92">
        <f t="shared" si="176"/>
        <v>0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">
      <c r="A2250" s="88">
        <v>36717</v>
      </c>
      <c r="B2250" s="91" t="s">
        <v>49</v>
      </c>
      <c r="C2250" s="91" t="s">
        <v>50</v>
      </c>
      <c r="D2250" s="91" t="s">
        <v>84</v>
      </c>
      <c r="E2250" s="91" t="s">
        <v>22</v>
      </c>
      <c r="F2250" s="91"/>
      <c r="G2250" s="91" t="s">
        <v>87</v>
      </c>
      <c r="H2250" s="88">
        <v>38991</v>
      </c>
      <c r="I2250" s="91">
        <v>0</v>
      </c>
      <c r="J2250" s="91">
        <v>0</v>
      </c>
      <c r="K2250" s="92">
        <f t="shared" si="175"/>
        <v>0</v>
      </c>
      <c r="L2250" s="92">
        <f t="shared" si="176"/>
        <v>0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">
      <c r="A2251" s="88">
        <v>36717</v>
      </c>
      <c r="B2251" s="91" t="s">
        <v>49</v>
      </c>
      <c r="C2251" s="91" t="s">
        <v>50</v>
      </c>
      <c r="D2251" s="91" t="s">
        <v>84</v>
      </c>
      <c r="E2251" s="91" t="s">
        <v>22</v>
      </c>
      <c r="F2251" s="91"/>
      <c r="G2251" s="91" t="s">
        <v>87</v>
      </c>
      <c r="H2251" s="88">
        <v>39022</v>
      </c>
      <c r="I2251" s="91">
        <v>0</v>
      </c>
      <c r="J2251" s="91">
        <v>0</v>
      </c>
      <c r="K2251" s="92">
        <f t="shared" si="175"/>
        <v>0</v>
      </c>
      <c r="L2251" s="92">
        <f t="shared" si="176"/>
        <v>0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">
      <c r="A2252" s="88">
        <v>36717</v>
      </c>
      <c r="B2252" s="91" t="s">
        <v>49</v>
      </c>
      <c r="C2252" s="91" t="s">
        <v>50</v>
      </c>
      <c r="D2252" s="91" t="s">
        <v>84</v>
      </c>
      <c r="E2252" s="91" t="s">
        <v>22</v>
      </c>
      <c r="F2252" s="91"/>
      <c r="G2252" s="91" t="s">
        <v>87</v>
      </c>
      <c r="H2252" s="88">
        <v>39052</v>
      </c>
      <c r="I2252" s="91">
        <v>0</v>
      </c>
      <c r="J2252" s="91">
        <v>0</v>
      </c>
      <c r="K2252" s="92">
        <f t="shared" si="175"/>
        <v>0</v>
      </c>
      <c r="L2252" s="92">
        <f t="shared" si="176"/>
        <v>0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">
      <c r="A2253" s="88">
        <v>36717</v>
      </c>
      <c r="B2253" s="91" t="s">
        <v>49</v>
      </c>
      <c r="C2253" s="91" t="s">
        <v>50</v>
      </c>
      <c r="D2253" s="91" t="s">
        <v>84</v>
      </c>
      <c r="E2253" s="91" t="s">
        <v>22</v>
      </c>
      <c r="F2253" s="91"/>
      <c r="G2253" s="91" t="s">
        <v>87</v>
      </c>
      <c r="H2253" s="88">
        <v>39083</v>
      </c>
      <c r="I2253" s="91">
        <v>0</v>
      </c>
      <c r="J2253" s="91">
        <v>0</v>
      </c>
      <c r="K2253" s="92">
        <f t="shared" si="175"/>
        <v>0</v>
      </c>
      <c r="L2253" s="92">
        <f t="shared" si="176"/>
        <v>0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">
      <c r="A2254" s="88">
        <v>36717</v>
      </c>
      <c r="B2254" s="91" t="s">
        <v>49</v>
      </c>
      <c r="C2254" s="91" t="s">
        <v>50</v>
      </c>
      <c r="D2254" s="91" t="s">
        <v>84</v>
      </c>
      <c r="E2254" s="91" t="s">
        <v>22</v>
      </c>
      <c r="F2254" s="91"/>
      <c r="G2254" s="91" t="s">
        <v>87</v>
      </c>
      <c r="H2254" s="88">
        <v>39114</v>
      </c>
      <c r="I2254" s="91">
        <v>0</v>
      </c>
      <c r="J2254" s="91">
        <v>0</v>
      </c>
      <c r="K2254" s="92">
        <f t="shared" si="175"/>
        <v>0</v>
      </c>
      <c r="L2254" s="92">
        <f t="shared" si="176"/>
        <v>0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">
      <c r="A2255" s="88">
        <v>36717</v>
      </c>
      <c r="B2255" s="91" t="s">
        <v>49</v>
      </c>
      <c r="C2255" s="91" t="s">
        <v>50</v>
      </c>
      <c r="D2255" s="91" t="s">
        <v>84</v>
      </c>
      <c r="E2255" s="91" t="s">
        <v>22</v>
      </c>
      <c r="F2255" s="91"/>
      <c r="G2255" s="91" t="s">
        <v>87</v>
      </c>
      <c r="H2255" s="88">
        <v>39142</v>
      </c>
      <c r="I2255" s="91">
        <v>0</v>
      </c>
      <c r="J2255" s="91">
        <v>0</v>
      </c>
      <c r="K2255" s="92">
        <f t="shared" si="175"/>
        <v>0</v>
      </c>
      <c r="L2255" s="92">
        <f t="shared" si="176"/>
        <v>0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">
      <c r="A2256" s="88">
        <v>36717</v>
      </c>
      <c r="B2256" s="91" t="s">
        <v>49</v>
      </c>
      <c r="C2256" s="91" t="s">
        <v>50</v>
      </c>
      <c r="D2256" s="91" t="s">
        <v>84</v>
      </c>
      <c r="E2256" s="91" t="s">
        <v>22</v>
      </c>
      <c r="F2256" s="91"/>
      <c r="G2256" s="91" t="s">
        <v>87</v>
      </c>
      <c r="H2256" s="88">
        <v>39173</v>
      </c>
      <c r="I2256" s="91">
        <v>0</v>
      </c>
      <c r="J2256" s="91">
        <v>0</v>
      </c>
      <c r="K2256" s="92">
        <f t="shared" si="175"/>
        <v>0</v>
      </c>
      <c r="L2256" s="92">
        <f t="shared" si="176"/>
        <v>0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">
      <c r="A2257" s="88">
        <v>36717</v>
      </c>
      <c r="B2257" s="91" t="s">
        <v>49</v>
      </c>
      <c r="C2257" s="91" t="s">
        <v>50</v>
      </c>
      <c r="D2257" s="91" t="s">
        <v>84</v>
      </c>
      <c r="E2257" s="91" t="s">
        <v>22</v>
      </c>
      <c r="F2257" s="91"/>
      <c r="G2257" s="91" t="s">
        <v>87</v>
      </c>
      <c r="H2257" s="88">
        <v>39203</v>
      </c>
      <c r="I2257" s="91">
        <v>0</v>
      </c>
      <c r="J2257" s="91">
        <v>0</v>
      </c>
      <c r="K2257" s="92">
        <f t="shared" si="175"/>
        <v>0</v>
      </c>
      <c r="L2257" s="92">
        <f t="shared" si="176"/>
        <v>0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">
      <c r="A2258" s="88">
        <v>36717</v>
      </c>
      <c r="B2258" s="91" t="s">
        <v>49</v>
      </c>
      <c r="C2258" s="91" t="s">
        <v>50</v>
      </c>
      <c r="D2258" s="91" t="s">
        <v>84</v>
      </c>
      <c r="E2258" s="91" t="s">
        <v>22</v>
      </c>
      <c r="F2258" s="91"/>
      <c r="G2258" s="91" t="s">
        <v>87</v>
      </c>
      <c r="H2258" s="88">
        <v>39234</v>
      </c>
      <c r="I2258" s="91">
        <v>0</v>
      </c>
      <c r="J2258" s="91">
        <v>0</v>
      </c>
      <c r="K2258" s="92">
        <f t="shared" si="175"/>
        <v>0</v>
      </c>
      <c r="L2258" s="92">
        <f t="shared" si="176"/>
        <v>0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">
      <c r="A2259" s="88">
        <v>36717</v>
      </c>
      <c r="B2259" s="91" t="s">
        <v>49</v>
      </c>
      <c r="C2259" s="91" t="s">
        <v>50</v>
      </c>
      <c r="D2259" s="91" t="s">
        <v>84</v>
      </c>
      <c r="E2259" s="91" t="s">
        <v>22</v>
      </c>
      <c r="F2259" s="91"/>
      <c r="G2259" s="91" t="s">
        <v>87</v>
      </c>
      <c r="H2259" s="88">
        <v>39264</v>
      </c>
      <c r="I2259" s="91">
        <v>0</v>
      </c>
      <c r="J2259" s="91">
        <v>0</v>
      </c>
      <c r="K2259" s="92">
        <f t="shared" si="175"/>
        <v>0</v>
      </c>
      <c r="L2259" s="92">
        <f t="shared" si="176"/>
        <v>0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">
      <c r="A2260" s="88">
        <v>36717</v>
      </c>
      <c r="B2260" s="91" t="s">
        <v>49</v>
      </c>
      <c r="C2260" s="91" t="s">
        <v>50</v>
      </c>
      <c r="D2260" s="91" t="s">
        <v>84</v>
      </c>
      <c r="E2260" s="91" t="s">
        <v>22</v>
      </c>
      <c r="F2260" s="91"/>
      <c r="G2260" s="91" t="s">
        <v>87</v>
      </c>
      <c r="H2260" s="88">
        <v>39295</v>
      </c>
      <c r="I2260" s="91">
        <v>0</v>
      </c>
      <c r="J2260" s="91">
        <v>0</v>
      </c>
      <c r="K2260" s="92">
        <f t="shared" si="175"/>
        <v>0</v>
      </c>
      <c r="L2260" s="92">
        <f t="shared" si="176"/>
        <v>0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">
      <c r="A2261" s="88">
        <v>36717</v>
      </c>
      <c r="B2261" s="91" t="s">
        <v>49</v>
      </c>
      <c r="C2261" s="91" t="s">
        <v>50</v>
      </c>
      <c r="D2261" s="91" t="s">
        <v>84</v>
      </c>
      <c r="E2261" s="91" t="s">
        <v>22</v>
      </c>
      <c r="F2261" s="91"/>
      <c r="G2261" s="91" t="s">
        <v>87</v>
      </c>
      <c r="H2261" s="88">
        <v>39326</v>
      </c>
      <c r="I2261" s="91">
        <v>0</v>
      </c>
      <c r="J2261" s="91">
        <v>0</v>
      </c>
      <c r="K2261" s="92">
        <f t="shared" si="175"/>
        <v>0</v>
      </c>
      <c r="L2261" s="92">
        <f t="shared" si="176"/>
        <v>0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">
      <c r="A2262" s="88">
        <v>36717</v>
      </c>
      <c r="B2262" s="91" t="s">
        <v>49</v>
      </c>
      <c r="C2262" s="91" t="s">
        <v>50</v>
      </c>
      <c r="D2262" s="91" t="s">
        <v>84</v>
      </c>
      <c r="E2262" s="91" t="s">
        <v>22</v>
      </c>
      <c r="F2262" s="91"/>
      <c r="G2262" s="91" t="s">
        <v>87</v>
      </c>
      <c r="H2262" s="88">
        <v>39356</v>
      </c>
      <c r="I2262" s="91">
        <v>0</v>
      </c>
      <c r="J2262" s="91">
        <v>0</v>
      </c>
      <c r="K2262" s="92">
        <f t="shared" si="175"/>
        <v>0</v>
      </c>
      <c r="L2262" s="92">
        <f t="shared" si="176"/>
        <v>0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">
      <c r="A2263" s="88">
        <v>36717</v>
      </c>
      <c r="B2263" s="91" t="s">
        <v>49</v>
      </c>
      <c r="C2263" s="91" t="s">
        <v>50</v>
      </c>
      <c r="D2263" s="91" t="s">
        <v>84</v>
      </c>
      <c r="E2263" s="91" t="s">
        <v>22</v>
      </c>
      <c r="F2263" s="91"/>
      <c r="G2263" s="91" t="s">
        <v>87</v>
      </c>
      <c r="H2263" s="88">
        <v>39387</v>
      </c>
      <c r="I2263" s="91">
        <v>0</v>
      </c>
      <c r="J2263" s="91">
        <v>0</v>
      </c>
      <c r="K2263" s="92">
        <f t="shared" si="175"/>
        <v>0</v>
      </c>
      <c r="L2263" s="92">
        <f t="shared" si="176"/>
        <v>0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">
      <c r="A2264" s="88">
        <v>36717</v>
      </c>
      <c r="B2264" s="91" t="s">
        <v>49</v>
      </c>
      <c r="C2264" s="91" t="s">
        <v>50</v>
      </c>
      <c r="D2264" s="91" t="s">
        <v>84</v>
      </c>
      <c r="E2264" s="91" t="s">
        <v>22</v>
      </c>
      <c r="F2264" s="91"/>
      <c r="G2264" s="91" t="s">
        <v>87</v>
      </c>
      <c r="H2264" s="88">
        <v>39417</v>
      </c>
      <c r="I2264" s="91">
        <v>0</v>
      </c>
      <c r="J2264" s="91">
        <v>0</v>
      </c>
      <c r="K2264" s="92">
        <f t="shared" si="175"/>
        <v>0</v>
      </c>
      <c r="L2264" s="92">
        <f t="shared" si="176"/>
        <v>0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">
      <c r="A2265" s="88">
        <v>36717</v>
      </c>
      <c r="B2265" s="91" t="s">
        <v>49</v>
      </c>
      <c r="C2265" s="91" t="s">
        <v>50</v>
      </c>
      <c r="D2265" s="91" t="s">
        <v>84</v>
      </c>
      <c r="E2265" s="91" t="s">
        <v>22</v>
      </c>
      <c r="F2265" s="91"/>
      <c r="G2265" s="91" t="s">
        <v>87</v>
      </c>
      <c r="H2265" s="88">
        <v>39448</v>
      </c>
      <c r="I2265" s="91">
        <v>0</v>
      </c>
      <c r="J2265" s="91">
        <v>0</v>
      </c>
      <c r="K2265" s="92">
        <f t="shared" si="175"/>
        <v>0</v>
      </c>
      <c r="L2265" s="92">
        <f t="shared" si="176"/>
        <v>0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">
      <c r="A2266" s="88">
        <v>36717</v>
      </c>
      <c r="B2266" s="91" t="s">
        <v>49</v>
      </c>
      <c r="C2266" s="91" t="s">
        <v>50</v>
      </c>
      <c r="D2266" s="91" t="s">
        <v>84</v>
      </c>
      <c r="E2266" s="91" t="s">
        <v>22</v>
      </c>
      <c r="F2266" s="91"/>
      <c r="G2266" s="91" t="s">
        <v>87</v>
      </c>
      <c r="H2266" s="88">
        <v>39479</v>
      </c>
      <c r="I2266" s="91">
        <v>0</v>
      </c>
      <c r="J2266" s="91">
        <v>0</v>
      </c>
      <c r="K2266" s="92">
        <f t="shared" si="175"/>
        <v>0</v>
      </c>
      <c r="L2266" s="92">
        <f t="shared" si="176"/>
        <v>0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">
      <c r="A2267" s="88">
        <v>36717</v>
      </c>
      <c r="B2267" s="91" t="s">
        <v>49</v>
      </c>
      <c r="C2267" s="91" t="s">
        <v>50</v>
      </c>
      <c r="D2267" s="91" t="s">
        <v>84</v>
      </c>
      <c r="E2267" s="91" t="s">
        <v>22</v>
      </c>
      <c r="F2267" s="91"/>
      <c r="G2267" s="91" t="s">
        <v>87</v>
      </c>
      <c r="H2267" s="88">
        <v>39508</v>
      </c>
      <c r="I2267" s="91">
        <v>0</v>
      </c>
      <c r="J2267" s="91">
        <v>0</v>
      </c>
      <c r="K2267" s="92">
        <f t="shared" si="175"/>
        <v>0</v>
      </c>
      <c r="L2267" s="92">
        <f t="shared" si="176"/>
        <v>0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">
      <c r="A2268" s="88">
        <v>36717</v>
      </c>
      <c r="B2268" s="91" t="s">
        <v>49</v>
      </c>
      <c r="C2268" s="91" t="s">
        <v>50</v>
      </c>
      <c r="D2268" s="91" t="s">
        <v>84</v>
      </c>
      <c r="E2268" s="91" t="s">
        <v>22</v>
      </c>
      <c r="F2268" s="91"/>
      <c r="G2268" s="91" t="s">
        <v>87</v>
      </c>
      <c r="H2268" s="88">
        <v>39539</v>
      </c>
      <c r="I2268" s="91">
        <v>0</v>
      </c>
      <c r="J2268" s="91">
        <v>0</v>
      </c>
      <c r="K2268" s="92">
        <f t="shared" si="175"/>
        <v>0</v>
      </c>
      <c r="L2268" s="92">
        <f t="shared" si="176"/>
        <v>0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">
      <c r="A2269" s="88">
        <v>36717</v>
      </c>
      <c r="B2269" s="91" t="s">
        <v>49</v>
      </c>
      <c r="C2269" s="91" t="s">
        <v>50</v>
      </c>
      <c r="D2269" s="91" t="s">
        <v>84</v>
      </c>
      <c r="E2269" s="91" t="s">
        <v>22</v>
      </c>
      <c r="F2269" s="91"/>
      <c r="G2269" s="91" t="s">
        <v>87</v>
      </c>
      <c r="H2269" s="88">
        <v>39569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">
      <c r="A2270" s="88">
        <v>36717</v>
      </c>
      <c r="B2270" s="91" t="s">
        <v>49</v>
      </c>
      <c r="C2270" s="91" t="s">
        <v>50</v>
      </c>
      <c r="D2270" s="91" t="s">
        <v>84</v>
      </c>
      <c r="E2270" s="91" t="s">
        <v>22</v>
      </c>
      <c r="F2270" s="91"/>
      <c r="G2270" s="91" t="s">
        <v>87</v>
      </c>
      <c r="H2270" s="88">
        <v>39600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">
      <c r="A2271" s="88">
        <v>36717</v>
      </c>
      <c r="B2271" s="91" t="s">
        <v>49</v>
      </c>
      <c r="C2271" s="91" t="s">
        <v>50</v>
      </c>
      <c r="D2271" s="91" t="s">
        <v>84</v>
      </c>
      <c r="E2271" s="91" t="s">
        <v>22</v>
      </c>
      <c r="F2271" s="91"/>
      <c r="G2271" s="91" t="s">
        <v>87</v>
      </c>
      <c r="H2271" s="88">
        <v>39630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">
      <c r="A2272" s="88">
        <v>36717</v>
      </c>
      <c r="B2272" s="91" t="s">
        <v>49</v>
      </c>
      <c r="C2272" s="91" t="s">
        <v>50</v>
      </c>
      <c r="D2272" s="91" t="s">
        <v>84</v>
      </c>
      <c r="E2272" s="91" t="s">
        <v>22</v>
      </c>
      <c r="F2272" s="91"/>
      <c r="G2272" s="91" t="s">
        <v>87</v>
      </c>
      <c r="H2272" s="88">
        <v>39661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">
      <c r="A2273" s="88">
        <v>36717</v>
      </c>
      <c r="B2273" s="91" t="s">
        <v>49</v>
      </c>
      <c r="C2273" s="91" t="s">
        <v>50</v>
      </c>
      <c r="D2273" s="91" t="s">
        <v>84</v>
      </c>
      <c r="E2273" s="91" t="s">
        <v>22</v>
      </c>
      <c r="F2273" s="91"/>
      <c r="G2273" s="91" t="s">
        <v>87</v>
      </c>
      <c r="H2273" s="88">
        <v>39692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">
      <c r="A2274" s="88">
        <v>36717</v>
      </c>
      <c r="B2274" s="91" t="s">
        <v>49</v>
      </c>
      <c r="C2274" s="91" t="s">
        <v>50</v>
      </c>
      <c r="D2274" s="91" t="s">
        <v>84</v>
      </c>
      <c r="E2274" s="91" t="s">
        <v>22</v>
      </c>
      <c r="F2274" s="91"/>
      <c r="G2274" s="91" t="s">
        <v>87</v>
      </c>
      <c r="H2274" s="88">
        <v>39722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">
      <c r="A2275" s="88">
        <v>36717</v>
      </c>
      <c r="B2275" s="91" t="s">
        <v>49</v>
      </c>
      <c r="C2275" s="91" t="s">
        <v>50</v>
      </c>
      <c r="D2275" s="91" t="s">
        <v>84</v>
      </c>
      <c r="E2275" s="91" t="s">
        <v>22</v>
      </c>
      <c r="F2275" s="91"/>
      <c r="G2275" s="91" t="s">
        <v>88</v>
      </c>
      <c r="H2275" s="88">
        <v>36708</v>
      </c>
      <c r="I2275" s="91">
        <v>1675208</v>
      </c>
      <c r="J2275" s="91">
        <v>0</v>
      </c>
      <c r="K2275" s="92">
        <f t="shared" si="175"/>
        <v>0</v>
      </c>
      <c r="L2275" s="92">
        <f t="shared" si="176"/>
        <v>167.52080000000001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">
      <c r="A2276" s="88">
        <v>36717</v>
      </c>
      <c r="B2276" s="91" t="s">
        <v>49</v>
      </c>
      <c r="C2276" s="91" t="s">
        <v>50</v>
      </c>
      <c r="D2276" s="91" t="s">
        <v>84</v>
      </c>
      <c r="E2276" s="91" t="s">
        <v>22</v>
      </c>
      <c r="F2276" s="91"/>
      <c r="G2276" s="91" t="s">
        <v>88</v>
      </c>
      <c r="H2276" s="88">
        <v>36739</v>
      </c>
      <c r="I2276" s="91">
        <v>1668470</v>
      </c>
      <c r="J2276" s="91">
        <v>0</v>
      </c>
      <c r="K2276" s="92">
        <f t="shared" si="175"/>
        <v>0</v>
      </c>
      <c r="L2276" s="92">
        <f t="shared" si="176"/>
        <v>166.84700000000001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">
      <c r="A2277" s="88">
        <v>36717</v>
      </c>
      <c r="B2277" s="91" t="s">
        <v>49</v>
      </c>
      <c r="C2277" s="91" t="s">
        <v>50</v>
      </c>
      <c r="D2277" s="91" t="s">
        <v>84</v>
      </c>
      <c r="E2277" s="91" t="s">
        <v>22</v>
      </c>
      <c r="F2277" s="91"/>
      <c r="G2277" s="91" t="s">
        <v>88</v>
      </c>
      <c r="H2277" s="88">
        <v>36770</v>
      </c>
      <c r="I2277" s="91">
        <v>1605463</v>
      </c>
      <c r="J2277" s="91">
        <v>0</v>
      </c>
      <c r="K2277" s="92">
        <f t="shared" si="175"/>
        <v>0</v>
      </c>
      <c r="L2277" s="92">
        <f t="shared" si="176"/>
        <v>160.5463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">
      <c r="A2278" s="88">
        <v>36717</v>
      </c>
      <c r="B2278" s="91" t="s">
        <v>49</v>
      </c>
      <c r="C2278" s="91" t="s">
        <v>50</v>
      </c>
      <c r="D2278" s="91" t="s">
        <v>84</v>
      </c>
      <c r="E2278" s="91" t="s">
        <v>22</v>
      </c>
      <c r="F2278" s="91"/>
      <c r="G2278" s="91" t="s">
        <v>88</v>
      </c>
      <c r="H2278" s="88">
        <v>36800</v>
      </c>
      <c r="I2278" s="91">
        <v>1649707</v>
      </c>
      <c r="J2278" s="91">
        <v>0</v>
      </c>
      <c r="K2278" s="92">
        <f t="shared" si="175"/>
        <v>0</v>
      </c>
      <c r="L2278" s="92">
        <f t="shared" si="176"/>
        <v>164.97069999999999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">
      <c r="A2279" s="88">
        <v>36717</v>
      </c>
      <c r="B2279" s="91" t="s">
        <v>49</v>
      </c>
      <c r="C2279" s="91" t="s">
        <v>50</v>
      </c>
      <c r="D2279" s="91" t="s">
        <v>84</v>
      </c>
      <c r="E2279" s="91" t="s">
        <v>22</v>
      </c>
      <c r="F2279" s="91"/>
      <c r="G2279" s="91" t="s">
        <v>88</v>
      </c>
      <c r="H2279" s="88">
        <v>36831</v>
      </c>
      <c r="I2279" s="91">
        <v>771350</v>
      </c>
      <c r="J2279" s="91">
        <v>0</v>
      </c>
      <c r="K2279" s="92">
        <f t="shared" si="175"/>
        <v>0</v>
      </c>
      <c r="L2279" s="92">
        <f t="shared" si="176"/>
        <v>77.135000000000005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">
      <c r="A2280" s="88">
        <v>36717</v>
      </c>
      <c r="B2280" s="91" t="s">
        <v>49</v>
      </c>
      <c r="C2280" s="91" t="s">
        <v>50</v>
      </c>
      <c r="D2280" s="91" t="s">
        <v>84</v>
      </c>
      <c r="E2280" s="91" t="s">
        <v>22</v>
      </c>
      <c r="F2280" s="91"/>
      <c r="G2280" s="91" t="s">
        <v>88</v>
      </c>
      <c r="H2280" s="88">
        <v>36861</v>
      </c>
      <c r="I2280" s="91">
        <v>792589</v>
      </c>
      <c r="J2280" s="91">
        <v>0</v>
      </c>
      <c r="K2280" s="92">
        <f t="shared" si="175"/>
        <v>0</v>
      </c>
      <c r="L2280" s="92">
        <f t="shared" si="176"/>
        <v>79.258899999999997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">
      <c r="A2281" s="88">
        <v>36717</v>
      </c>
      <c r="B2281" s="91" t="s">
        <v>49</v>
      </c>
      <c r="C2281" s="91" t="s">
        <v>50</v>
      </c>
      <c r="D2281" s="91" t="s">
        <v>84</v>
      </c>
      <c r="E2281" s="91" t="s">
        <v>22</v>
      </c>
      <c r="F2281" s="91"/>
      <c r="G2281" s="91" t="s">
        <v>88</v>
      </c>
      <c r="H2281" s="88">
        <v>36892</v>
      </c>
      <c r="I2281" s="91">
        <v>787960</v>
      </c>
      <c r="J2281" s="91">
        <v>0</v>
      </c>
      <c r="K2281" s="92">
        <f t="shared" si="175"/>
        <v>0</v>
      </c>
      <c r="L2281" s="92">
        <f t="shared" si="176"/>
        <v>78.796000000000006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">
      <c r="A2282" s="88">
        <v>36717</v>
      </c>
      <c r="B2282" s="91" t="s">
        <v>49</v>
      </c>
      <c r="C2282" s="91" t="s">
        <v>50</v>
      </c>
      <c r="D2282" s="91" t="s">
        <v>84</v>
      </c>
      <c r="E2282" s="91" t="s">
        <v>22</v>
      </c>
      <c r="F2282" s="91"/>
      <c r="G2282" s="91" t="s">
        <v>88</v>
      </c>
      <c r="H2282" s="88">
        <v>36923</v>
      </c>
      <c r="I2282" s="91">
        <v>707503</v>
      </c>
      <c r="J2282" s="91">
        <v>0</v>
      </c>
      <c r="K2282" s="92">
        <f t="shared" si="175"/>
        <v>0</v>
      </c>
      <c r="L2282" s="92">
        <f t="shared" si="176"/>
        <v>70.750299999999996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">
      <c r="A2283" s="88">
        <v>36717</v>
      </c>
      <c r="B2283" s="91" t="s">
        <v>49</v>
      </c>
      <c r="C2283" s="91" t="s">
        <v>50</v>
      </c>
      <c r="D2283" s="91" t="s">
        <v>84</v>
      </c>
      <c r="E2283" s="91" t="s">
        <v>22</v>
      </c>
      <c r="F2283" s="91"/>
      <c r="G2283" s="91" t="s">
        <v>88</v>
      </c>
      <c r="H2283" s="88">
        <v>36951</v>
      </c>
      <c r="I2283" s="91">
        <v>779099</v>
      </c>
      <c r="J2283" s="91">
        <v>0</v>
      </c>
      <c r="K2283" s="92">
        <f t="shared" si="175"/>
        <v>0</v>
      </c>
      <c r="L2283" s="92">
        <f t="shared" si="176"/>
        <v>77.909899999999993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">
      <c r="A2284" s="88">
        <v>36717</v>
      </c>
      <c r="B2284" s="91" t="s">
        <v>49</v>
      </c>
      <c r="C2284" s="91" t="s">
        <v>50</v>
      </c>
      <c r="D2284" s="91" t="s">
        <v>84</v>
      </c>
      <c r="E2284" s="91" t="s">
        <v>22</v>
      </c>
      <c r="F2284" s="91"/>
      <c r="G2284" s="91" t="s">
        <v>88</v>
      </c>
      <c r="H2284" s="88">
        <v>36982</v>
      </c>
      <c r="I2284" s="91">
        <v>749484</v>
      </c>
      <c r="J2284" s="91">
        <v>0</v>
      </c>
      <c r="K2284" s="92">
        <f t="shared" si="175"/>
        <v>0</v>
      </c>
      <c r="L2284" s="92">
        <f t="shared" si="176"/>
        <v>74.948400000000007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">
      <c r="A2285" s="88">
        <v>36717</v>
      </c>
      <c r="B2285" s="91" t="s">
        <v>49</v>
      </c>
      <c r="C2285" s="91" t="s">
        <v>50</v>
      </c>
      <c r="D2285" s="91" t="s">
        <v>84</v>
      </c>
      <c r="E2285" s="91" t="s">
        <v>22</v>
      </c>
      <c r="F2285" s="91"/>
      <c r="G2285" s="91" t="s">
        <v>88</v>
      </c>
      <c r="H2285" s="88">
        <v>37012</v>
      </c>
      <c r="I2285" s="91">
        <v>770043</v>
      </c>
      <c r="J2285" s="91">
        <v>0</v>
      </c>
      <c r="K2285" s="92">
        <f t="shared" si="175"/>
        <v>0</v>
      </c>
      <c r="L2285" s="92">
        <f t="shared" si="176"/>
        <v>77.004300000000001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">
      <c r="A2286" s="88">
        <v>36717</v>
      </c>
      <c r="B2286" s="91" t="s">
        <v>49</v>
      </c>
      <c r="C2286" s="91" t="s">
        <v>50</v>
      </c>
      <c r="D2286" s="91" t="s">
        <v>84</v>
      </c>
      <c r="E2286" s="91" t="s">
        <v>22</v>
      </c>
      <c r="F2286" s="91"/>
      <c r="G2286" s="91" t="s">
        <v>88</v>
      </c>
      <c r="H2286" s="88">
        <v>37043</v>
      </c>
      <c r="I2286" s="91">
        <v>740794</v>
      </c>
      <c r="J2286" s="91">
        <v>0</v>
      </c>
      <c r="K2286" s="92">
        <f t="shared" si="175"/>
        <v>0</v>
      </c>
      <c r="L2286" s="92">
        <f t="shared" si="176"/>
        <v>74.079400000000007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">
      <c r="A2287" s="88">
        <v>36717</v>
      </c>
      <c r="B2287" s="91" t="s">
        <v>49</v>
      </c>
      <c r="C2287" s="91" t="s">
        <v>50</v>
      </c>
      <c r="D2287" s="91" t="s">
        <v>84</v>
      </c>
      <c r="E2287" s="91" t="s">
        <v>22</v>
      </c>
      <c r="F2287" s="91"/>
      <c r="G2287" s="91" t="s">
        <v>88</v>
      </c>
      <c r="H2287" s="88">
        <v>37073</v>
      </c>
      <c r="I2287" s="91">
        <v>761098</v>
      </c>
      <c r="J2287" s="91">
        <v>0</v>
      </c>
      <c r="K2287" s="92">
        <f t="shared" si="175"/>
        <v>0</v>
      </c>
      <c r="L2287" s="92">
        <f t="shared" si="176"/>
        <v>76.109800000000007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">
      <c r="A2288" s="88">
        <v>36717</v>
      </c>
      <c r="B2288" s="91" t="s">
        <v>49</v>
      </c>
      <c r="C2288" s="91" t="s">
        <v>50</v>
      </c>
      <c r="D2288" s="91" t="s">
        <v>84</v>
      </c>
      <c r="E2288" s="91" t="s">
        <v>22</v>
      </c>
      <c r="F2288" s="91"/>
      <c r="G2288" s="91" t="s">
        <v>88</v>
      </c>
      <c r="H2288" s="88">
        <v>37104</v>
      </c>
      <c r="I2288" s="91">
        <v>756593</v>
      </c>
      <c r="J2288" s="91">
        <v>0</v>
      </c>
      <c r="K2288" s="92">
        <f t="shared" si="175"/>
        <v>0</v>
      </c>
      <c r="L2288" s="92">
        <f t="shared" si="176"/>
        <v>75.659300000000002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">
      <c r="A2289" s="88">
        <v>36717</v>
      </c>
      <c r="B2289" s="91" t="s">
        <v>49</v>
      </c>
      <c r="C2289" s="91" t="s">
        <v>50</v>
      </c>
      <c r="D2289" s="91" t="s">
        <v>84</v>
      </c>
      <c r="E2289" s="91" t="s">
        <v>22</v>
      </c>
      <c r="F2289" s="91"/>
      <c r="G2289" s="91" t="s">
        <v>88</v>
      </c>
      <c r="H2289" s="88">
        <v>37135</v>
      </c>
      <c r="I2289" s="91">
        <v>727843</v>
      </c>
      <c r="J2289" s="91">
        <v>0</v>
      </c>
      <c r="K2289" s="92">
        <f t="shared" si="175"/>
        <v>0</v>
      </c>
      <c r="L2289" s="92">
        <f t="shared" si="176"/>
        <v>72.784300000000002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">
      <c r="A2290" s="88">
        <v>36717</v>
      </c>
      <c r="B2290" s="91" t="s">
        <v>49</v>
      </c>
      <c r="C2290" s="91" t="s">
        <v>50</v>
      </c>
      <c r="D2290" s="91" t="s">
        <v>84</v>
      </c>
      <c r="E2290" s="91" t="s">
        <v>22</v>
      </c>
      <c r="F2290" s="91"/>
      <c r="G2290" s="91" t="s">
        <v>88</v>
      </c>
      <c r="H2290" s="88">
        <v>37165</v>
      </c>
      <c r="I2290" s="91">
        <v>747785</v>
      </c>
      <c r="J2290" s="91">
        <v>0</v>
      </c>
      <c r="K2290" s="92">
        <f t="shared" si="175"/>
        <v>0</v>
      </c>
      <c r="L2290" s="92">
        <f t="shared" si="176"/>
        <v>74.778499999999994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">
      <c r="A2291" s="88">
        <v>36717</v>
      </c>
      <c r="B2291" s="91" t="s">
        <v>49</v>
      </c>
      <c r="C2291" s="91" t="s">
        <v>50</v>
      </c>
      <c r="D2291" s="91" t="s">
        <v>84</v>
      </c>
      <c r="E2291" s="91" t="s">
        <v>22</v>
      </c>
      <c r="F2291" s="91"/>
      <c r="G2291" s="91" t="s">
        <v>88</v>
      </c>
      <c r="H2291" s="88">
        <v>37196</v>
      </c>
      <c r="I2291" s="91">
        <v>924389</v>
      </c>
      <c r="J2291" s="91">
        <v>0</v>
      </c>
      <c r="K2291" s="92">
        <f t="shared" si="175"/>
        <v>0</v>
      </c>
      <c r="L2291" s="92">
        <f t="shared" si="176"/>
        <v>92.438900000000004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">
      <c r="A2292" s="88">
        <v>36717</v>
      </c>
      <c r="B2292" s="91" t="s">
        <v>49</v>
      </c>
      <c r="C2292" s="91" t="s">
        <v>50</v>
      </c>
      <c r="D2292" s="91" t="s">
        <v>84</v>
      </c>
      <c r="E2292" s="91" t="s">
        <v>22</v>
      </c>
      <c r="F2292" s="91"/>
      <c r="G2292" s="91" t="s">
        <v>88</v>
      </c>
      <c r="H2292" s="88">
        <v>37226</v>
      </c>
      <c r="I2292" s="91">
        <v>949712</v>
      </c>
      <c r="J2292" s="91">
        <v>0</v>
      </c>
      <c r="K2292" s="92">
        <f t="shared" si="175"/>
        <v>0</v>
      </c>
      <c r="L2292" s="92">
        <f t="shared" si="176"/>
        <v>94.971199999999996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">
      <c r="A2293" s="88">
        <v>36717</v>
      </c>
      <c r="B2293" s="91" t="s">
        <v>49</v>
      </c>
      <c r="C2293" s="91" t="s">
        <v>50</v>
      </c>
      <c r="D2293" s="91" t="s">
        <v>84</v>
      </c>
      <c r="E2293" s="91" t="s">
        <v>22</v>
      </c>
      <c r="F2293" s="91"/>
      <c r="G2293" s="91" t="s">
        <v>88</v>
      </c>
      <c r="H2293" s="88">
        <v>37257</v>
      </c>
      <c r="I2293" s="91">
        <v>944062</v>
      </c>
      <c r="J2293" s="91">
        <v>0</v>
      </c>
      <c r="K2293" s="92">
        <f t="shared" si="175"/>
        <v>0</v>
      </c>
      <c r="L2293" s="92">
        <f t="shared" si="176"/>
        <v>94.406199999999998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">
      <c r="A2294" s="88">
        <v>36717</v>
      </c>
      <c r="B2294" s="91" t="s">
        <v>49</v>
      </c>
      <c r="C2294" s="91" t="s">
        <v>50</v>
      </c>
      <c r="D2294" s="91" t="s">
        <v>84</v>
      </c>
      <c r="E2294" s="91" t="s">
        <v>22</v>
      </c>
      <c r="F2294" s="91"/>
      <c r="G2294" s="91" t="s">
        <v>88</v>
      </c>
      <c r="H2294" s="88">
        <v>37288</v>
      </c>
      <c r="I2294" s="91">
        <v>847618</v>
      </c>
      <c r="J2294" s="91">
        <v>0</v>
      </c>
      <c r="K2294" s="92">
        <f t="shared" si="175"/>
        <v>0</v>
      </c>
      <c r="L2294" s="92">
        <f t="shared" si="176"/>
        <v>84.761799999999994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">
      <c r="A2295" s="88">
        <v>36717</v>
      </c>
      <c r="B2295" s="91" t="s">
        <v>49</v>
      </c>
      <c r="C2295" s="91" t="s">
        <v>50</v>
      </c>
      <c r="D2295" s="91" t="s">
        <v>84</v>
      </c>
      <c r="E2295" s="91" t="s">
        <v>22</v>
      </c>
      <c r="F2295" s="91"/>
      <c r="G2295" s="91" t="s">
        <v>88</v>
      </c>
      <c r="H2295" s="88">
        <v>37316</v>
      </c>
      <c r="I2295" s="91">
        <v>933373</v>
      </c>
      <c r="J2295" s="91">
        <v>0</v>
      </c>
      <c r="K2295" s="92">
        <f t="shared" si="175"/>
        <v>0</v>
      </c>
      <c r="L2295" s="92">
        <f t="shared" si="176"/>
        <v>93.337299999999999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">
      <c r="A2296" s="88">
        <v>36717</v>
      </c>
      <c r="B2296" s="91" t="s">
        <v>49</v>
      </c>
      <c r="C2296" s="91" t="s">
        <v>50</v>
      </c>
      <c r="D2296" s="91" t="s">
        <v>84</v>
      </c>
      <c r="E2296" s="91" t="s">
        <v>22</v>
      </c>
      <c r="F2296" s="91"/>
      <c r="G2296" s="91" t="s">
        <v>88</v>
      </c>
      <c r="H2296" s="88">
        <v>37347</v>
      </c>
      <c r="I2296" s="91">
        <v>897889</v>
      </c>
      <c r="J2296" s="91">
        <v>0</v>
      </c>
      <c r="K2296" s="92">
        <f t="shared" si="175"/>
        <v>0</v>
      </c>
      <c r="L2296" s="92">
        <f t="shared" si="176"/>
        <v>89.788899999999998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">
      <c r="A2297" s="88">
        <v>36717</v>
      </c>
      <c r="B2297" s="91" t="s">
        <v>49</v>
      </c>
      <c r="C2297" s="91" t="s">
        <v>50</v>
      </c>
      <c r="D2297" s="91" t="s">
        <v>84</v>
      </c>
      <c r="E2297" s="91" t="s">
        <v>22</v>
      </c>
      <c r="F2297" s="91"/>
      <c r="G2297" s="91" t="s">
        <v>88</v>
      </c>
      <c r="H2297" s="88">
        <v>37377</v>
      </c>
      <c r="I2297" s="91">
        <v>922512</v>
      </c>
      <c r="J2297" s="91">
        <v>0</v>
      </c>
      <c r="K2297" s="92">
        <f t="shared" si="175"/>
        <v>0</v>
      </c>
      <c r="L2297" s="92">
        <f t="shared" si="176"/>
        <v>92.251199999999997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">
      <c r="A2298" s="88">
        <v>36717</v>
      </c>
      <c r="B2298" s="91" t="s">
        <v>49</v>
      </c>
      <c r="C2298" s="91" t="s">
        <v>50</v>
      </c>
      <c r="D2298" s="91" t="s">
        <v>84</v>
      </c>
      <c r="E2298" s="91" t="s">
        <v>22</v>
      </c>
      <c r="F2298" s="91"/>
      <c r="G2298" s="91" t="s">
        <v>88</v>
      </c>
      <c r="H2298" s="88">
        <v>37408</v>
      </c>
      <c r="I2298" s="91">
        <v>887475</v>
      </c>
      <c r="J2298" s="91">
        <v>0</v>
      </c>
      <c r="K2298" s="92">
        <f t="shared" si="175"/>
        <v>0</v>
      </c>
      <c r="L2298" s="92">
        <f t="shared" si="176"/>
        <v>88.747500000000002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">
      <c r="A2299" s="88">
        <v>36717</v>
      </c>
      <c r="B2299" s="91" t="s">
        <v>49</v>
      </c>
      <c r="C2299" s="91" t="s">
        <v>50</v>
      </c>
      <c r="D2299" s="91" t="s">
        <v>84</v>
      </c>
      <c r="E2299" s="91" t="s">
        <v>22</v>
      </c>
      <c r="F2299" s="91"/>
      <c r="G2299" s="91" t="s">
        <v>88</v>
      </c>
      <c r="H2299" s="88">
        <v>37438</v>
      </c>
      <c r="I2299" s="91">
        <v>911810</v>
      </c>
      <c r="J2299" s="91">
        <v>0</v>
      </c>
      <c r="K2299" s="92">
        <f t="shared" si="175"/>
        <v>0</v>
      </c>
      <c r="L2299" s="92">
        <f t="shared" si="176"/>
        <v>91.180999999999997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">
      <c r="A2300" s="88">
        <v>36717</v>
      </c>
      <c r="B2300" s="91" t="s">
        <v>49</v>
      </c>
      <c r="C2300" s="91" t="s">
        <v>50</v>
      </c>
      <c r="D2300" s="91" t="s">
        <v>84</v>
      </c>
      <c r="E2300" s="91" t="s">
        <v>22</v>
      </c>
      <c r="F2300" s="91"/>
      <c r="G2300" s="91" t="s">
        <v>88</v>
      </c>
      <c r="H2300" s="88">
        <v>37469</v>
      </c>
      <c r="I2300" s="91">
        <v>906421</v>
      </c>
      <c r="J2300" s="91">
        <v>0</v>
      </c>
      <c r="K2300" s="92">
        <f t="shared" si="175"/>
        <v>0</v>
      </c>
      <c r="L2300" s="92">
        <f t="shared" si="176"/>
        <v>90.642099999999999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">
      <c r="A2301" s="88">
        <v>36717</v>
      </c>
      <c r="B2301" s="91" t="s">
        <v>49</v>
      </c>
      <c r="C2301" s="91" t="s">
        <v>50</v>
      </c>
      <c r="D2301" s="91" t="s">
        <v>84</v>
      </c>
      <c r="E2301" s="91" t="s">
        <v>22</v>
      </c>
      <c r="F2301" s="91"/>
      <c r="G2301" s="91" t="s">
        <v>88</v>
      </c>
      <c r="H2301" s="88">
        <v>37500</v>
      </c>
      <c r="I2301" s="91">
        <v>871995</v>
      </c>
      <c r="J2301" s="91">
        <v>0</v>
      </c>
      <c r="K2301" s="92">
        <f t="shared" si="175"/>
        <v>0</v>
      </c>
      <c r="L2301" s="92">
        <f t="shared" si="176"/>
        <v>87.1995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">
      <c r="A2302" s="88">
        <v>36717</v>
      </c>
      <c r="B2302" s="91" t="s">
        <v>49</v>
      </c>
      <c r="C2302" s="91" t="s">
        <v>50</v>
      </c>
      <c r="D2302" s="91" t="s">
        <v>84</v>
      </c>
      <c r="E2302" s="91" t="s">
        <v>22</v>
      </c>
      <c r="F2302" s="91"/>
      <c r="G2302" s="91" t="s">
        <v>88</v>
      </c>
      <c r="H2302" s="88">
        <v>37530</v>
      </c>
      <c r="I2302" s="91">
        <v>895906</v>
      </c>
      <c r="J2302" s="91">
        <v>0</v>
      </c>
      <c r="K2302" s="92">
        <f t="shared" si="175"/>
        <v>0</v>
      </c>
      <c r="L2302" s="92">
        <f t="shared" si="176"/>
        <v>89.590599999999995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">
      <c r="A2303" s="88">
        <v>36717</v>
      </c>
      <c r="B2303" s="91" t="s">
        <v>49</v>
      </c>
      <c r="C2303" s="91" t="s">
        <v>50</v>
      </c>
      <c r="D2303" s="91" t="s">
        <v>84</v>
      </c>
      <c r="E2303" s="91" t="s">
        <v>22</v>
      </c>
      <c r="F2303" s="91"/>
      <c r="G2303" s="91" t="s">
        <v>88</v>
      </c>
      <c r="H2303" s="88">
        <v>37561</v>
      </c>
      <c r="I2303" s="91">
        <v>861643</v>
      </c>
      <c r="J2303" s="91">
        <v>0</v>
      </c>
      <c r="K2303" s="92">
        <f t="shared" si="175"/>
        <v>0</v>
      </c>
      <c r="L2303" s="92">
        <f t="shared" si="176"/>
        <v>86.164299999999997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">
      <c r="A2304" s="88">
        <v>36717</v>
      </c>
      <c r="B2304" s="91" t="s">
        <v>49</v>
      </c>
      <c r="C2304" s="91" t="s">
        <v>50</v>
      </c>
      <c r="D2304" s="91" t="s">
        <v>84</v>
      </c>
      <c r="E2304" s="91" t="s">
        <v>22</v>
      </c>
      <c r="F2304" s="91"/>
      <c r="G2304" s="91" t="s">
        <v>88</v>
      </c>
      <c r="H2304" s="88">
        <v>37591</v>
      </c>
      <c r="I2304" s="91">
        <v>885273</v>
      </c>
      <c r="J2304" s="91">
        <v>0</v>
      </c>
      <c r="K2304" s="92">
        <f t="shared" si="175"/>
        <v>0</v>
      </c>
      <c r="L2304" s="92">
        <f t="shared" si="176"/>
        <v>88.527299999999997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">
      <c r="A2305" s="88">
        <v>36717</v>
      </c>
      <c r="B2305" s="91" t="s">
        <v>49</v>
      </c>
      <c r="C2305" s="91" t="s">
        <v>50</v>
      </c>
      <c r="D2305" s="91" t="s">
        <v>84</v>
      </c>
      <c r="E2305" s="91" t="s">
        <v>22</v>
      </c>
      <c r="F2305" s="91"/>
      <c r="G2305" s="91" t="s">
        <v>88</v>
      </c>
      <c r="H2305" s="88">
        <v>37622</v>
      </c>
      <c r="I2305" s="91">
        <v>880028</v>
      </c>
      <c r="J2305" s="91">
        <v>0</v>
      </c>
      <c r="K2305" s="92">
        <f t="shared" si="175"/>
        <v>0</v>
      </c>
      <c r="L2305" s="92">
        <f t="shared" si="176"/>
        <v>88.002799999999993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">
      <c r="A2306" s="88">
        <v>36717</v>
      </c>
      <c r="B2306" s="91" t="s">
        <v>49</v>
      </c>
      <c r="C2306" s="91" t="s">
        <v>50</v>
      </c>
      <c r="D2306" s="91" t="s">
        <v>84</v>
      </c>
      <c r="E2306" s="91" t="s">
        <v>22</v>
      </c>
      <c r="F2306" s="91"/>
      <c r="G2306" s="91" t="s">
        <v>88</v>
      </c>
      <c r="H2306" s="88">
        <v>37653</v>
      </c>
      <c r="I2306" s="91">
        <v>790139</v>
      </c>
      <c r="J2306" s="91">
        <v>0</v>
      </c>
      <c r="K2306" s="92">
        <f t="shared" si="175"/>
        <v>0</v>
      </c>
      <c r="L2306" s="92">
        <f t="shared" si="176"/>
        <v>79.013900000000007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">
      <c r="A2307" s="88">
        <v>36717</v>
      </c>
      <c r="B2307" s="91" t="s">
        <v>49</v>
      </c>
      <c r="C2307" s="91" t="s">
        <v>50</v>
      </c>
      <c r="D2307" s="91" t="s">
        <v>84</v>
      </c>
      <c r="E2307" s="91" t="s">
        <v>22</v>
      </c>
      <c r="F2307" s="91"/>
      <c r="G2307" s="91" t="s">
        <v>88</v>
      </c>
      <c r="H2307" s="88">
        <v>37681</v>
      </c>
      <c r="I2307" s="91">
        <v>870096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87.009600000000006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">
      <c r="A2308" s="88">
        <v>36717</v>
      </c>
      <c r="B2308" s="91" t="s">
        <v>49</v>
      </c>
      <c r="C2308" s="91" t="s">
        <v>50</v>
      </c>
      <c r="D2308" s="91" t="s">
        <v>84</v>
      </c>
      <c r="E2308" s="91" t="s">
        <v>22</v>
      </c>
      <c r="F2308" s="91"/>
      <c r="G2308" s="91" t="s">
        <v>88</v>
      </c>
      <c r="H2308" s="88">
        <v>37712</v>
      </c>
      <c r="I2308" s="91">
        <v>837040</v>
      </c>
      <c r="J2308" s="91">
        <v>0</v>
      </c>
      <c r="K2308" s="92">
        <f t="shared" si="180"/>
        <v>0</v>
      </c>
      <c r="L2308" s="92">
        <f t="shared" si="181"/>
        <v>83.703999999999994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">
      <c r="A2309" s="88">
        <v>36717</v>
      </c>
      <c r="B2309" s="91" t="s">
        <v>49</v>
      </c>
      <c r="C2309" s="91" t="s">
        <v>50</v>
      </c>
      <c r="D2309" s="91" t="s">
        <v>84</v>
      </c>
      <c r="E2309" s="91" t="s">
        <v>22</v>
      </c>
      <c r="F2309" s="91"/>
      <c r="G2309" s="91" t="s">
        <v>88</v>
      </c>
      <c r="H2309" s="88">
        <v>37742</v>
      </c>
      <c r="I2309" s="91">
        <v>860010</v>
      </c>
      <c r="J2309" s="91">
        <v>0</v>
      </c>
      <c r="K2309" s="92">
        <f t="shared" si="180"/>
        <v>0</v>
      </c>
      <c r="L2309" s="92">
        <f t="shared" si="181"/>
        <v>86.001000000000005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">
      <c r="A2310" s="88">
        <v>36717</v>
      </c>
      <c r="B2310" s="91" t="s">
        <v>49</v>
      </c>
      <c r="C2310" s="91" t="s">
        <v>50</v>
      </c>
      <c r="D2310" s="91" t="s">
        <v>84</v>
      </c>
      <c r="E2310" s="91" t="s">
        <v>22</v>
      </c>
      <c r="F2310" s="91"/>
      <c r="G2310" s="91" t="s">
        <v>88</v>
      </c>
      <c r="H2310" s="88">
        <v>37773</v>
      </c>
      <c r="I2310" s="91">
        <v>827366</v>
      </c>
      <c r="J2310" s="91">
        <v>0</v>
      </c>
      <c r="K2310" s="92">
        <f t="shared" si="180"/>
        <v>0</v>
      </c>
      <c r="L2310" s="92">
        <f t="shared" si="181"/>
        <v>82.736599999999996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">
      <c r="A2311" s="88">
        <v>36717</v>
      </c>
      <c r="B2311" s="91" t="s">
        <v>49</v>
      </c>
      <c r="C2311" s="91" t="s">
        <v>50</v>
      </c>
      <c r="D2311" s="91" t="s">
        <v>84</v>
      </c>
      <c r="E2311" s="91" t="s">
        <v>22</v>
      </c>
      <c r="F2311" s="91"/>
      <c r="G2311" s="91" t="s">
        <v>88</v>
      </c>
      <c r="H2311" s="88">
        <v>37803</v>
      </c>
      <c r="I2311" s="91">
        <v>850070</v>
      </c>
      <c r="J2311" s="91">
        <v>0</v>
      </c>
      <c r="K2311" s="92">
        <f t="shared" si="180"/>
        <v>0</v>
      </c>
      <c r="L2311" s="92">
        <f t="shared" si="181"/>
        <v>85.007000000000005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">
      <c r="A2312" s="88">
        <v>36717</v>
      </c>
      <c r="B2312" s="91" t="s">
        <v>49</v>
      </c>
      <c r="C2312" s="91" t="s">
        <v>50</v>
      </c>
      <c r="D2312" s="91" t="s">
        <v>84</v>
      </c>
      <c r="E2312" s="91" t="s">
        <v>22</v>
      </c>
      <c r="F2312" s="91"/>
      <c r="G2312" s="91" t="s">
        <v>88</v>
      </c>
      <c r="H2312" s="88">
        <v>37834</v>
      </c>
      <c r="I2312" s="91">
        <v>845062</v>
      </c>
      <c r="J2312" s="91">
        <v>0</v>
      </c>
      <c r="K2312" s="92">
        <f t="shared" si="180"/>
        <v>0</v>
      </c>
      <c r="L2312" s="92">
        <f t="shared" si="181"/>
        <v>84.506200000000007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">
      <c r="A2313" s="88">
        <v>36717</v>
      </c>
      <c r="B2313" s="91" t="s">
        <v>49</v>
      </c>
      <c r="C2313" s="91" t="s">
        <v>50</v>
      </c>
      <c r="D2313" s="91" t="s">
        <v>84</v>
      </c>
      <c r="E2313" s="91" t="s">
        <v>22</v>
      </c>
      <c r="F2313" s="91"/>
      <c r="G2313" s="91" t="s">
        <v>88</v>
      </c>
      <c r="H2313" s="88">
        <v>37865</v>
      </c>
      <c r="I2313" s="91">
        <v>812983</v>
      </c>
      <c r="J2313" s="91">
        <v>0</v>
      </c>
      <c r="K2313" s="92">
        <f t="shared" si="180"/>
        <v>0</v>
      </c>
      <c r="L2313" s="92">
        <f t="shared" si="181"/>
        <v>81.298299999999998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">
      <c r="A2314" s="88">
        <v>36717</v>
      </c>
      <c r="B2314" s="91" t="s">
        <v>49</v>
      </c>
      <c r="C2314" s="91" t="s">
        <v>50</v>
      </c>
      <c r="D2314" s="91" t="s">
        <v>84</v>
      </c>
      <c r="E2314" s="91" t="s">
        <v>22</v>
      </c>
      <c r="F2314" s="91"/>
      <c r="G2314" s="91" t="s">
        <v>88</v>
      </c>
      <c r="H2314" s="88">
        <v>37895</v>
      </c>
      <c r="I2314" s="91">
        <v>835290</v>
      </c>
      <c r="J2314" s="91">
        <v>0</v>
      </c>
      <c r="K2314" s="92">
        <f t="shared" si="180"/>
        <v>0</v>
      </c>
      <c r="L2314" s="92">
        <f t="shared" si="181"/>
        <v>83.528999999999996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">
      <c r="A2315" s="88">
        <v>36717</v>
      </c>
      <c r="B2315" s="91" t="s">
        <v>49</v>
      </c>
      <c r="C2315" s="91" t="s">
        <v>50</v>
      </c>
      <c r="D2315" s="91" t="s">
        <v>84</v>
      </c>
      <c r="E2315" s="91" t="s">
        <v>22</v>
      </c>
      <c r="F2315" s="91"/>
      <c r="G2315" s="91" t="s">
        <v>88</v>
      </c>
      <c r="H2315" s="88">
        <v>37926</v>
      </c>
      <c r="I2315" s="91">
        <v>494053</v>
      </c>
      <c r="J2315" s="91">
        <v>0</v>
      </c>
      <c r="K2315" s="92">
        <f t="shared" si="180"/>
        <v>0</v>
      </c>
      <c r="L2315" s="92">
        <f t="shared" si="181"/>
        <v>49.405299999999997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">
      <c r="A2316" s="88">
        <v>36717</v>
      </c>
      <c r="B2316" s="91" t="s">
        <v>49</v>
      </c>
      <c r="C2316" s="91" t="s">
        <v>50</v>
      </c>
      <c r="D2316" s="91" t="s">
        <v>84</v>
      </c>
      <c r="E2316" s="91" t="s">
        <v>22</v>
      </c>
      <c r="F2316" s="91"/>
      <c r="G2316" s="91" t="s">
        <v>88</v>
      </c>
      <c r="H2316" s="88">
        <v>37956</v>
      </c>
      <c r="I2316" s="91">
        <v>507607</v>
      </c>
      <c r="J2316" s="91">
        <v>0</v>
      </c>
      <c r="K2316" s="92">
        <f t="shared" si="180"/>
        <v>0</v>
      </c>
      <c r="L2316" s="92">
        <f t="shared" si="181"/>
        <v>50.7607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">
      <c r="A2317" s="88">
        <v>36717</v>
      </c>
      <c r="B2317" s="91" t="s">
        <v>49</v>
      </c>
      <c r="C2317" s="91" t="s">
        <v>50</v>
      </c>
      <c r="D2317" s="91" t="s">
        <v>84</v>
      </c>
      <c r="E2317" s="91" t="s">
        <v>22</v>
      </c>
      <c r="F2317" s="91"/>
      <c r="G2317" s="91" t="s">
        <v>88</v>
      </c>
      <c r="H2317" s="88">
        <v>37987</v>
      </c>
      <c r="I2317" s="91">
        <v>504602</v>
      </c>
      <c r="J2317" s="91">
        <v>0</v>
      </c>
      <c r="K2317" s="92">
        <f t="shared" si="180"/>
        <v>0</v>
      </c>
      <c r="L2317" s="92">
        <f t="shared" si="181"/>
        <v>50.4602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">
      <c r="A2318" s="88">
        <v>36717</v>
      </c>
      <c r="B2318" s="91" t="s">
        <v>49</v>
      </c>
      <c r="C2318" s="91" t="s">
        <v>50</v>
      </c>
      <c r="D2318" s="91" t="s">
        <v>84</v>
      </c>
      <c r="E2318" s="91" t="s">
        <v>22</v>
      </c>
      <c r="F2318" s="91"/>
      <c r="G2318" s="91" t="s">
        <v>88</v>
      </c>
      <c r="H2318" s="88">
        <v>38018</v>
      </c>
      <c r="I2318" s="91">
        <v>469242</v>
      </c>
      <c r="J2318" s="91">
        <v>0</v>
      </c>
      <c r="K2318" s="92">
        <f t="shared" si="180"/>
        <v>0</v>
      </c>
      <c r="L2318" s="92">
        <f t="shared" si="181"/>
        <v>46.924199999999999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">
      <c r="A2319" s="88">
        <v>36717</v>
      </c>
      <c r="B2319" s="91" t="s">
        <v>49</v>
      </c>
      <c r="C2319" s="91" t="s">
        <v>50</v>
      </c>
      <c r="D2319" s="91" t="s">
        <v>84</v>
      </c>
      <c r="E2319" s="91" t="s">
        <v>22</v>
      </c>
      <c r="F2319" s="91"/>
      <c r="G2319" s="91" t="s">
        <v>88</v>
      </c>
      <c r="H2319" s="88">
        <v>38047</v>
      </c>
      <c r="I2319" s="91">
        <v>498814</v>
      </c>
      <c r="J2319" s="91">
        <v>0</v>
      </c>
      <c r="K2319" s="92">
        <f t="shared" si="180"/>
        <v>0</v>
      </c>
      <c r="L2319" s="92">
        <f t="shared" si="181"/>
        <v>49.881399999999999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">
      <c r="A2320" s="88">
        <v>36717</v>
      </c>
      <c r="B2320" s="91" t="s">
        <v>49</v>
      </c>
      <c r="C2320" s="91" t="s">
        <v>50</v>
      </c>
      <c r="D2320" s="91" t="s">
        <v>84</v>
      </c>
      <c r="E2320" s="91" t="s">
        <v>22</v>
      </c>
      <c r="F2320" s="91"/>
      <c r="G2320" s="91" t="s">
        <v>88</v>
      </c>
      <c r="H2320" s="88">
        <v>38078</v>
      </c>
      <c r="I2320" s="91">
        <v>479864</v>
      </c>
      <c r="J2320" s="91">
        <v>0</v>
      </c>
      <c r="K2320" s="92">
        <f t="shared" si="180"/>
        <v>0</v>
      </c>
      <c r="L2320" s="92">
        <f t="shared" si="181"/>
        <v>47.986400000000003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">
      <c r="A2321" s="88">
        <v>36717</v>
      </c>
      <c r="B2321" s="91" t="s">
        <v>49</v>
      </c>
      <c r="C2321" s="91" t="s">
        <v>50</v>
      </c>
      <c r="D2321" s="91" t="s">
        <v>84</v>
      </c>
      <c r="E2321" s="91" t="s">
        <v>22</v>
      </c>
      <c r="F2321" s="91"/>
      <c r="G2321" s="91" t="s">
        <v>88</v>
      </c>
      <c r="H2321" s="88">
        <v>38108</v>
      </c>
      <c r="I2321" s="91">
        <v>493027</v>
      </c>
      <c r="J2321" s="91">
        <v>0</v>
      </c>
      <c r="K2321" s="92">
        <f t="shared" si="180"/>
        <v>0</v>
      </c>
      <c r="L2321" s="92">
        <f t="shared" si="181"/>
        <v>49.302700000000002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">
      <c r="A2322" s="88">
        <v>36717</v>
      </c>
      <c r="B2322" s="91" t="s">
        <v>49</v>
      </c>
      <c r="C2322" s="91" t="s">
        <v>50</v>
      </c>
      <c r="D2322" s="91" t="s">
        <v>84</v>
      </c>
      <c r="E2322" s="91" t="s">
        <v>22</v>
      </c>
      <c r="F2322" s="91"/>
      <c r="G2322" s="91" t="s">
        <v>88</v>
      </c>
      <c r="H2322" s="88">
        <v>38139</v>
      </c>
      <c r="I2322" s="91">
        <v>474307</v>
      </c>
      <c r="J2322" s="91">
        <v>0</v>
      </c>
      <c r="K2322" s="92">
        <f t="shared" si="180"/>
        <v>0</v>
      </c>
      <c r="L2322" s="92">
        <f t="shared" si="181"/>
        <v>47.430700000000002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">
      <c r="A2323" s="88">
        <v>36717</v>
      </c>
      <c r="B2323" s="91" t="s">
        <v>49</v>
      </c>
      <c r="C2323" s="91" t="s">
        <v>50</v>
      </c>
      <c r="D2323" s="91" t="s">
        <v>84</v>
      </c>
      <c r="E2323" s="91" t="s">
        <v>22</v>
      </c>
      <c r="F2323" s="91"/>
      <c r="G2323" s="91" t="s">
        <v>88</v>
      </c>
      <c r="H2323" s="88">
        <v>38169</v>
      </c>
      <c r="I2323" s="91">
        <v>487285</v>
      </c>
      <c r="J2323" s="91">
        <v>0</v>
      </c>
      <c r="K2323" s="92">
        <f t="shared" si="180"/>
        <v>0</v>
      </c>
      <c r="L2323" s="92">
        <f t="shared" si="181"/>
        <v>48.728499999999997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">
      <c r="A2324" s="88">
        <v>36717</v>
      </c>
      <c r="B2324" s="91" t="s">
        <v>49</v>
      </c>
      <c r="C2324" s="91" t="s">
        <v>50</v>
      </c>
      <c r="D2324" s="91" t="s">
        <v>84</v>
      </c>
      <c r="E2324" s="91" t="s">
        <v>22</v>
      </c>
      <c r="F2324" s="91"/>
      <c r="G2324" s="91" t="s">
        <v>88</v>
      </c>
      <c r="H2324" s="88">
        <v>38200</v>
      </c>
      <c r="I2324" s="91">
        <v>484336</v>
      </c>
      <c r="J2324" s="91">
        <v>0</v>
      </c>
      <c r="K2324" s="92">
        <f t="shared" si="180"/>
        <v>0</v>
      </c>
      <c r="L2324" s="92">
        <f t="shared" si="181"/>
        <v>48.433599999999998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">
      <c r="A2325" s="88">
        <v>36717</v>
      </c>
      <c r="B2325" s="91" t="s">
        <v>49</v>
      </c>
      <c r="C2325" s="91" t="s">
        <v>50</v>
      </c>
      <c r="D2325" s="91" t="s">
        <v>84</v>
      </c>
      <c r="E2325" s="91" t="s">
        <v>22</v>
      </c>
      <c r="F2325" s="91"/>
      <c r="G2325" s="91" t="s">
        <v>88</v>
      </c>
      <c r="H2325" s="88">
        <v>38231</v>
      </c>
      <c r="I2325" s="91">
        <v>465872</v>
      </c>
      <c r="J2325" s="91">
        <v>0</v>
      </c>
      <c r="K2325" s="92">
        <f t="shared" si="180"/>
        <v>0</v>
      </c>
      <c r="L2325" s="92">
        <f t="shared" si="181"/>
        <v>46.587200000000003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">
      <c r="A2326" s="88">
        <v>36717</v>
      </c>
      <c r="B2326" s="91" t="s">
        <v>49</v>
      </c>
      <c r="C2326" s="91" t="s">
        <v>50</v>
      </c>
      <c r="D2326" s="91" t="s">
        <v>84</v>
      </c>
      <c r="E2326" s="91" t="s">
        <v>22</v>
      </c>
      <c r="F2326" s="91"/>
      <c r="G2326" s="91" t="s">
        <v>88</v>
      </c>
      <c r="H2326" s="88">
        <v>38261</v>
      </c>
      <c r="I2326" s="91">
        <v>478576</v>
      </c>
      <c r="J2326" s="91">
        <v>0</v>
      </c>
      <c r="K2326" s="92">
        <f t="shared" si="180"/>
        <v>0</v>
      </c>
      <c r="L2326" s="92">
        <f t="shared" si="181"/>
        <v>47.857599999999998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">
      <c r="A2327" s="88">
        <v>36717</v>
      </c>
      <c r="B2327" s="91" t="s">
        <v>49</v>
      </c>
      <c r="C2327" s="91" t="s">
        <v>50</v>
      </c>
      <c r="D2327" s="91" t="s">
        <v>84</v>
      </c>
      <c r="E2327" s="91" t="s">
        <v>22</v>
      </c>
      <c r="F2327" s="91"/>
      <c r="G2327" s="91" t="s">
        <v>88</v>
      </c>
      <c r="H2327" s="88">
        <v>38292</v>
      </c>
      <c r="I2327" s="91">
        <v>460326</v>
      </c>
      <c r="J2327" s="91">
        <v>0</v>
      </c>
      <c r="K2327" s="92">
        <f t="shared" si="180"/>
        <v>0</v>
      </c>
      <c r="L2327" s="92">
        <f t="shared" si="181"/>
        <v>46.032600000000002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">
      <c r="A2328" s="88">
        <v>36717</v>
      </c>
      <c r="B2328" s="91" t="s">
        <v>49</v>
      </c>
      <c r="C2328" s="91" t="s">
        <v>50</v>
      </c>
      <c r="D2328" s="91" t="s">
        <v>84</v>
      </c>
      <c r="E2328" s="91" t="s">
        <v>22</v>
      </c>
      <c r="F2328" s="91"/>
      <c r="G2328" s="91" t="s">
        <v>88</v>
      </c>
      <c r="H2328" s="88">
        <v>38322</v>
      </c>
      <c r="I2328" s="91">
        <v>472873</v>
      </c>
      <c r="J2328" s="91">
        <v>0</v>
      </c>
      <c r="K2328" s="92">
        <f t="shared" si="180"/>
        <v>0</v>
      </c>
      <c r="L2328" s="92">
        <f t="shared" si="181"/>
        <v>47.287300000000002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">
      <c r="A2329" s="88">
        <v>36717</v>
      </c>
      <c r="B2329" s="91" t="s">
        <v>49</v>
      </c>
      <c r="C2329" s="91" t="s">
        <v>50</v>
      </c>
      <c r="D2329" s="91" t="s">
        <v>84</v>
      </c>
      <c r="E2329" s="91" t="s">
        <v>22</v>
      </c>
      <c r="F2329" s="91"/>
      <c r="G2329" s="91" t="s">
        <v>88</v>
      </c>
      <c r="H2329" s="88">
        <v>38353</v>
      </c>
      <c r="I2329" s="91">
        <v>469996</v>
      </c>
      <c r="J2329" s="91">
        <v>0</v>
      </c>
      <c r="K2329" s="92">
        <f t="shared" si="180"/>
        <v>0</v>
      </c>
      <c r="L2329" s="92">
        <f t="shared" si="181"/>
        <v>46.999600000000001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">
      <c r="A2330" s="88">
        <v>36717</v>
      </c>
      <c r="B2330" s="91" t="s">
        <v>49</v>
      </c>
      <c r="C2330" s="91" t="s">
        <v>50</v>
      </c>
      <c r="D2330" s="91" t="s">
        <v>84</v>
      </c>
      <c r="E2330" s="91" t="s">
        <v>22</v>
      </c>
      <c r="F2330" s="91"/>
      <c r="G2330" s="91" t="s">
        <v>88</v>
      </c>
      <c r="H2330" s="88">
        <v>38384</v>
      </c>
      <c r="I2330" s="91">
        <v>421928</v>
      </c>
      <c r="J2330" s="91">
        <v>0</v>
      </c>
      <c r="K2330" s="92">
        <f t="shared" si="180"/>
        <v>0</v>
      </c>
      <c r="L2330" s="92">
        <f t="shared" si="181"/>
        <v>42.192799999999998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">
      <c r="A2331" s="88">
        <v>36717</v>
      </c>
      <c r="B2331" s="91" t="s">
        <v>49</v>
      </c>
      <c r="C2331" s="91" t="s">
        <v>50</v>
      </c>
      <c r="D2331" s="91" t="s">
        <v>84</v>
      </c>
      <c r="E2331" s="91" t="s">
        <v>22</v>
      </c>
      <c r="F2331" s="91"/>
      <c r="G2331" s="91" t="s">
        <v>88</v>
      </c>
      <c r="H2331" s="88">
        <v>38412</v>
      </c>
      <c r="I2331" s="91">
        <v>464562</v>
      </c>
      <c r="J2331" s="91">
        <v>0</v>
      </c>
      <c r="K2331" s="92">
        <f t="shared" si="180"/>
        <v>0</v>
      </c>
      <c r="L2331" s="92">
        <f t="shared" si="181"/>
        <v>46.456200000000003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">
      <c r="A2332" s="88">
        <v>36717</v>
      </c>
      <c r="B2332" s="91" t="s">
        <v>49</v>
      </c>
      <c r="C2332" s="91" t="s">
        <v>50</v>
      </c>
      <c r="D2332" s="91" t="s">
        <v>84</v>
      </c>
      <c r="E2332" s="91" t="s">
        <v>22</v>
      </c>
      <c r="F2332" s="91"/>
      <c r="G2332" s="91" t="s">
        <v>88</v>
      </c>
      <c r="H2332" s="88">
        <v>38443</v>
      </c>
      <c r="I2332" s="91">
        <v>446833</v>
      </c>
      <c r="J2332" s="91">
        <v>0</v>
      </c>
      <c r="K2332" s="92">
        <f t="shared" si="180"/>
        <v>0</v>
      </c>
      <c r="L2332" s="92">
        <f t="shared" si="181"/>
        <v>44.683300000000003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">
      <c r="A2333" s="88">
        <v>36717</v>
      </c>
      <c r="B2333" s="91" t="s">
        <v>49</v>
      </c>
      <c r="C2333" s="91" t="s">
        <v>50</v>
      </c>
      <c r="D2333" s="91" t="s">
        <v>84</v>
      </c>
      <c r="E2333" s="91" t="s">
        <v>22</v>
      </c>
      <c r="F2333" s="91"/>
      <c r="G2333" s="91" t="s">
        <v>88</v>
      </c>
      <c r="H2333" s="88">
        <v>38473</v>
      </c>
      <c r="I2333" s="91">
        <v>458998</v>
      </c>
      <c r="J2333" s="91">
        <v>0</v>
      </c>
      <c r="K2333" s="92">
        <f t="shared" si="180"/>
        <v>0</v>
      </c>
      <c r="L2333" s="92">
        <f t="shared" si="181"/>
        <v>45.899799999999999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">
      <c r="A2334" s="88">
        <v>36717</v>
      </c>
      <c r="B2334" s="91" t="s">
        <v>49</v>
      </c>
      <c r="C2334" s="91" t="s">
        <v>50</v>
      </c>
      <c r="D2334" s="91" t="s">
        <v>84</v>
      </c>
      <c r="E2334" s="91" t="s">
        <v>22</v>
      </c>
      <c r="F2334" s="91"/>
      <c r="G2334" s="91" t="s">
        <v>88</v>
      </c>
      <c r="H2334" s="88">
        <v>38504</v>
      </c>
      <c r="I2334" s="91">
        <v>441476</v>
      </c>
      <c r="J2334" s="91">
        <v>0</v>
      </c>
      <c r="K2334" s="92">
        <f t="shared" si="180"/>
        <v>0</v>
      </c>
      <c r="L2334" s="92">
        <f t="shared" si="181"/>
        <v>44.147599999999997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">
      <c r="A2335" s="88">
        <v>36717</v>
      </c>
      <c r="B2335" s="91" t="s">
        <v>49</v>
      </c>
      <c r="C2335" s="91" t="s">
        <v>50</v>
      </c>
      <c r="D2335" s="91" t="s">
        <v>84</v>
      </c>
      <c r="E2335" s="91" t="s">
        <v>22</v>
      </c>
      <c r="F2335" s="91"/>
      <c r="G2335" s="91" t="s">
        <v>88</v>
      </c>
      <c r="H2335" s="88">
        <v>38534</v>
      </c>
      <c r="I2335" s="91">
        <v>453490</v>
      </c>
      <c r="J2335" s="91">
        <v>0</v>
      </c>
      <c r="K2335" s="92">
        <f t="shared" si="180"/>
        <v>0</v>
      </c>
      <c r="L2335" s="92">
        <f t="shared" si="181"/>
        <v>45.348999999999997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">
      <c r="A2336" s="88">
        <v>36717</v>
      </c>
      <c r="B2336" s="91" t="s">
        <v>49</v>
      </c>
      <c r="C2336" s="91" t="s">
        <v>50</v>
      </c>
      <c r="D2336" s="91" t="s">
        <v>84</v>
      </c>
      <c r="E2336" s="91" t="s">
        <v>22</v>
      </c>
      <c r="F2336" s="91"/>
      <c r="G2336" s="91" t="s">
        <v>88</v>
      </c>
      <c r="H2336" s="88">
        <v>38565</v>
      </c>
      <c r="I2336" s="91">
        <v>450741</v>
      </c>
      <c r="J2336" s="91">
        <v>0</v>
      </c>
      <c r="K2336" s="92">
        <f t="shared" si="180"/>
        <v>0</v>
      </c>
      <c r="L2336" s="92">
        <f t="shared" si="181"/>
        <v>45.074100000000001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">
      <c r="A2337" s="88">
        <v>36717</v>
      </c>
      <c r="B2337" s="91" t="s">
        <v>49</v>
      </c>
      <c r="C2337" s="91" t="s">
        <v>50</v>
      </c>
      <c r="D2337" s="91" t="s">
        <v>84</v>
      </c>
      <c r="E2337" s="91" t="s">
        <v>22</v>
      </c>
      <c r="F2337" s="91"/>
      <c r="G2337" s="91" t="s">
        <v>88</v>
      </c>
      <c r="H2337" s="88">
        <v>38596</v>
      </c>
      <c r="I2337" s="91">
        <v>433571</v>
      </c>
      <c r="J2337" s="91">
        <v>0</v>
      </c>
      <c r="K2337" s="92">
        <f t="shared" si="180"/>
        <v>0</v>
      </c>
      <c r="L2337" s="92">
        <f t="shared" si="181"/>
        <v>43.357100000000003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">
      <c r="A2338" s="88">
        <v>36717</v>
      </c>
      <c r="B2338" s="91" t="s">
        <v>49</v>
      </c>
      <c r="C2338" s="91" t="s">
        <v>50</v>
      </c>
      <c r="D2338" s="91" t="s">
        <v>84</v>
      </c>
      <c r="E2338" s="91" t="s">
        <v>22</v>
      </c>
      <c r="F2338" s="91"/>
      <c r="G2338" s="91" t="s">
        <v>88</v>
      </c>
      <c r="H2338" s="88">
        <v>38626</v>
      </c>
      <c r="I2338" s="91">
        <v>445409</v>
      </c>
      <c r="J2338" s="91">
        <v>0</v>
      </c>
      <c r="K2338" s="92">
        <f t="shared" si="180"/>
        <v>0</v>
      </c>
      <c r="L2338" s="92">
        <f t="shared" si="181"/>
        <v>44.540900000000001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">
      <c r="A2339" s="88">
        <v>36717</v>
      </c>
      <c r="B2339" s="91" t="s">
        <v>49</v>
      </c>
      <c r="C2339" s="91" t="s">
        <v>50</v>
      </c>
      <c r="D2339" s="91" t="s">
        <v>84</v>
      </c>
      <c r="E2339" s="91" t="s">
        <v>22</v>
      </c>
      <c r="F2339" s="91"/>
      <c r="G2339" s="91" t="s">
        <v>88</v>
      </c>
      <c r="H2339" s="88">
        <v>38657</v>
      </c>
      <c r="I2339" s="91">
        <v>428440</v>
      </c>
      <c r="J2339" s="91">
        <v>0</v>
      </c>
      <c r="K2339" s="92">
        <f t="shared" si="180"/>
        <v>0</v>
      </c>
      <c r="L2339" s="92">
        <f t="shared" si="181"/>
        <v>42.844000000000001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">
      <c r="A2340" s="88">
        <v>36717</v>
      </c>
      <c r="B2340" s="91" t="s">
        <v>49</v>
      </c>
      <c r="C2340" s="91" t="s">
        <v>50</v>
      </c>
      <c r="D2340" s="91" t="s">
        <v>84</v>
      </c>
      <c r="E2340" s="91" t="s">
        <v>22</v>
      </c>
      <c r="F2340" s="91"/>
      <c r="G2340" s="91" t="s">
        <v>88</v>
      </c>
      <c r="H2340" s="88">
        <v>38687</v>
      </c>
      <c r="I2340" s="91">
        <v>440134</v>
      </c>
      <c r="J2340" s="91">
        <v>0</v>
      </c>
      <c r="K2340" s="92">
        <f t="shared" si="180"/>
        <v>0</v>
      </c>
      <c r="L2340" s="92">
        <f t="shared" si="181"/>
        <v>44.013399999999997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">
      <c r="A2341" s="88">
        <v>36717</v>
      </c>
      <c r="B2341" s="91" t="s">
        <v>49</v>
      </c>
      <c r="C2341" s="91" t="s">
        <v>50</v>
      </c>
      <c r="D2341" s="91" t="s">
        <v>84</v>
      </c>
      <c r="E2341" s="91" t="s">
        <v>22</v>
      </c>
      <c r="F2341" s="91"/>
      <c r="G2341" s="91" t="s">
        <v>88</v>
      </c>
      <c r="H2341" s="88">
        <v>38718</v>
      </c>
      <c r="I2341" s="91">
        <v>437476</v>
      </c>
      <c r="J2341" s="91">
        <v>0</v>
      </c>
      <c r="K2341" s="92">
        <f t="shared" si="180"/>
        <v>0</v>
      </c>
      <c r="L2341" s="92">
        <f t="shared" si="181"/>
        <v>43.747599999999998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">
      <c r="A2342" s="88">
        <v>36717</v>
      </c>
      <c r="B2342" s="91" t="s">
        <v>49</v>
      </c>
      <c r="C2342" s="91" t="s">
        <v>50</v>
      </c>
      <c r="D2342" s="91" t="s">
        <v>84</v>
      </c>
      <c r="E2342" s="91" t="s">
        <v>22</v>
      </c>
      <c r="F2342" s="91"/>
      <c r="G2342" s="91" t="s">
        <v>88</v>
      </c>
      <c r="H2342" s="88">
        <v>38749</v>
      </c>
      <c r="I2342" s="91">
        <v>392752</v>
      </c>
      <c r="J2342" s="91">
        <v>0</v>
      </c>
      <c r="K2342" s="92">
        <f t="shared" si="180"/>
        <v>0</v>
      </c>
      <c r="L2342" s="92">
        <f t="shared" si="181"/>
        <v>39.275199999999998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">
      <c r="A2343" s="88">
        <v>36717</v>
      </c>
      <c r="B2343" s="91" t="s">
        <v>49</v>
      </c>
      <c r="C2343" s="91" t="s">
        <v>50</v>
      </c>
      <c r="D2343" s="91" t="s">
        <v>84</v>
      </c>
      <c r="E2343" s="91" t="s">
        <v>22</v>
      </c>
      <c r="F2343" s="91"/>
      <c r="G2343" s="91" t="s">
        <v>88</v>
      </c>
      <c r="H2343" s="88">
        <v>38777</v>
      </c>
      <c r="I2343" s="91">
        <v>432457</v>
      </c>
      <c r="J2343" s="91">
        <v>0</v>
      </c>
      <c r="K2343" s="92">
        <f t="shared" si="180"/>
        <v>0</v>
      </c>
      <c r="L2343" s="92">
        <f t="shared" si="181"/>
        <v>43.245699999999999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">
      <c r="A2344" s="88">
        <v>36717</v>
      </c>
      <c r="B2344" s="91" t="s">
        <v>49</v>
      </c>
      <c r="C2344" s="91" t="s">
        <v>50</v>
      </c>
      <c r="D2344" s="91" t="s">
        <v>84</v>
      </c>
      <c r="E2344" s="91" t="s">
        <v>22</v>
      </c>
      <c r="F2344" s="91"/>
      <c r="G2344" s="91" t="s">
        <v>88</v>
      </c>
      <c r="H2344" s="88">
        <v>38808</v>
      </c>
      <c r="I2344" s="91">
        <v>415976</v>
      </c>
      <c r="J2344" s="91">
        <v>0</v>
      </c>
      <c r="K2344" s="92">
        <f t="shared" si="180"/>
        <v>0</v>
      </c>
      <c r="L2344" s="92">
        <f t="shared" si="181"/>
        <v>41.5976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">
      <c r="A2345" s="88">
        <v>36717</v>
      </c>
      <c r="B2345" s="91" t="s">
        <v>49</v>
      </c>
      <c r="C2345" s="91" t="s">
        <v>50</v>
      </c>
      <c r="D2345" s="91" t="s">
        <v>84</v>
      </c>
      <c r="E2345" s="91" t="s">
        <v>22</v>
      </c>
      <c r="F2345" s="91"/>
      <c r="G2345" s="91" t="s">
        <v>88</v>
      </c>
      <c r="H2345" s="88">
        <v>38838</v>
      </c>
      <c r="I2345" s="91">
        <v>427325</v>
      </c>
      <c r="J2345" s="91">
        <v>0</v>
      </c>
      <c r="K2345" s="92">
        <f t="shared" si="180"/>
        <v>0</v>
      </c>
      <c r="L2345" s="92">
        <f t="shared" si="181"/>
        <v>42.732500000000002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">
      <c r="A2346" s="88">
        <v>36717</v>
      </c>
      <c r="B2346" s="91" t="s">
        <v>49</v>
      </c>
      <c r="C2346" s="91" t="s">
        <v>50</v>
      </c>
      <c r="D2346" s="91" t="s">
        <v>84</v>
      </c>
      <c r="E2346" s="91" t="s">
        <v>22</v>
      </c>
      <c r="F2346" s="91"/>
      <c r="G2346" s="91" t="s">
        <v>88</v>
      </c>
      <c r="H2346" s="88">
        <v>38869</v>
      </c>
      <c r="I2346" s="91">
        <v>411036</v>
      </c>
      <c r="J2346" s="91">
        <v>0</v>
      </c>
      <c r="K2346" s="92">
        <f t="shared" si="180"/>
        <v>0</v>
      </c>
      <c r="L2346" s="92">
        <f t="shared" si="181"/>
        <v>41.1036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">
      <c r="A2347" s="88">
        <v>36717</v>
      </c>
      <c r="B2347" s="91" t="s">
        <v>49</v>
      </c>
      <c r="C2347" s="91" t="s">
        <v>50</v>
      </c>
      <c r="D2347" s="91" t="s">
        <v>84</v>
      </c>
      <c r="E2347" s="91" t="s">
        <v>22</v>
      </c>
      <c r="F2347" s="91"/>
      <c r="G2347" s="91" t="s">
        <v>88</v>
      </c>
      <c r="H2347" s="88">
        <v>38899</v>
      </c>
      <c r="I2347" s="91">
        <v>422248</v>
      </c>
      <c r="J2347" s="91">
        <v>0</v>
      </c>
      <c r="K2347" s="92">
        <f t="shared" si="180"/>
        <v>0</v>
      </c>
      <c r="L2347" s="92">
        <f t="shared" si="181"/>
        <v>42.224800000000002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">
      <c r="A2348" s="88">
        <v>36717</v>
      </c>
      <c r="B2348" s="91" t="s">
        <v>49</v>
      </c>
      <c r="C2348" s="91" t="s">
        <v>50</v>
      </c>
      <c r="D2348" s="91" t="s">
        <v>84</v>
      </c>
      <c r="E2348" s="91" t="s">
        <v>22</v>
      </c>
      <c r="F2348" s="91"/>
      <c r="G2348" s="91" t="s">
        <v>88</v>
      </c>
      <c r="H2348" s="88">
        <v>38930</v>
      </c>
      <c r="I2348" s="91">
        <v>419689</v>
      </c>
      <c r="J2348" s="91">
        <v>0</v>
      </c>
      <c r="K2348" s="92">
        <f t="shared" si="180"/>
        <v>0</v>
      </c>
      <c r="L2348" s="92">
        <f t="shared" si="181"/>
        <v>41.968899999999998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">
      <c r="A2349" s="88">
        <v>36717</v>
      </c>
      <c r="B2349" s="91" t="s">
        <v>49</v>
      </c>
      <c r="C2349" s="91" t="s">
        <v>50</v>
      </c>
      <c r="D2349" s="91" t="s">
        <v>84</v>
      </c>
      <c r="E2349" s="91" t="s">
        <v>22</v>
      </c>
      <c r="F2349" s="91"/>
      <c r="G2349" s="91" t="s">
        <v>88</v>
      </c>
      <c r="H2349" s="88">
        <v>38961</v>
      </c>
      <c r="I2349" s="91">
        <v>403689</v>
      </c>
      <c r="J2349" s="91">
        <v>0</v>
      </c>
      <c r="K2349" s="92">
        <f t="shared" si="180"/>
        <v>0</v>
      </c>
      <c r="L2349" s="92">
        <f t="shared" si="181"/>
        <v>40.368899999999996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">
      <c r="A2350" s="88">
        <v>36717</v>
      </c>
      <c r="B2350" s="91" t="s">
        <v>49</v>
      </c>
      <c r="C2350" s="91" t="s">
        <v>50</v>
      </c>
      <c r="D2350" s="91" t="s">
        <v>84</v>
      </c>
      <c r="E2350" s="91" t="s">
        <v>22</v>
      </c>
      <c r="F2350" s="91"/>
      <c r="G2350" s="91" t="s">
        <v>88</v>
      </c>
      <c r="H2350" s="88">
        <v>38991</v>
      </c>
      <c r="I2350" s="91">
        <v>414696</v>
      </c>
      <c r="J2350" s="91">
        <v>0</v>
      </c>
      <c r="K2350" s="92">
        <f t="shared" si="180"/>
        <v>0</v>
      </c>
      <c r="L2350" s="92">
        <f t="shared" si="181"/>
        <v>41.4696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">
      <c r="A2351" s="88">
        <v>36717</v>
      </c>
      <c r="B2351" s="91" t="s">
        <v>49</v>
      </c>
      <c r="C2351" s="91" t="s">
        <v>50</v>
      </c>
      <c r="D2351" s="91" t="s">
        <v>84</v>
      </c>
      <c r="E2351" s="91" t="s">
        <v>22</v>
      </c>
      <c r="F2351" s="91"/>
      <c r="G2351" s="91" t="s">
        <v>88</v>
      </c>
      <c r="H2351" s="88">
        <v>39022</v>
      </c>
      <c r="I2351" s="91">
        <v>144180</v>
      </c>
      <c r="J2351" s="91">
        <v>0</v>
      </c>
      <c r="K2351" s="92">
        <f t="shared" si="180"/>
        <v>0</v>
      </c>
      <c r="L2351" s="92">
        <f t="shared" si="181"/>
        <v>14.417999999999999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">
      <c r="A2352" s="88">
        <v>36717</v>
      </c>
      <c r="B2352" s="91" t="s">
        <v>49</v>
      </c>
      <c r="C2352" s="91" t="s">
        <v>50</v>
      </c>
      <c r="D2352" s="91" t="s">
        <v>84</v>
      </c>
      <c r="E2352" s="91" t="s">
        <v>22</v>
      </c>
      <c r="F2352" s="91"/>
      <c r="G2352" s="91" t="s">
        <v>88</v>
      </c>
      <c r="H2352" s="88">
        <v>39052</v>
      </c>
      <c r="I2352" s="91">
        <v>148111</v>
      </c>
      <c r="J2352" s="91">
        <v>0</v>
      </c>
      <c r="K2352" s="92">
        <f t="shared" si="180"/>
        <v>0</v>
      </c>
      <c r="L2352" s="92">
        <f t="shared" si="181"/>
        <v>14.8111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">
      <c r="A2353" s="88">
        <v>36717</v>
      </c>
      <c r="B2353" s="91" t="s">
        <v>49</v>
      </c>
      <c r="C2353" s="91" t="s">
        <v>50</v>
      </c>
      <c r="D2353" s="91" t="s">
        <v>84</v>
      </c>
      <c r="E2353" s="91" t="s">
        <v>22</v>
      </c>
      <c r="F2353" s="91"/>
      <c r="G2353" s="91" t="s">
        <v>88</v>
      </c>
      <c r="H2353" s="88">
        <v>39083</v>
      </c>
      <c r="I2353" s="91">
        <v>147211</v>
      </c>
      <c r="J2353" s="91">
        <v>0</v>
      </c>
      <c r="K2353" s="92">
        <f t="shared" si="180"/>
        <v>0</v>
      </c>
      <c r="L2353" s="92">
        <f t="shared" si="181"/>
        <v>14.7211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">
      <c r="A2354" s="88">
        <v>36717</v>
      </c>
      <c r="B2354" s="91" t="s">
        <v>49</v>
      </c>
      <c r="C2354" s="91" t="s">
        <v>50</v>
      </c>
      <c r="D2354" s="91" t="s">
        <v>84</v>
      </c>
      <c r="E2354" s="91" t="s">
        <v>22</v>
      </c>
      <c r="F2354" s="91"/>
      <c r="G2354" s="91" t="s">
        <v>88</v>
      </c>
      <c r="H2354" s="88">
        <v>39114</v>
      </c>
      <c r="I2354" s="91">
        <v>132157</v>
      </c>
      <c r="J2354" s="91">
        <v>0</v>
      </c>
      <c r="K2354" s="92">
        <f t="shared" si="180"/>
        <v>0</v>
      </c>
      <c r="L2354" s="92">
        <f t="shared" si="181"/>
        <v>13.2157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">
      <c r="A2355" s="88">
        <v>36717</v>
      </c>
      <c r="B2355" s="91" t="s">
        <v>49</v>
      </c>
      <c r="C2355" s="91" t="s">
        <v>50</v>
      </c>
      <c r="D2355" s="91" t="s">
        <v>84</v>
      </c>
      <c r="E2355" s="91" t="s">
        <v>22</v>
      </c>
      <c r="F2355" s="91"/>
      <c r="G2355" s="91" t="s">
        <v>88</v>
      </c>
      <c r="H2355" s="88">
        <v>39142</v>
      </c>
      <c r="I2355" s="91">
        <v>145513</v>
      </c>
      <c r="J2355" s="91">
        <v>0</v>
      </c>
      <c r="K2355" s="92">
        <f t="shared" si="180"/>
        <v>0</v>
      </c>
      <c r="L2355" s="92">
        <f t="shared" si="181"/>
        <v>14.551299999999999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">
      <c r="A2356" s="88">
        <v>36717</v>
      </c>
      <c r="B2356" s="91" t="s">
        <v>49</v>
      </c>
      <c r="C2356" s="91" t="s">
        <v>50</v>
      </c>
      <c r="D2356" s="91" t="s">
        <v>84</v>
      </c>
      <c r="E2356" s="91" t="s">
        <v>22</v>
      </c>
      <c r="F2356" s="91"/>
      <c r="G2356" s="91" t="s">
        <v>88</v>
      </c>
      <c r="H2356" s="88">
        <v>39173</v>
      </c>
      <c r="I2356" s="91">
        <v>139962</v>
      </c>
      <c r="J2356" s="91">
        <v>0</v>
      </c>
      <c r="K2356" s="92">
        <f t="shared" si="180"/>
        <v>0</v>
      </c>
      <c r="L2356" s="92">
        <f t="shared" si="181"/>
        <v>13.9962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">
      <c r="A2357" s="88">
        <v>36717</v>
      </c>
      <c r="B2357" s="91" t="s">
        <v>49</v>
      </c>
      <c r="C2357" s="91" t="s">
        <v>50</v>
      </c>
      <c r="D2357" s="91" t="s">
        <v>84</v>
      </c>
      <c r="E2357" s="91" t="s">
        <v>22</v>
      </c>
      <c r="F2357" s="91"/>
      <c r="G2357" s="91" t="s">
        <v>88</v>
      </c>
      <c r="H2357" s="95">
        <v>39203</v>
      </c>
      <c r="I2357" s="91">
        <v>143776</v>
      </c>
      <c r="J2357" s="91">
        <v>0</v>
      </c>
      <c r="K2357" s="92">
        <f t="shared" si="180"/>
        <v>0</v>
      </c>
      <c r="L2357" s="92">
        <f t="shared" si="181"/>
        <v>14.377599999999999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">
      <c r="A2358" s="88">
        <v>36717</v>
      </c>
      <c r="B2358" s="91" t="s">
        <v>49</v>
      </c>
      <c r="C2358" s="91" t="s">
        <v>50</v>
      </c>
      <c r="D2358" s="91" t="s">
        <v>84</v>
      </c>
      <c r="E2358" s="91" t="s">
        <v>22</v>
      </c>
      <c r="F2358" s="91"/>
      <c r="G2358" s="91" t="s">
        <v>88</v>
      </c>
      <c r="H2358" s="95">
        <v>39234</v>
      </c>
      <c r="I2358" s="91">
        <v>138291</v>
      </c>
      <c r="J2358" s="91">
        <v>0</v>
      </c>
      <c r="K2358" s="92">
        <f t="shared" si="180"/>
        <v>0</v>
      </c>
      <c r="L2358" s="92">
        <f t="shared" si="181"/>
        <v>13.8291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">
      <c r="A2359" s="88">
        <v>36717</v>
      </c>
      <c r="B2359" s="91" t="s">
        <v>49</v>
      </c>
      <c r="C2359" s="91" t="s">
        <v>50</v>
      </c>
      <c r="D2359" s="91" t="s">
        <v>84</v>
      </c>
      <c r="E2359" s="91" t="s">
        <v>22</v>
      </c>
      <c r="F2359" s="91"/>
      <c r="G2359" s="91" t="s">
        <v>88</v>
      </c>
      <c r="H2359" s="95">
        <v>39264</v>
      </c>
      <c r="I2359" s="91">
        <v>142058</v>
      </c>
      <c r="J2359" s="91">
        <v>0</v>
      </c>
      <c r="K2359" s="92">
        <f t="shared" si="180"/>
        <v>0</v>
      </c>
      <c r="L2359" s="92">
        <f t="shared" si="181"/>
        <v>14.2058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">
      <c r="A2360" s="88">
        <v>36717</v>
      </c>
      <c r="B2360" s="91" t="s">
        <v>49</v>
      </c>
      <c r="C2360" s="91" t="s">
        <v>50</v>
      </c>
      <c r="D2360" s="91" t="s">
        <v>84</v>
      </c>
      <c r="E2360" s="91" t="s">
        <v>22</v>
      </c>
      <c r="F2360" s="91"/>
      <c r="G2360" s="91" t="s">
        <v>88</v>
      </c>
      <c r="H2360" s="95">
        <v>39295</v>
      </c>
      <c r="I2360" s="91">
        <v>141196</v>
      </c>
      <c r="J2360" s="91">
        <v>0</v>
      </c>
      <c r="K2360" s="92">
        <f t="shared" si="180"/>
        <v>0</v>
      </c>
      <c r="L2360" s="92">
        <f t="shared" si="181"/>
        <v>14.1196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">
      <c r="A2361" s="88">
        <v>36717</v>
      </c>
      <c r="B2361" s="91" t="s">
        <v>49</v>
      </c>
      <c r="C2361" s="91" t="s">
        <v>50</v>
      </c>
      <c r="D2361" s="91" t="s">
        <v>84</v>
      </c>
      <c r="E2361" s="91" t="s">
        <v>22</v>
      </c>
      <c r="F2361" s="91"/>
      <c r="G2361" s="91" t="s">
        <v>88</v>
      </c>
      <c r="H2361" s="95">
        <v>39326</v>
      </c>
      <c r="I2361" s="91">
        <v>135814</v>
      </c>
      <c r="J2361" s="91">
        <v>0</v>
      </c>
      <c r="K2361" s="92">
        <f t="shared" si="180"/>
        <v>0</v>
      </c>
      <c r="L2361" s="92">
        <f t="shared" si="181"/>
        <v>13.5814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">
      <c r="A2362" s="88">
        <v>36717</v>
      </c>
      <c r="B2362" s="91" t="s">
        <v>49</v>
      </c>
      <c r="C2362" s="91" t="s">
        <v>50</v>
      </c>
      <c r="D2362" s="91" t="s">
        <v>84</v>
      </c>
      <c r="E2362" s="91" t="s">
        <v>22</v>
      </c>
      <c r="F2362" s="91"/>
      <c r="G2362" s="91" t="s">
        <v>88</v>
      </c>
      <c r="H2362" s="95">
        <v>39356</v>
      </c>
      <c r="I2362" s="91">
        <v>139518</v>
      </c>
      <c r="J2362" s="91">
        <v>0</v>
      </c>
      <c r="K2362" s="92">
        <f t="shared" si="180"/>
        <v>0</v>
      </c>
      <c r="L2362" s="92">
        <f t="shared" si="181"/>
        <v>13.9518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">
      <c r="A2363" s="88">
        <v>36717</v>
      </c>
      <c r="B2363" s="91" t="s">
        <v>49</v>
      </c>
      <c r="C2363" s="91" t="s">
        <v>50</v>
      </c>
      <c r="D2363" s="91" t="s">
        <v>84</v>
      </c>
      <c r="E2363" s="91" t="s">
        <v>22</v>
      </c>
      <c r="F2363" s="91"/>
      <c r="G2363" s="91" t="s">
        <v>88</v>
      </c>
      <c r="H2363" s="95">
        <v>39387</v>
      </c>
      <c r="I2363" s="91">
        <v>134198</v>
      </c>
      <c r="J2363" s="91">
        <v>0</v>
      </c>
      <c r="K2363" s="92">
        <f t="shared" si="180"/>
        <v>0</v>
      </c>
      <c r="L2363" s="92">
        <f t="shared" si="181"/>
        <v>13.4198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">
      <c r="A2364" s="88">
        <v>36717</v>
      </c>
      <c r="B2364" s="91" t="s">
        <v>49</v>
      </c>
      <c r="C2364" s="91" t="s">
        <v>50</v>
      </c>
      <c r="D2364" s="91" t="s">
        <v>84</v>
      </c>
      <c r="E2364" s="91" t="s">
        <v>22</v>
      </c>
      <c r="F2364" s="91"/>
      <c r="G2364" s="91" t="s">
        <v>88</v>
      </c>
      <c r="H2364" s="95">
        <v>39417</v>
      </c>
      <c r="I2364" s="91">
        <v>137858</v>
      </c>
      <c r="J2364" s="91">
        <v>0</v>
      </c>
      <c r="K2364" s="92">
        <f t="shared" si="180"/>
        <v>0</v>
      </c>
      <c r="L2364" s="92">
        <f t="shared" si="181"/>
        <v>13.7858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">
      <c r="A2365" s="88">
        <v>36717</v>
      </c>
      <c r="B2365" s="91" t="s">
        <v>49</v>
      </c>
      <c r="C2365" s="91" t="s">
        <v>50</v>
      </c>
      <c r="D2365" s="91" t="s">
        <v>84</v>
      </c>
      <c r="E2365" s="91" t="s">
        <v>22</v>
      </c>
      <c r="F2365" s="91"/>
      <c r="G2365" s="91" t="s">
        <v>88</v>
      </c>
      <c r="H2365" s="95">
        <v>39448</v>
      </c>
      <c r="I2365" s="91">
        <v>137022</v>
      </c>
      <c r="J2365" s="91">
        <v>0</v>
      </c>
      <c r="K2365" s="92">
        <f t="shared" si="180"/>
        <v>0</v>
      </c>
      <c r="L2365" s="92">
        <f t="shared" si="181"/>
        <v>13.702199999999999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">
      <c r="A2366" s="88">
        <v>36717</v>
      </c>
      <c r="B2366" s="91" t="s">
        <v>49</v>
      </c>
      <c r="C2366" s="91" t="s">
        <v>50</v>
      </c>
      <c r="D2366" s="91" t="s">
        <v>84</v>
      </c>
      <c r="E2366" s="91" t="s">
        <v>22</v>
      </c>
      <c r="F2366" s="91"/>
      <c r="G2366" s="91" t="s">
        <v>88</v>
      </c>
      <c r="H2366" s="95">
        <v>39479</v>
      </c>
      <c r="I2366" s="91">
        <v>127404</v>
      </c>
      <c r="J2366" s="91">
        <v>0</v>
      </c>
      <c r="K2366" s="92">
        <f t="shared" si="180"/>
        <v>0</v>
      </c>
      <c r="L2366" s="92">
        <f t="shared" si="181"/>
        <v>12.740399999999999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">
      <c r="A2367" s="88">
        <v>36717</v>
      </c>
      <c r="B2367" s="91" t="s">
        <v>49</v>
      </c>
      <c r="C2367" s="91" t="s">
        <v>50</v>
      </c>
      <c r="D2367" s="91" t="s">
        <v>84</v>
      </c>
      <c r="E2367" s="91" t="s">
        <v>22</v>
      </c>
      <c r="F2367" s="91"/>
      <c r="G2367" s="91" t="s">
        <v>88</v>
      </c>
      <c r="H2367" s="95">
        <v>39508</v>
      </c>
      <c r="I2367" s="91">
        <v>135416</v>
      </c>
      <c r="J2367" s="91">
        <v>0</v>
      </c>
      <c r="K2367" s="92">
        <f t="shared" si="180"/>
        <v>0</v>
      </c>
      <c r="L2367" s="92">
        <f t="shared" si="181"/>
        <v>13.541600000000001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">
      <c r="A2368" s="88">
        <v>36717</v>
      </c>
      <c r="B2368" s="91" t="s">
        <v>49</v>
      </c>
      <c r="C2368" s="91" t="s">
        <v>50</v>
      </c>
      <c r="D2368" s="91" t="s">
        <v>84</v>
      </c>
      <c r="E2368" s="91" t="s">
        <v>22</v>
      </c>
      <c r="F2368" s="91"/>
      <c r="G2368" s="91" t="s">
        <v>88</v>
      </c>
      <c r="H2368" s="95">
        <v>39539</v>
      </c>
      <c r="I2368" s="91">
        <v>130252</v>
      </c>
      <c r="J2368" s="91">
        <v>0</v>
      </c>
      <c r="K2368" s="92">
        <f t="shared" si="180"/>
        <v>0</v>
      </c>
      <c r="L2368" s="92">
        <f t="shared" si="181"/>
        <v>13.0252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">
      <c r="A2369" s="88">
        <v>36717</v>
      </c>
      <c r="B2369" s="91" t="s">
        <v>49</v>
      </c>
      <c r="C2369" s="91" t="s">
        <v>50</v>
      </c>
      <c r="D2369" s="91" t="s">
        <v>84</v>
      </c>
      <c r="E2369" s="91" t="s">
        <v>22</v>
      </c>
      <c r="F2369" s="91"/>
      <c r="G2369" s="91" t="s">
        <v>88</v>
      </c>
      <c r="H2369" s="95">
        <v>39569</v>
      </c>
      <c r="I2369" s="91">
        <v>133803</v>
      </c>
      <c r="J2369" s="91">
        <v>0</v>
      </c>
      <c r="K2369" s="92">
        <f t="shared" si="180"/>
        <v>0</v>
      </c>
      <c r="L2369" s="92">
        <f t="shared" si="181"/>
        <v>13.3803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">
      <c r="A2370" s="88">
        <v>36717</v>
      </c>
      <c r="B2370" s="91" t="s">
        <v>49</v>
      </c>
      <c r="C2370" s="91" t="s">
        <v>50</v>
      </c>
      <c r="D2370" s="91" t="s">
        <v>84</v>
      </c>
      <c r="E2370" s="91" t="s">
        <v>22</v>
      </c>
      <c r="F2370" s="91"/>
      <c r="G2370" s="91" t="s">
        <v>88</v>
      </c>
      <c r="H2370" s="95">
        <v>39600</v>
      </c>
      <c r="I2370" s="91">
        <v>128700</v>
      </c>
      <c r="J2370" s="91">
        <v>0</v>
      </c>
      <c r="K2370" s="92">
        <f t="shared" si="180"/>
        <v>0</v>
      </c>
      <c r="L2370" s="92">
        <f t="shared" si="181"/>
        <v>12.87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">
      <c r="A2371" s="88">
        <v>36717</v>
      </c>
      <c r="B2371" s="91" t="s">
        <v>49</v>
      </c>
      <c r="C2371" s="91" t="s">
        <v>50</v>
      </c>
      <c r="D2371" s="91" t="s">
        <v>84</v>
      </c>
      <c r="E2371" s="91" t="s">
        <v>22</v>
      </c>
      <c r="F2371" s="91"/>
      <c r="G2371" s="91" t="s">
        <v>88</v>
      </c>
      <c r="H2371" s="95">
        <v>39630</v>
      </c>
      <c r="I2371" s="91">
        <v>132208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13.220800000000001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">
      <c r="A2372" s="88">
        <v>36717</v>
      </c>
      <c r="B2372" s="91" t="s">
        <v>49</v>
      </c>
      <c r="C2372" s="91" t="s">
        <v>50</v>
      </c>
      <c r="D2372" s="91" t="s">
        <v>84</v>
      </c>
      <c r="E2372" s="91" t="s">
        <v>22</v>
      </c>
      <c r="F2372" s="91"/>
      <c r="G2372" s="91" t="s">
        <v>88</v>
      </c>
      <c r="H2372" s="95">
        <v>39661</v>
      </c>
      <c r="I2372" s="91">
        <v>131404</v>
      </c>
      <c r="J2372" s="91">
        <v>0</v>
      </c>
      <c r="K2372" s="92">
        <f t="shared" si="185"/>
        <v>0</v>
      </c>
      <c r="L2372" s="92">
        <f t="shared" si="186"/>
        <v>13.1404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">
      <c r="A2373" s="88">
        <v>36717</v>
      </c>
      <c r="B2373" s="91" t="s">
        <v>49</v>
      </c>
      <c r="C2373" s="91" t="s">
        <v>50</v>
      </c>
      <c r="D2373" s="91" t="s">
        <v>84</v>
      </c>
      <c r="E2373" s="91" t="s">
        <v>22</v>
      </c>
      <c r="F2373" s="91"/>
      <c r="G2373" s="91" t="s">
        <v>88</v>
      </c>
      <c r="H2373" s="95">
        <v>39692</v>
      </c>
      <c r="I2373" s="91">
        <v>126391</v>
      </c>
      <c r="J2373" s="91">
        <v>0</v>
      </c>
      <c r="K2373" s="92">
        <f t="shared" si="185"/>
        <v>0</v>
      </c>
      <c r="L2373" s="92">
        <f t="shared" si="186"/>
        <v>12.639099999999999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">
      <c r="A2374" s="88">
        <v>36717</v>
      </c>
      <c r="B2374" s="91" t="s">
        <v>49</v>
      </c>
      <c r="C2374" s="91" t="s">
        <v>50</v>
      </c>
      <c r="D2374" s="91" t="s">
        <v>84</v>
      </c>
      <c r="E2374" s="91" t="s">
        <v>22</v>
      </c>
      <c r="F2374" s="91"/>
      <c r="G2374" s="91" t="s">
        <v>88</v>
      </c>
      <c r="H2374" s="95">
        <v>39722</v>
      </c>
      <c r="I2374" s="91">
        <v>129835</v>
      </c>
      <c r="J2374" s="91">
        <v>0</v>
      </c>
      <c r="K2374" s="92">
        <f t="shared" si="185"/>
        <v>0</v>
      </c>
      <c r="L2374" s="92">
        <f t="shared" si="186"/>
        <v>12.983499999999999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">
      <c r="A2375" s="88">
        <v>36717</v>
      </c>
      <c r="B2375" s="91" t="s">
        <v>49</v>
      </c>
      <c r="C2375" s="91" t="s">
        <v>50</v>
      </c>
      <c r="D2375" s="91" t="s">
        <v>84</v>
      </c>
      <c r="E2375" s="91" t="s">
        <v>22</v>
      </c>
      <c r="F2375" s="91"/>
      <c r="G2375" s="91" t="s">
        <v>88</v>
      </c>
      <c r="H2375" s="95">
        <v>39753</v>
      </c>
      <c r="I2375" s="91">
        <v>124883</v>
      </c>
      <c r="J2375" s="91">
        <v>0</v>
      </c>
      <c r="K2375" s="92">
        <f t="shared" si="185"/>
        <v>0</v>
      </c>
      <c r="L2375" s="92">
        <f t="shared" si="186"/>
        <v>12.488300000000001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">
      <c r="A2376" s="88">
        <v>36717</v>
      </c>
      <c r="B2376" s="91" t="s">
        <v>49</v>
      </c>
      <c r="C2376" s="91" t="s">
        <v>50</v>
      </c>
      <c r="D2376" s="91" t="s">
        <v>84</v>
      </c>
      <c r="E2376" s="91" t="s">
        <v>22</v>
      </c>
      <c r="F2376" s="91"/>
      <c r="G2376" s="91" t="s">
        <v>88</v>
      </c>
      <c r="H2376" s="95">
        <v>39783</v>
      </c>
      <c r="I2376" s="91">
        <v>128285</v>
      </c>
      <c r="J2376" s="91">
        <v>0</v>
      </c>
      <c r="K2376" s="92">
        <f t="shared" si="185"/>
        <v>0</v>
      </c>
      <c r="L2376" s="92">
        <f t="shared" si="186"/>
        <v>12.8285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">
      <c r="A2377" s="88">
        <v>36717</v>
      </c>
      <c r="B2377" s="91" t="s">
        <v>49</v>
      </c>
      <c r="C2377" s="91" t="s">
        <v>50</v>
      </c>
      <c r="D2377" s="91" t="s">
        <v>84</v>
      </c>
      <c r="E2377" s="91" t="s">
        <v>22</v>
      </c>
      <c r="F2377" s="91"/>
      <c r="G2377" s="91" t="s">
        <v>88</v>
      </c>
      <c r="H2377" s="95">
        <v>39814</v>
      </c>
      <c r="I2377" s="91">
        <v>127504</v>
      </c>
      <c r="J2377" s="91">
        <v>0</v>
      </c>
      <c r="K2377" s="92">
        <f t="shared" si="185"/>
        <v>0</v>
      </c>
      <c r="L2377" s="92">
        <f t="shared" si="186"/>
        <v>12.750400000000001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">
      <c r="A2378" s="88">
        <v>36717</v>
      </c>
      <c r="B2378" s="91" t="s">
        <v>49</v>
      </c>
      <c r="C2378" s="91" t="s">
        <v>50</v>
      </c>
      <c r="D2378" s="91" t="s">
        <v>84</v>
      </c>
      <c r="E2378" s="91" t="s">
        <v>22</v>
      </c>
      <c r="F2378" s="91"/>
      <c r="G2378" s="91" t="s">
        <v>88</v>
      </c>
      <c r="H2378" s="95">
        <v>39845</v>
      </c>
      <c r="I2378" s="91">
        <v>114463</v>
      </c>
      <c r="J2378" s="91">
        <v>0</v>
      </c>
      <c r="K2378" s="92">
        <f t="shared" si="185"/>
        <v>0</v>
      </c>
      <c r="L2378" s="92">
        <f t="shared" si="186"/>
        <v>11.446300000000001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">
      <c r="A2379" s="88">
        <v>36717</v>
      </c>
      <c r="B2379" s="91" t="s">
        <v>49</v>
      </c>
      <c r="C2379" s="91" t="s">
        <v>50</v>
      </c>
      <c r="D2379" s="91" t="s">
        <v>84</v>
      </c>
      <c r="E2379" s="91" t="s">
        <v>22</v>
      </c>
      <c r="F2379" s="91"/>
      <c r="G2379" s="91" t="s">
        <v>88</v>
      </c>
      <c r="H2379" s="95">
        <v>39873</v>
      </c>
      <c r="I2379" s="91">
        <v>126029</v>
      </c>
      <c r="J2379" s="91">
        <v>0</v>
      </c>
      <c r="K2379" s="92">
        <f t="shared" si="185"/>
        <v>0</v>
      </c>
      <c r="L2379" s="92">
        <f t="shared" si="186"/>
        <v>12.6029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">
      <c r="A2380" s="88">
        <v>36717</v>
      </c>
      <c r="B2380" s="91" t="s">
        <v>49</v>
      </c>
      <c r="C2380" s="91" t="s">
        <v>50</v>
      </c>
      <c r="D2380" s="91" t="s">
        <v>84</v>
      </c>
      <c r="E2380" s="91" t="s">
        <v>22</v>
      </c>
      <c r="F2380" s="91"/>
      <c r="G2380" s="91" t="s">
        <v>88</v>
      </c>
      <c r="H2380" s="95">
        <v>39904</v>
      </c>
      <c r="I2380" s="91">
        <v>121220</v>
      </c>
      <c r="J2380" s="91">
        <v>0</v>
      </c>
      <c r="K2380" s="92">
        <f t="shared" si="185"/>
        <v>0</v>
      </c>
      <c r="L2380" s="92">
        <f t="shared" si="186"/>
        <v>12.122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">
      <c r="A2381" s="88">
        <v>36717</v>
      </c>
      <c r="B2381" s="91" t="s">
        <v>49</v>
      </c>
      <c r="C2381" s="91" t="s">
        <v>50</v>
      </c>
      <c r="D2381" s="91" t="s">
        <v>84</v>
      </c>
      <c r="E2381" s="91" t="s">
        <v>22</v>
      </c>
      <c r="F2381" s="91"/>
      <c r="G2381" s="91" t="s">
        <v>88</v>
      </c>
      <c r="H2381" s="95">
        <v>39934</v>
      </c>
      <c r="I2381" s="91">
        <v>124522</v>
      </c>
      <c r="J2381" s="91">
        <v>0</v>
      </c>
      <c r="K2381" s="92">
        <f t="shared" si="185"/>
        <v>0</v>
      </c>
      <c r="L2381" s="92">
        <f t="shared" si="186"/>
        <v>12.452199999999999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">
      <c r="A2382" s="88">
        <v>36717</v>
      </c>
      <c r="B2382" s="91" t="s">
        <v>49</v>
      </c>
      <c r="C2382" s="91" t="s">
        <v>50</v>
      </c>
      <c r="D2382" s="91" t="s">
        <v>84</v>
      </c>
      <c r="E2382" s="91" t="s">
        <v>22</v>
      </c>
      <c r="F2382" s="91"/>
      <c r="G2382" s="91" t="s">
        <v>88</v>
      </c>
      <c r="H2382" s="95">
        <v>39965</v>
      </c>
      <c r="I2382" s="91">
        <v>119770</v>
      </c>
      <c r="J2382" s="91">
        <v>0</v>
      </c>
      <c r="K2382" s="92">
        <f t="shared" si="185"/>
        <v>0</v>
      </c>
      <c r="L2382" s="92">
        <f t="shared" si="186"/>
        <v>11.977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">
      <c r="A2383" s="88">
        <v>36717</v>
      </c>
      <c r="B2383" s="91" t="s">
        <v>49</v>
      </c>
      <c r="C2383" s="91" t="s">
        <v>50</v>
      </c>
      <c r="D2383" s="91" t="s">
        <v>84</v>
      </c>
      <c r="E2383" s="91" t="s">
        <v>22</v>
      </c>
      <c r="F2383" s="91"/>
      <c r="G2383" s="91" t="s">
        <v>88</v>
      </c>
      <c r="H2383" s="95">
        <v>39995</v>
      </c>
      <c r="I2383" s="91">
        <v>123031</v>
      </c>
      <c r="J2383" s="91">
        <v>0</v>
      </c>
      <c r="K2383" s="92">
        <f t="shared" si="185"/>
        <v>0</v>
      </c>
      <c r="L2383" s="92">
        <f t="shared" si="186"/>
        <v>12.303100000000001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">
      <c r="A2384" s="88">
        <v>36717</v>
      </c>
      <c r="B2384" s="91" t="s">
        <v>49</v>
      </c>
      <c r="C2384" s="91" t="s">
        <v>50</v>
      </c>
      <c r="D2384" s="91" t="s">
        <v>84</v>
      </c>
      <c r="E2384" s="91" t="s">
        <v>22</v>
      </c>
      <c r="F2384" s="91"/>
      <c r="G2384" s="91" t="s">
        <v>88</v>
      </c>
      <c r="H2384" s="95">
        <v>40026</v>
      </c>
      <c r="I2384" s="91">
        <v>122280</v>
      </c>
      <c r="J2384" s="91">
        <v>0</v>
      </c>
      <c r="K2384" s="92">
        <f t="shared" si="185"/>
        <v>0</v>
      </c>
      <c r="L2384" s="92">
        <f t="shared" si="186"/>
        <v>12.228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">
      <c r="A2385" s="88">
        <v>36717</v>
      </c>
      <c r="B2385" s="91" t="s">
        <v>49</v>
      </c>
      <c r="C2385" s="91" t="s">
        <v>50</v>
      </c>
      <c r="D2385" s="91" t="s">
        <v>84</v>
      </c>
      <c r="E2385" s="91" t="s">
        <v>22</v>
      </c>
      <c r="F2385" s="91"/>
      <c r="G2385" s="91" t="s">
        <v>88</v>
      </c>
      <c r="H2385" s="95">
        <v>40057</v>
      </c>
      <c r="I2385" s="91">
        <v>117613</v>
      </c>
      <c r="J2385" s="91">
        <v>0</v>
      </c>
      <c r="K2385" s="92">
        <f t="shared" si="185"/>
        <v>0</v>
      </c>
      <c r="L2385" s="92">
        <f t="shared" si="186"/>
        <v>11.7613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">
      <c r="A2386" s="88">
        <v>36717</v>
      </c>
      <c r="B2386" s="91" t="s">
        <v>49</v>
      </c>
      <c r="C2386" s="91" t="s">
        <v>50</v>
      </c>
      <c r="D2386" s="91" t="s">
        <v>84</v>
      </c>
      <c r="E2386" s="91" t="s">
        <v>22</v>
      </c>
      <c r="F2386" s="91"/>
      <c r="G2386" s="91" t="s">
        <v>88</v>
      </c>
      <c r="H2386" s="95">
        <v>40087</v>
      </c>
      <c r="I2386" s="91">
        <v>120815</v>
      </c>
      <c r="J2386" s="91">
        <v>0</v>
      </c>
      <c r="K2386" s="92">
        <f t="shared" si="185"/>
        <v>0</v>
      </c>
      <c r="L2386" s="92">
        <f t="shared" si="186"/>
        <v>12.0815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">
      <c r="A2387" s="88">
        <v>36717</v>
      </c>
      <c r="B2387" s="91" t="s">
        <v>49</v>
      </c>
      <c r="C2387" s="91" t="s">
        <v>50</v>
      </c>
      <c r="D2387" s="91" t="s">
        <v>84</v>
      </c>
      <c r="E2387" s="91" t="s">
        <v>22</v>
      </c>
      <c r="F2387" s="91"/>
      <c r="G2387" s="91" t="s">
        <v>88</v>
      </c>
      <c r="H2387" s="95">
        <v>40118</v>
      </c>
      <c r="I2387" s="91">
        <v>116204</v>
      </c>
      <c r="J2387" s="91">
        <v>0</v>
      </c>
      <c r="K2387" s="92">
        <f t="shared" si="185"/>
        <v>0</v>
      </c>
      <c r="L2387" s="92">
        <f t="shared" si="186"/>
        <v>11.6204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">
      <c r="A2388" s="88">
        <v>36717</v>
      </c>
      <c r="B2388" s="91" t="s">
        <v>49</v>
      </c>
      <c r="C2388" s="91" t="s">
        <v>50</v>
      </c>
      <c r="D2388" s="91" t="s">
        <v>84</v>
      </c>
      <c r="E2388" s="91" t="s">
        <v>22</v>
      </c>
      <c r="F2388" s="91"/>
      <c r="G2388" s="91" t="s">
        <v>88</v>
      </c>
      <c r="H2388" s="95">
        <v>40148</v>
      </c>
      <c r="I2388" s="91">
        <v>119367</v>
      </c>
      <c r="J2388" s="91">
        <v>0</v>
      </c>
      <c r="K2388" s="92">
        <f t="shared" si="185"/>
        <v>0</v>
      </c>
      <c r="L2388" s="92">
        <f t="shared" si="186"/>
        <v>11.9367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">
      <c r="A2389" s="88">
        <v>36717</v>
      </c>
      <c r="B2389" s="91" t="s">
        <v>49</v>
      </c>
      <c r="C2389" s="91" t="s">
        <v>50</v>
      </c>
      <c r="D2389" s="91" t="s">
        <v>84</v>
      </c>
      <c r="E2389" s="91" t="s">
        <v>22</v>
      </c>
      <c r="F2389" s="91"/>
      <c r="G2389" s="91" t="s">
        <v>88</v>
      </c>
      <c r="H2389" s="95">
        <v>40179</v>
      </c>
      <c r="I2389" s="91">
        <v>118637</v>
      </c>
      <c r="J2389" s="91">
        <v>0</v>
      </c>
      <c r="K2389" s="92">
        <f t="shared" si="185"/>
        <v>0</v>
      </c>
      <c r="L2389" s="92">
        <f t="shared" si="186"/>
        <v>11.8637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">
      <c r="A2390" s="88">
        <v>36717</v>
      </c>
      <c r="B2390" s="91" t="s">
        <v>49</v>
      </c>
      <c r="C2390" s="91" t="s">
        <v>50</v>
      </c>
      <c r="D2390" s="91" t="s">
        <v>84</v>
      </c>
      <c r="E2390" s="91" t="s">
        <v>22</v>
      </c>
      <c r="F2390" s="91"/>
      <c r="G2390" s="91" t="s">
        <v>88</v>
      </c>
      <c r="H2390" s="95">
        <v>40210</v>
      </c>
      <c r="I2390" s="91">
        <v>106501</v>
      </c>
      <c r="J2390" s="91">
        <v>0</v>
      </c>
      <c r="K2390" s="92">
        <f t="shared" si="185"/>
        <v>0</v>
      </c>
      <c r="L2390" s="92">
        <f t="shared" si="186"/>
        <v>10.6501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">
      <c r="A2391" s="88">
        <v>36717</v>
      </c>
      <c r="B2391" s="91" t="s">
        <v>49</v>
      </c>
      <c r="C2391" s="91" t="s">
        <v>50</v>
      </c>
      <c r="D2391" s="91" t="s">
        <v>84</v>
      </c>
      <c r="E2391" s="91" t="s">
        <v>22</v>
      </c>
      <c r="F2391" s="91"/>
      <c r="G2391" s="91" t="s">
        <v>88</v>
      </c>
      <c r="H2391" s="95">
        <v>40238</v>
      </c>
      <c r="I2391" s="91">
        <v>117260</v>
      </c>
      <c r="J2391" s="91">
        <v>0</v>
      </c>
      <c r="K2391" s="92">
        <f t="shared" si="185"/>
        <v>0</v>
      </c>
      <c r="L2391" s="92">
        <f t="shared" si="186"/>
        <v>11.726000000000001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">
      <c r="A2392" s="88">
        <v>36717</v>
      </c>
      <c r="B2392" s="91" t="s">
        <v>49</v>
      </c>
      <c r="C2392" s="91" t="s">
        <v>50</v>
      </c>
      <c r="D2392" s="91" t="s">
        <v>84</v>
      </c>
      <c r="E2392" s="91" t="s">
        <v>22</v>
      </c>
      <c r="F2392" s="91"/>
      <c r="G2392" s="91" t="s">
        <v>88</v>
      </c>
      <c r="H2392" s="95">
        <v>40269</v>
      </c>
      <c r="I2392" s="91">
        <v>112783</v>
      </c>
      <c r="J2392" s="91">
        <v>0</v>
      </c>
      <c r="K2392" s="92">
        <f t="shared" si="185"/>
        <v>0</v>
      </c>
      <c r="L2392" s="92">
        <f t="shared" si="186"/>
        <v>11.2783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">
      <c r="A2393" s="88">
        <v>36717</v>
      </c>
      <c r="B2393" s="91" t="s">
        <v>49</v>
      </c>
      <c r="C2393" s="91" t="s">
        <v>50</v>
      </c>
      <c r="D2393" s="91" t="s">
        <v>84</v>
      </c>
      <c r="E2393" s="91" t="s">
        <v>22</v>
      </c>
      <c r="F2393" s="91"/>
      <c r="G2393" s="91" t="s">
        <v>88</v>
      </c>
      <c r="H2393" s="95">
        <v>40299</v>
      </c>
      <c r="I2393" s="91">
        <v>115852</v>
      </c>
      <c r="J2393" s="91">
        <v>0</v>
      </c>
      <c r="K2393" s="92">
        <f t="shared" si="185"/>
        <v>0</v>
      </c>
      <c r="L2393" s="92">
        <f t="shared" si="186"/>
        <v>11.5852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">
      <c r="A2394" s="88">
        <v>36717</v>
      </c>
      <c r="B2394" s="91" t="s">
        <v>49</v>
      </c>
      <c r="C2394" s="91" t="s">
        <v>50</v>
      </c>
      <c r="D2394" s="91" t="s">
        <v>84</v>
      </c>
      <c r="E2394" s="91" t="s">
        <v>22</v>
      </c>
      <c r="F2394" s="91"/>
      <c r="G2394" s="91" t="s">
        <v>88</v>
      </c>
      <c r="H2394" s="95">
        <v>40330</v>
      </c>
      <c r="I2394" s="91">
        <v>111429</v>
      </c>
      <c r="J2394" s="91">
        <v>0</v>
      </c>
      <c r="K2394" s="92">
        <f t="shared" si="185"/>
        <v>0</v>
      </c>
      <c r="L2394" s="92">
        <f t="shared" si="186"/>
        <v>11.142899999999999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">
      <c r="A2395" s="88">
        <v>36717</v>
      </c>
      <c r="B2395" s="91" t="s">
        <v>49</v>
      </c>
      <c r="C2395" s="91" t="s">
        <v>50</v>
      </c>
      <c r="D2395" s="91" t="s">
        <v>84</v>
      </c>
      <c r="E2395" s="91" t="s">
        <v>22</v>
      </c>
      <c r="F2395" s="91"/>
      <c r="G2395" s="91" t="s">
        <v>88</v>
      </c>
      <c r="H2395" s="95">
        <v>40360</v>
      </c>
      <c r="I2395" s="91">
        <v>114460</v>
      </c>
      <c r="J2395" s="91">
        <v>0</v>
      </c>
      <c r="K2395" s="92">
        <f t="shared" si="185"/>
        <v>0</v>
      </c>
      <c r="L2395" s="92">
        <f t="shared" si="186"/>
        <v>11.446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">
      <c r="A2396" s="88">
        <v>36717</v>
      </c>
      <c r="B2396" s="91" t="s">
        <v>49</v>
      </c>
      <c r="C2396" s="91" t="s">
        <v>50</v>
      </c>
      <c r="D2396" s="91" t="s">
        <v>84</v>
      </c>
      <c r="E2396" s="91" t="s">
        <v>22</v>
      </c>
      <c r="F2396" s="91"/>
      <c r="G2396" s="91" t="s">
        <v>88</v>
      </c>
      <c r="H2396" s="95">
        <v>40391</v>
      </c>
      <c r="I2396" s="91">
        <v>113766</v>
      </c>
      <c r="J2396" s="91">
        <v>0</v>
      </c>
      <c r="K2396" s="92">
        <f t="shared" si="185"/>
        <v>0</v>
      </c>
      <c r="L2396" s="92">
        <f t="shared" si="186"/>
        <v>11.3766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">
      <c r="A2397" s="88">
        <v>36717</v>
      </c>
      <c r="B2397" s="91" t="s">
        <v>49</v>
      </c>
      <c r="C2397" s="91" t="s">
        <v>50</v>
      </c>
      <c r="D2397" s="91" t="s">
        <v>84</v>
      </c>
      <c r="E2397" s="91" t="s">
        <v>22</v>
      </c>
      <c r="F2397" s="91"/>
      <c r="G2397" s="91" t="s">
        <v>88</v>
      </c>
      <c r="H2397" s="95">
        <v>40422</v>
      </c>
      <c r="I2397" s="91">
        <v>109433</v>
      </c>
      <c r="J2397" s="91">
        <v>0</v>
      </c>
      <c r="K2397" s="92">
        <f t="shared" si="185"/>
        <v>0</v>
      </c>
      <c r="L2397" s="92">
        <f t="shared" si="186"/>
        <v>10.943300000000001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">
      <c r="A2398" s="88">
        <v>36717</v>
      </c>
      <c r="B2398" s="91" t="s">
        <v>49</v>
      </c>
      <c r="C2398" s="91" t="s">
        <v>50</v>
      </c>
      <c r="D2398" s="91" t="s">
        <v>84</v>
      </c>
      <c r="E2398" s="91" t="s">
        <v>22</v>
      </c>
      <c r="F2398" s="91"/>
      <c r="G2398" s="91" t="s">
        <v>88</v>
      </c>
      <c r="H2398" s="95">
        <v>40452</v>
      </c>
      <c r="I2398" s="91">
        <v>112420</v>
      </c>
      <c r="J2398" s="91">
        <v>0</v>
      </c>
      <c r="K2398" s="92">
        <f t="shared" si="185"/>
        <v>0</v>
      </c>
      <c r="L2398" s="92">
        <f t="shared" si="186"/>
        <v>11.242000000000001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">
      <c r="A2399" s="88">
        <v>36717</v>
      </c>
      <c r="B2399" s="91" t="s">
        <v>49</v>
      </c>
      <c r="C2399" s="91" t="s">
        <v>50</v>
      </c>
      <c r="D2399" s="91" t="s">
        <v>84</v>
      </c>
      <c r="E2399" s="91" t="s">
        <v>22</v>
      </c>
      <c r="F2399" s="91"/>
      <c r="G2399" s="91" t="s">
        <v>88</v>
      </c>
      <c r="H2399" s="95">
        <v>40483</v>
      </c>
      <c r="I2399" s="91">
        <v>108138</v>
      </c>
      <c r="J2399" s="91">
        <v>0</v>
      </c>
      <c r="K2399" s="92">
        <f t="shared" si="185"/>
        <v>0</v>
      </c>
      <c r="L2399" s="92">
        <f t="shared" si="186"/>
        <v>10.813800000000001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">
      <c r="A2400" s="88">
        <v>36717</v>
      </c>
      <c r="B2400" s="91" t="s">
        <v>49</v>
      </c>
      <c r="C2400" s="91" t="s">
        <v>50</v>
      </c>
      <c r="D2400" s="91" t="s">
        <v>84</v>
      </c>
      <c r="E2400" s="91" t="s">
        <v>22</v>
      </c>
      <c r="F2400" s="91"/>
      <c r="G2400" s="91" t="s">
        <v>88</v>
      </c>
      <c r="H2400" s="95">
        <v>40513</v>
      </c>
      <c r="I2400" s="91">
        <v>111090</v>
      </c>
      <c r="J2400" s="91">
        <v>0</v>
      </c>
      <c r="K2400" s="92">
        <f t="shared" si="185"/>
        <v>0</v>
      </c>
      <c r="L2400" s="92">
        <f t="shared" si="186"/>
        <v>11.109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">
      <c r="A2401" s="88">
        <v>36717</v>
      </c>
      <c r="B2401" s="91" t="s">
        <v>49</v>
      </c>
      <c r="C2401" s="91" t="s">
        <v>50</v>
      </c>
      <c r="D2401" s="91" t="s">
        <v>84</v>
      </c>
      <c r="E2401" s="91" t="s">
        <v>22</v>
      </c>
      <c r="F2401" s="91"/>
      <c r="G2401" s="91" t="s">
        <v>88</v>
      </c>
      <c r="H2401" s="95">
        <v>40544</v>
      </c>
      <c r="I2401" s="91">
        <v>110420</v>
      </c>
      <c r="J2401" s="91">
        <v>0</v>
      </c>
      <c r="K2401" s="92">
        <f t="shared" si="185"/>
        <v>0</v>
      </c>
      <c r="L2401" s="92">
        <f t="shared" si="186"/>
        <v>11.042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">
      <c r="A2402" s="88">
        <v>36717</v>
      </c>
      <c r="B2402" s="91" t="s">
        <v>49</v>
      </c>
      <c r="C2402" s="91" t="s">
        <v>50</v>
      </c>
      <c r="D2402" s="91" t="s">
        <v>84</v>
      </c>
      <c r="E2402" s="91" t="s">
        <v>22</v>
      </c>
      <c r="F2402" s="91"/>
      <c r="G2402" s="91" t="s">
        <v>88</v>
      </c>
      <c r="H2402" s="95">
        <v>40575</v>
      </c>
      <c r="I2402" s="91">
        <v>99133</v>
      </c>
      <c r="J2402" s="91">
        <v>0</v>
      </c>
      <c r="K2402" s="92">
        <f t="shared" si="185"/>
        <v>0</v>
      </c>
      <c r="L2402" s="92">
        <f t="shared" si="186"/>
        <v>9.9132999999999996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">
      <c r="A2403" s="88">
        <v>36717</v>
      </c>
      <c r="B2403" s="91" t="s">
        <v>49</v>
      </c>
      <c r="C2403" s="91" t="s">
        <v>50</v>
      </c>
      <c r="D2403" s="91" t="s">
        <v>84</v>
      </c>
      <c r="E2403" s="91" t="s">
        <v>22</v>
      </c>
      <c r="F2403" s="91"/>
      <c r="G2403" s="91" t="s">
        <v>88</v>
      </c>
      <c r="H2403" s="95">
        <v>40603</v>
      </c>
      <c r="I2403" s="91">
        <v>109156</v>
      </c>
      <c r="J2403" s="91">
        <v>0</v>
      </c>
      <c r="K2403" s="92">
        <f t="shared" si="185"/>
        <v>0</v>
      </c>
      <c r="L2403" s="92">
        <f t="shared" si="186"/>
        <v>10.9156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">
      <c r="A2404" s="88">
        <v>36717</v>
      </c>
      <c r="B2404" s="91" t="s">
        <v>49</v>
      </c>
      <c r="C2404" s="91" t="s">
        <v>50</v>
      </c>
      <c r="D2404" s="91" t="s">
        <v>84</v>
      </c>
      <c r="E2404" s="91" t="s">
        <v>22</v>
      </c>
      <c r="F2404" s="91"/>
      <c r="G2404" s="91" t="s">
        <v>88</v>
      </c>
      <c r="H2404" s="95">
        <v>40634</v>
      </c>
      <c r="I2404" s="91">
        <v>104998</v>
      </c>
      <c r="J2404" s="91">
        <v>0</v>
      </c>
      <c r="K2404" s="92">
        <f t="shared" si="185"/>
        <v>0</v>
      </c>
      <c r="L2404" s="92">
        <f t="shared" si="186"/>
        <v>10.4998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">
      <c r="A2405" s="88">
        <v>36717</v>
      </c>
      <c r="B2405" s="91" t="s">
        <v>49</v>
      </c>
      <c r="C2405" s="91" t="s">
        <v>50</v>
      </c>
      <c r="D2405" s="91" t="s">
        <v>84</v>
      </c>
      <c r="E2405" s="91" t="s">
        <v>22</v>
      </c>
      <c r="F2405" s="91"/>
      <c r="G2405" s="91" t="s">
        <v>88</v>
      </c>
      <c r="H2405" s="95">
        <v>40664</v>
      </c>
      <c r="I2405" s="91">
        <v>107864</v>
      </c>
      <c r="J2405" s="91">
        <v>0</v>
      </c>
      <c r="K2405" s="92">
        <f t="shared" si="185"/>
        <v>0</v>
      </c>
      <c r="L2405" s="92">
        <f t="shared" si="186"/>
        <v>10.7864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">
      <c r="A2406" s="88">
        <v>36717</v>
      </c>
      <c r="B2406" s="91" t="s">
        <v>49</v>
      </c>
      <c r="C2406" s="91" t="s">
        <v>50</v>
      </c>
      <c r="D2406" s="91" t="s">
        <v>84</v>
      </c>
      <c r="E2406" s="91" t="s">
        <v>22</v>
      </c>
      <c r="F2406" s="91"/>
      <c r="G2406" s="91" t="s">
        <v>88</v>
      </c>
      <c r="H2406" s="95">
        <v>40695</v>
      </c>
      <c r="I2406" s="91">
        <v>103755</v>
      </c>
      <c r="J2406" s="91">
        <v>0</v>
      </c>
      <c r="K2406" s="92">
        <f t="shared" si="185"/>
        <v>0</v>
      </c>
      <c r="L2406" s="92">
        <f t="shared" si="186"/>
        <v>10.375500000000001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">
      <c r="A2407" s="88">
        <v>36717</v>
      </c>
      <c r="B2407" s="91" t="s">
        <v>49</v>
      </c>
      <c r="C2407" s="91" t="s">
        <v>50</v>
      </c>
      <c r="D2407" s="91" t="s">
        <v>84</v>
      </c>
      <c r="E2407" s="91" t="s">
        <v>22</v>
      </c>
      <c r="F2407" s="91"/>
      <c r="G2407" s="91" t="s">
        <v>88</v>
      </c>
      <c r="H2407" s="95">
        <v>40725</v>
      </c>
      <c r="I2407" s="91">
        <v>106588</v>
      </c>
      <c r="J2407" s="91">
        <v>0</v>
      </c>
      <c r="K2407" s="92">
        <f t="shared" si="185"/>
        <v>0</v>
      </c>
      <c r="L2407" s="92">
        <f t="shared" si="186"/>
        <v>10.658799999999999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">
      <c r="A2408" s="88">
        <v>36717</v>
      </c>
      <c r="B2408" s="91" t="s">
        <v>49</v>
      </c>
      <c r="C2408" s="91" t="s">
        <v>50</v>
      </c>
      <c r="D2408" s="91" t="s">
        <v>84</v>
      </c>
      <c r="E2408" s="91" t="s">
        <v>22</v>
      </c>
      <c r="F2408" s="91"/>
      <c r="G2408" s="91" t="s">
        <v>88</v>
      </c>
      <c r="H2408" s="95">
        <v>40756</v>
      </c>
      <c r="I2408" s="91">
        <v>105945</v>
      </c>
      <c r="J2408" s="91">
        <v>0</v>
      </c>
      <c r="K2408" s="92">
        <f t="shared" si="185"/>
        <v>0</v>
      </c>
      <c r="L2408" s="92">
        <f t="shared" si="186"/>
        <v>10.5945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">
      <c r="A2409" s="88">
        <v>36717</v>
      </c>
      <c r="B2409" s="91" t="s">
        <v>49</v>
      </c>
      <c r="C2409" s="91" t="s">
        <v>50</v>
      </c>
      <c r="D2409" s="91" t="s">
        <v>84</v>
      </c>
      <c r="E2409" s="91" t="s">
        <v>22</v>
      </c>
      <c r="F2409" s="91"/>
      <c r="G2409" s="91" t="s">
        <v>88</v>
      </c>
      <c r="H2409" s="95">
        <v>40787</v>
      </c>
      <c r="I2409" s="91">
        <v>101908</v>
      </c>
      <c r="J2409" s="91">
        <v>0</v>
      </c>
      <c r="K2409" s="92">
        <f t="shared" si="185"/>
        <v>0</v>
      </c>
      <c r="L2409" s="92">
        <f t="shared" si="186"/>
        <v>10.190799999999999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">
      <c r="A2410" s="88">
        <v>36717</v>
      </c>
      <c r="B2410" s="91" t="s">
        <v>49</v>
      </c>
      <c r="C2410" s="91" t="s">
        <v>50</v>
      </c>
      <c r="D2410" s="91" t="s">
        <v>84</v>
      </c>
      <c r="E2410" s="91" t="s">
        <v>22</v>
      </c>
      <c r="F2410" s="91"/>
      <c r="G2410" s="91" t="s">
        <v>88</v>
      </c>
      <c r="H2410" s="95">
        <v>40817</v>
      </c>
      <c r="I2410" s="91">
        <v>104690</v>
      </c>
      <c r="J2410" s="91">
        <v>0</v>
      </c>
      <c r="K2410" s="92">
        <f t="shared" si="185"/>
        <v>0</v>
      </c>
      <c r="L2410" s="92">
        <f t="shared" si="186"/>
        <v>10.468999999999999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">
      <c r="A2411" s="88">
        <v>36717</v>
      </c>
      <c r="B2411" s="91" t="s">
        <v>49</v>
      </c>
      <c r="C2411" s="91" t="s">
        <v>50</v>
      </c>
      <c r="D2411" s="91" t="s">
        <v>84</v>
      </c>
      <c r="E2411" s="91" t="s">
        <v>22</v>
      </c>
      <c r="F2411" s="91"/>
      <c r="G2411" s="91" t="s">
        <v>88</v>
      </c>
      <c r="H2411" s="95">
        <v>40848</v>
      </c>
      <c r="I2411" s="91">
        <v>100702</v>
      </c>
      <c r="J2411" s="91">
        <v>0</v>
      </c>
      <c r="K2411" s="92">
        <f t="shared" si="185"/>
        <v>0</v>
      </c>
      <c r="L2411" s="92">
        <f t="shared" si="186"/>
        <v>10.0702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">
      <c r="A2412" s="88">
        <v>36717</v>
      </c>
      <c r="B2412" s="91" t="s">
        <v>49</v>
      </c>
      <c r="C2412" s="91" t="s">
        <v>50</v>
      </c>
      <c r="D2412" s="91" t="s">
        <v>84</v>
      </c>
      <c r="E2412" s="91" t="s">
        <v>22</v>
      </c>
      <c r="F2412" s="91"/>
      <c r="G2412" s="91" t="s">
        <v>88</v>
      </c>
      <c r="H2412" s="95">
        <v>40878</v>
      </c>
      <c r="I2412" s="91">
        <v>103451</v>
      </c>
      <c r="J2412" s="91">
        <v>0</v>
      </c>
      <c r="K2412" s="92">
        <f t="shared" si="185"/>
        <v>0</v>
      </c>
      <c r="L2412" s="92">
        <f t="shared" si="186"/>
        <v>10.3451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">
      <c r="A2413" s="88">
        <v>36717</v>
      </c>
      <c r="B2413" s="91" t="s">
        <v>49</v>
      </c>
      <c r="C2413" s="91" t="s">
        <v>50</v>
      </c>
      <c r="D2413" s="91" t="s">
        <v>84</v>
      </c>
      <c r="E2413" s="91" t="s">
        <v>22</v>
      </c>
      <c r="F2413" s="91"/>
      <c r="G2413" s="91" t="s">
        <v>88</v>
      </c>
      <c r="H2413" s="95">
        <v>40909</v>
      </c>
      <c r="I2413" s="91">
        <v>102827</v>
      </c>
      <c r="J2413" s="91">
        <v>0</v>
      </c>
      <c r="K2413" s="92">
        <f t="shared" si="185"/>
        <v>0</v>
      </c>
      <c r="L2413" s="92">
        <f t="shared" si="186"/>
        <v>10.2827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">
      <c r="A2414" s="88">
        <v>36717</v>
      </c>
      <c r="B2414" s="91" t="s">
        <v>49</v>
      </c>
      <c r="C2414" s="91" t="s">
        <v>50</v>
      </c>
      <c r="D2414" s="91" t="s">
        <v>84</v>
      </c>
      <c r="E2414" s="91" t="s">
        <v>22</v>
      </c>
      <c r="F2414" s="91"/>
      <c r="G2414" s="91" t="s">
        <v>88</v>
      </c>
      <c r="H2414" s="95">
        <v>40940</v>
      </c>
      <c r="I2414" s="91">
        <v>95612</v>
      </c>
      <c r="J2414" s="91">
        <v>0</v>
      </c>
      <c r="K2414" s="92">
        <f t="shared" si="185"/>
        <v>0</v>
      </c>
      <c r="L2414" s="92">
        <f t="shared" si="186"/>
        <v>9.5611999999999995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">
      <c r="A2415" s="88">
        <v>36717</v>
      </c>
      <c r="B2415" s="91" t="s">
        <v>49</v>
      </c>
      <c r="C2415" s="91" t="s">
        <v>50</v>
      </c>
      <c r="D2415" s="91" t="s">
        <v>84</v>
      </c>
      <c r="E2415" s="91" t="s">
        <v>22</v>
      </c>
      <c r="F2415" s="91"/>
      <c r="G2415" s="91" t="s">
        <v>88</v>
      </c>
      <c r="H2415" s="95">
        <v>40969</v>
      </c>
      <c r="I2415" s="91">
        <v>101629</v>
      </c>
      <c r="J2415" s="91">
        <v>0</v>
      </c>
      <c r="K2415" s="92">
        <f t="shared" si="185"/>
        <v>0</v>
      </c>
      <c r="L2415" s="92">
        <f t="shared" si="186"/>
        <v>10.1629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">
      <c r="A2416" s="88">
        <v>36717</v>
      </c>
      <c r="B2416" s="91" t="s">
        <v>49</v>
      </c>
      <c r="C2416" s="91" t="s">
        <v>50</v>
      </c>
      <c r="D2416" s="91" t="s">
        <v>84</v>
      </c>
      <c r="E2416" s="91" t="s">
        <v>22</v>
      </c>
      <c r="F2416" s="91"/>
      <c r="G2416" s="91" t="s">
        <v>88</v>
      </c>
      <c r="H2416" s="95">
        <v>41000</v>
      </c>
      <c r="I2416" s="91">
        <v>97757</v>
      </c>
      <c r="J2416" s="91">
        <v>0</v>
      </c>
      <c r="K2416" s="92">
        <f t="shared" si="185"/>
        <v>0</v>
      </c>
      <c r="L2416" s="92">
        <f t="shared" si="186"/>
        <v>9.7757000000000005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">
      <c r="A2417" s="88">
        <v>36717</v>
      </c>
      <c r="B2417" s="91" t="s">
        <v>49</v>
      </c>
      <c r="C2417" s="91" t="s">
        <v>50</v>
      </c>
      <c r="D2417" s="91" t="s">
        <v>84</v>
      </c>
      <c r="E2417" s="91" t="s">
        <v>22</v>
      </c>
      <c r="F2417" s="91"/>
      <c r="G2417" s="91" t="s">
        <v>88</v>
      </c>
      <c r="H2417" s="95">
        <v>41030</v>
      </c>
      <c r="I2417" s="91">
        <v>100425</v>
      </c>
      <c r="J2417" s="91">
        <v>0</v>
      </c>
      <c r="K2417" s="92">
        <f t="shared" si="185"/>
        <v>0</v>
      </c>
      <c r="L2417" s="92">
        <f t="shared" si="186"/>
        <v>10.0425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">
      <c r="A2418" s="88">
        <v>36717</v>
      </c>
      <c r="B2418" s="91" t="s">
        <v>49</v>
      </c>
      <c r="C2418" s="91" t="s">
        <v>50</v>
      </c>
      <c r="D2418" s="91" t="s">
        <v>84</v>
      </c>
      <c r="E2418" s="91" t="s">
        <v>22</v>
      </c>
      <c r="F2418" s="91"/>
      <c r="G2418" s="91" t="s">
        <v>88</v>
      </c>
      <c r="H2418" s="95">
        <v>41061</v>
      </c>
      <c r="I2418" s="91">
        <v>96599</v>
      </c>
      <c r="J2418" s="91">
        <v>0</v>
      </c>
      <c r="K2418" s="92">
        <f t="shared" si="185"/>
        <v>0</v>
      </c>
      <c r="L2418" s="92">
        <f t="shared" si="186"/>
        <v>9.6599000000000004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">
      <c r="A2419" s="88">
        <v>36717</v>
      </c>
      <c r="B2419" s="91" t="s">
        <v>49</v>
      </c>
      <c r="C2419" s="91" t="s">
        <v>50</v>
      </c>
      <c r="D2419" s="91" t="s">
        <v>84</v>
      </c>
      <c r="E2419" s="91" t="s">
        <v>22</v>
      </c>
      <c r="F2419" s="91"/>
      <c r="G2419" s="91" t="s">
        <v>88</v>
      </c>
      <c r="H2419" s="95">
        <v>41091</v>
      </c>
      <c r="I2419" s="91">
        <v>99236</v>
      </c>
      <c r="J2419" s="91">
        <v>0</v>
      </c>
      <c r="K2419" s="92">
        <f t="shared" si="185"/>
        <v>0</v>
      </c>
      <c r="L2419" s="92">
        <f t="shared" si="186"/>
        <v>9.9236000000000004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">
      <c r="A2420" s="88">
        <v>36717</v>
      </c>
      <c r="B2420" s="91" t="s">
        <v>49</v>
      </c>
      <c r="C2420" s="91" t="s">
        <v>50</v>
      </c>
      <c r="D2420" s="91" t="s">
        <v>84</v>
      </c>
      <c r="E2420" s="91" t="s">
        <v>22</v>
      </c>
      <c r="F2420" s="91"/>
      <c r="G2420" s="91" t="s">
        <v>88</v>
      </c>
      <c r="H2420" s="95">
        <v>41122</v>
      </c>
      <c r="I2420" s="91">
        <v>98637</v>
      </c>
      <c r="J2420" s="91">
        <v>0</v>
      </c>
      <c r="K2420" s="92">
        <f t="shared" si="185"/>
        <v>0</v>
      </c>
      <c r="L2420" s="92">
        <f t="shared" si="186"/>
        <v>9.8636999999999997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">
      <c r="A2421" s="88">
        <v>36717</v>
      </c>
      <c r="B2421" s="91" t="s">
        <v>49</v>
      </c>
      <c r="C2421" s="91" t="s">
        <v>50</v>
      </c>
      <c r="D2421" s="91" t="s">
        <v>84</v>
      </c>
      <c r="E2421" s="91" t="s">
        <v>22</v>
      </c>
      <c r="F2421" s="91"/>
      <c r="G2421" s="91" t="s">
        <v>88</v>
      </c>
      <c r="H2421" s="95">
        <v>41153</v>
      </c>
      <c r="I2421" s="91">
        <v>94879</v>
      </c>
      <c r="J2421" s="91">
        <v>0</v>
      </c>
      <c r="K2421" s="92">
        <f t="shared" si="185"/>
        <v>0</v>
      </c>
      <c r="L2421" s="92">
        <f t="shared" si="186"/>
        <v>9.4878999999999998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">
      <c r="A2422" s="88">
        <v>36717</v>
      </c>
      <c r="B2422" s="91" t="s">
        <v>49</v>
      </c>
      <c r="C2422" s="91" t="s">
        <v>50</v>
      </c>
      <c r="D2422" s="91" t="s">
        <v>84</v>
      </c>
      <c r="E2422" s="91" t="s">
        <v>22</v>
      </c>
      <c r="F2422" s="91"/>
      <c r="G2422" s="91" t="s">
        <v>88</v>
      </c>
      <c r="H2422" s="95">
        <v>41183</v>
      </c>
      <c r="I2422" s="91">
        <v>97468</v>
      </c>
      <c r="J2422" s="91">
        <v>0</v>
      </c>
      <c r="K2422" s="92">
        <f t="shared" si="185"/>
        <v>0</v>
      </c>
      <c r="L2422" s="92">
        <f t="shared" si="186"/>
        <v>9.7468000000000004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">
      <c r="A2423" s="88">
        <v>36717</v>
      </c>
      <c r="B2423" s="91" t="s">
        <v>49</v>
      </c>
      <c r="C2423" s="91" t="s">
        <v>50</v>
      </c>
      <c r="D2423" s="91" t="s">
        <v>84</v>
      </c>
      <c r="E2423" s="91" t="s">
        <v>22</v>
      </c>
      <c r="F2423" s="91"/>
      <c r="G2423" s="91" t="s">
        <v>88</v>
      </c>
      <c r="H2423" s="95">
        <v>41214</v>
      </c>
      <c r="I2423" s="91">
        <v>93755</v>
      </c>
      <c r="J2423" s="91">
        <v>0</v>
      </c>
      <c r="K2423" s="92">
        <f t="shared" si="185"/>
        <v>0</v>
      </c>
      <c r="L2423" s="92">
        <f t="shared" si="186"/>
        <v>9.3755000000000006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">
      <c r="A2424" s="88">
        <v>36717</v>
      </c>
      <c r="B2424" s="91" t="s">
        <v>49</v>
      </c>
      <c r="C2424" s="91" t="s">
        <v>50</v>
      </c>
      <c r="D2424" s="91" t="s">
        <v>84</v>
      </c>
      <c r="E2424" s="91" t="s">
        <v>22</v>
      </c>
      <c r="F2424" s="91"/>
      <c r="G2424" s="91" t="s">
        <v>88</v>
      </c>
      <c r="H2424" s="95">
        <v>41244</v>
      </c>
      <c r="I2424" s="91">
        <v>96314</v>
      </c>
      <c r="J2424" s="91">
        <v>0</v>
      </c>
      <c r="K2424" s="92">
        <f t="shared" si="185"/>
        <v>0</v>
      </c>
      <c r="L2424" s="92">
        <f t="shared" si="186"/>
        <v>9.6313999999999993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">
      <c r="A2425" s="88">
        <v>36717</v>
      </c>
      <c r="B2425" s="91" t="s">
        <v>49</v>
      </c>
      <c r="C2425" s="91" t="s">
        <v>50</v>
      </c>
      <c r="D2425" s="91" t="s">
        <v>84</v>
      </c>
      <c r="E2425" s="91" t="s">
        <v>22</v>
      </c>
      <c r="F2425" s="91"/>
      <c r="G2425" s="91" t="s">
        <v>88</v>
      </c>
      <c r="H2425" s="95">
        <v>41275</v>
      </c>
      <c r="I2425" s="91">
        <v>95732</v>
      </c>
      <c r="J2425" s="91">
        <v>0</v>
      </c>
      <c r="K2425" s="92">
        <f t="shared" si="185"/>
        <v>0</v>
      </c>
      <c r="L2425" s="92">
        <f t="shared" si="186"/>
        <v>9.5731999999999999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">
      <c r="A2426" s="88">
        <v>36717</v>
      </c>
      <c r="B2426" s="91" t="s">
        <v>49</v>
      </c>
      <c r="C2426" s="91" t="s">
        <v>50</v>
      </c>
      <c r="D2426" s="91" t="s">
        <v>84</v>
      </c>
      <c r="E2426" s="91" t="s">
        <v>22</v>
      </c>
      <c r="F2426" s="91"/>
      <c r="G2426" s="91" t="s">
        <v>88</v>
      </c>
      <c r="H2426" s="95">
        <v>41306</v>
      </c>
      <c r="I2426" s="91">
        <v>85945</v>
      </c>
      <c r="J2426" s="91">
        <v>0</v>
      </c>
      <c r="K2426" s="92">
        <f t="shared" si="185"/>
        <v>0</v>
      </c>
      <c r="L2426" s="92">
        <f t="shared" si="186"/>
        <v>8.5945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">
      <c r="A2427" s="88">
        <v>36717</v>
      </c>
      <c r="B2427" s="91" t="s">
        <v>49</v>
      </c>
      <c r="C2427" s="91" t="s">
        <v>50</v>
      </c>
      <c r="D2427" s="91" t="s">
        <v>84</v>
      </c>
      <c r="E2427" s="91" t="s">
        <v>22</v>
      </c>
      <c r="F2427" s="91"/>
      <c r="G2427" s="91" t="s">
        <v>88</v>
      </c>
      <c r="H2427" s="95">
        <v>41334</v>
      </c>
      <c r="I2427" s="91">
        <v>94635</v>
      </c>
      <c r="J2427" s="91">
        <v>0</v>
      </c>
      <c r="K2427" s="92">
        <f t="shared" si="185"/>
        <v>0</v>
      </c>
      <c r="L2427" s="92">
        <f t="shared" si="186"/>
        <v>9.4634999999999998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">
      <c r="A2428" s="88">
        <v>36717</v>
      </c>
      <c r="B2428" s="91" t="s">
        <v>49</v>
      </c>
      <c r="C2428" s="91" t="s">
        <v>50</v>
      </c>
      <c r="D2428" s="91" t="s">
        <v>84</v>
      </c>
      <c r="E2428" s="91" t="s">
        <v>22</v>
      </c>
      <c r="F2428" s="91"/>
      <c r="G2428" s="91" t="s">
        <v>88</v>
      </c>
      <c r="H2428" s="95">
        <v>41365</v>
      </c>
      <c r="I2428" s="91">
        <v>91029</v>
      </c>
      <c r="J2428" s="91">
        <v>0</v>
      </c>
      <c r="K2428" s="92">
        <f t="shared" si="185"/>
        <v>0</v>
      </c>
      <c r="L2428" s="92">
        <f t="shared" si="186"/>
        <v>9.1029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">
      <c r="A2429" s="88">
        <v>36717</v>
      </c>
      <c r="B2429" s="91" t="s">
        <v>49</v>
      </c>
      <c r="C2429" s="91" t="s">
        <v>50</v>
      </c>
      <c r="D2429" s="91" t="s">
        <v>84</v>
      </c>
      <c r="E2429" s="91" t="s">
        <v>22</v>
      </c>
      <c r="F2429" s="91"/>
      <c r="G2429" s="91" t="s">
        <v>88</v>
      </c>
      <c r="H2429" s="95">
        <v>41395</v>
      </c>
      <c r="I2429" s="91">
        <v>93513</v>
      </c>
      <c r="J2429" s="91">
        <v>0</v>
      </c>
      <c r="K2429" s="92">
        <f t="shared" si="185"/>
        <v>0</v>
      </c>
      <c r="L2429" s="92">
        <f t="shared" si="186"/>
        <v>9.3513000000000002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">
      <c r="A2430" s="88">
        <v>36717</v>
      </c>
      <c r="B2430" s="91" t="s">
        <v>49</v>
      </c>
      <c r="C2430" s="91" t="s">
        <v>50</v>
      </c>
      <c r="D2430" s="91" t="s">
        <v>84</v>
      </c>
      <c r="E2430" s="91" t="s">
        <v>22</v>
      </c>
      <c r="F2430" s="91"/>
      <c r="G2430" s="91" t="s">
        <v>88</v>
      </c>
      <c r="H2430" s="95">
        <v>41426</v>
      </c>
      <c r="I2430" s="91">
        <v>89950</v>
      </c>
      <c r="J2430" s="91">
        <v>0</v>
      </c>
      <c r="K2430" s="92">
        <f t="shared" si="185"/>
        <v>0</v>
      </c>
      <c r="L2430" s="92">
        <f t="shared" si="186"/>
        <v>8.9949999999999992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">
      <c r="A2431" s="88">
        <v>36717</v>
      </c>
      <c r="B2431" s="91" t="s">
        <v>49</v>
      </c>
      <c r="C2431" s="91" t="s">
        <v>50</v>
      </c>
      <c r="D2431" s="91" t="s">
        <v>84</v>
      </c>
      <c r="E2431" s="91" t="s">
        <v>22</v>
      </c>
      <c r="F2431" s="91"/>
      <c r="G2431" s="91" t="s">
        <v>88</v>
      </c>
      <c r="H2431" s="95">
        <v>41456</v>
      </c>
      <c r="I2431" s="91">
        <v>92405</v>
      </c>
      <c r="J2431" s="91">
        <v>0</v>
      </c>
      <c r="K2431" s="92">
        <f t="shared" si="185"/>
        <v>0</v>
      </c>
      <c r="L2431" s="92">
        <f t="shared" si="186"/>
        <v>9.2405000000000008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">
      <c r="A2432" s="88">
        <v>36717</v>
      </c>
      <c r="B2432" s="91" t="s">
        <v>49</v>
      </c>
      <c r="C2432" s="91" t="s">
        <v>50</v>
      </c>
      <c r="D2432" s="91" t="s">
        <v>84</v>
      </c>
      <c r="E2432" s="91" t="s">
        <v>22</v>
      </c>
      <c r="F2432" s="91"/>
      <c r="G2432" s="91" t="s">
        <v>88</v>
      </c>
      <c r="H2432" s="95">
        <v>41487</v>
      </c>
      <c r="I2432" s="91">
        <v>91847</v>
      </c>
      <c r="J2432" s="91">
        <v>0</v>
      </c>
      <c r="K2432" s="92">
        <f t="shared" si="185"/>
        <v>0</v>
      </c>
      <c r="L2432" s="92">
        <f t="shared" si="186"/>
        <v>9.1846999999999994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">
      <c r="A2433" s="88">
        <v>36717</v>
      </c>
      <c r="B2433" s="91" t="s">
        <v>49</v>
      </c>
      <c r="C2433" s="91" t="s">
        <v>50</v>
      </c>
      <c r="D2433" s="91" t="s">
        <v>84</v>
      </c>
      <c r="E2433" s="91" t="s">
        <v>22</v>
      </c>
      <c r="F2433" s="91"/>
      <c r="G2433" s="91" t="s">
        <v>88</v>
      </c>
      <c r="H2433" s="95">
        <v>41518</v>
      </c>
      <c r="I2433" s="91">
        <v>88347</v>
      </c>
      <c r="J2433" s="91">
        <v>0</v>
      </c>
      <c r="K2433" s="92">
        <f t="shared" si="185"/>
        <v>0</v>
      </c>
      <c r="L2433" s="92">
        <f t="shared" si="186"/>
        <v>8.8346999999999998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">
      <c r="A2434" s="88">
        <v>36717</v>
      </c>
      <c r="B2434" s="91" t="s">
        <v>49</v>
      </c>
      <c r="C2434" s="91" t="s">
        <v>50</v>
      </c>
      <c r="D2434" s="91" t="s">
        <v>84</v>
      </c>
      <c r="E2434" s="91" t="s">
        <v>22</v>
      </c>
      <c r="F2434" s="91"/>
      <c r="G2434" s="91" t="s">
        <v>88</v>
      </c>
      <c r="H2434" s="95">
        <v>41548</v>
      </c>
      <c r="I2434" s="91">
        <v>90758</v>
      </c>
      <c r="J2434" s="91">
        <v>0</v>
      </c>
      <c r="K2434" s="92">
        <f t="shared" si="185"/>
        <v>0</v>
      </c>
      <c r="L2434" s="92">
        <f t="shared" si="186"/>
        <v>9.0757999999999992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">
      <c r="A2435" s="88">
        <v>36717</v>
      </c>
      <c r="B2435" s="91" t="s">
        <v>49</v>
      </c>
      <c r="C2435" s="91" t="s">
        <v>50</v>
      </c>
      <c r="D2435" s="91" t="s">
        <v>84</v>
      </c>
      <c r="E2435" s="91" t="s">
        <v>22</v>
      </c>
      <c r="F2435" s="91"/>
      <c r="G2435" s="91" t="s">
        <v>88</v>
      </c>
      <c r="H2435" s="95">
        <v>41579</v>
      </c>
      <c r="I2435" s="91">
        <v>87300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8.73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">
      <c r="A2436" s="88">
        <v>36717</v>
      </c>
      <c r="B2436" s="91" t="s">
        <v>49</v>
      </c>
      <c r="C2436" s="91" t="s">
        <v>50</v>
      </c>
      <c r="D2436" s="91" t="s">
        <v>84</v>
      </c>
      <c r="E2436" s="91" t="s">
        <v>22</v>
      </c>
      <c r="F2436" s="91"/>
      <c r="G2436" s="91" t="s">
        <v>88</v>
      </c>
      <c r="H2436" s="95">
        <v>41609</v>
      </c>
      <c r="I2436" s="91">
        <v>89682</v>
      </c>
      <c r="J2436" s="91">
        <v>0</v>
      </c>
      <c r="K2436" s="92">
        <f t="shared" si="190"/>
        <v>0</v>
      </c>
      <c r="L2436" s="92">
        <f t="shared" si="191"/>
        <v>8.9681999999999995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">
      <c r="A2437" s="88">
        <v>36717</v>
      </c>
      <c r="B2437" s="91" t="s">
        <v>49</v>
      </c>
      <c r="C2437" s="91" t="s">
        <v>50</v>
      </c>
      <c r="D2437" s="91" t="s">
        <v>84</v>
      </c>
      <c r="E2437" s="91" t="s">
        <v>22</v>
      </c>
      <c r="F2437" s="91"/>
      <c r="G2437" s="91" t="s">
        <v>88</v>
      </c>
      <c r="H2437" s="95">
        <v>41640</v>
      </c>
      <c r="I2437" s="91">
        <v>89140</v>
      </c>
      <c r="J2437" s="91">
        <v>0</v>
      </c>
      <c r="K2437" s="92">
        <f t="shared" si="190"/>
        <v>0</v>
      </c>
      <c r="L2437" s="92">
        <f t="shared" si="191"/>
        <v>8.9139999999999997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">
      <c r="A2438" s="88">
        <v>36717</v>
      </c>
      <c r="B2438" s="91" t="s">
        <v>49</v>
      </c>
      <c r="C2438" s="91" t="s">
        <v>50</v>
      </c>
      <c r="D2438" s="91" t="s">
        <v>84</v>
      </c>
      <c r="E2438" s="91" t="s">
        <v>22</v>
      </c>
      <c r="F2438" s="91"/>
      <c r="G2438" s="91" t="s">
        <v>88</v>
      </c>
      <c r="H2438" s="95">
        <v>41671</v>
      </c>
      <c r="I2438" s="91">
        <v>80027</v>
      </c>
      <c r="J2438" s="91">
        <v>0</v>
      </c>
      <c r="K2438" s="92">
        <f t="shared" si="190"/>
        <v>0</v>
      </c>
      <c r="L2438" s="92">
        <f t="shared" si="191"/>
        <v>8.0027000000000008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">
      <c r="A2439" s="88">
        <v>36717</v>
      </c>
      <c r="B2439" s="91" t="s">
        <v>49</v>
      </c>
      <c r="C2439" s="91" t="s">
        <v>50</v>
      </c>
      <c r="D2439" s="91" t="s">
        <v>84</v>
      </c>
      <c r="E2439" s="91" t="s">
        <v>22</v>
      </c>
      <c r="F2439" s="91"/>
      <c r="G2439" s="91" t="s">
        <v>88</v>
      </c>
      <c r="H2439" s="95">
        <v>41699</v>
      </c>
      <c r="I2439" s="91">
        <v>88118</v>
      </c>
      <c r="J2439" s="91">
        <v>0</v>
      </c>
      <c r="K2439" s="92">
        <f t="shared" si="190"/>
        <v>0</v>
      </c>
      <c r="L2439" s="92">
        <f t="shared" si="191"/>
        <v>8.8117999999999999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">
      <c r="A2440" s="88">
        <v>36717</v>
      </c>
      <c r="B2440" s="91" t="s">
        <v>49</v>
      </c>
      <c r="C2440" s="91" t="s">
        <v>50</v>
      </c>
      <c r="D2440" s="91" t="s">
        <v>84</v>
      </c>
      <c r="E2440" s="91" t="s">
        <v>22</v>
      </c>
      <c r="F2440" s="91"/>
      <c r="G2440" s="91" t="s">
        <v>88</v>
      </c>
      <c r="H2440" s="95">
        <v>41730</v>
      </c>
      <c r="I2440" s="91">
        <v>84760</v>
      </c>
      <c r="J2440" s="91">
        <v>0</v>
      </c>
      <c r="K2440" s="92">
        <f t="shared" si="190"/>
        <v>0</v>
      </c>
      <c r="L2440" s="92">
        <f t="shared" si="191"/>
        <v>8.4760000000000009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">
      <c r="A2441" s="88">
        <v>36717</v>
      </c>
      <c r="B2441" s="91" t="s">
        <v>49</v>
      </c>
      <c r="C2441" s="91" t="s">
        <v>50</v>
      </c>
      <c r="D2441" s="91" t="s">
        <v>84</v>
      </c>
      <c r="E2441" s="91" t="s">
        <v>22</v>
      </c>
      <c r="F2441" s="91"/>
      <c r="G2441" s="91" t="s">
        <v>88</v>
      </c>
      <c r="H2441" s="95">
        <v>41760</v>
      </c>
      <c r="I2441" s="91">
        <v>87073</v>
      </c>
      <c r="J2441" s="91">
        <v>0</v>
      </c>
      <c r="K2441" s="92">
        <f t="shared" si="190"/>
        <v>0</v>
      </c>
      <c r="L2441" s="92">
        <f t="shared" si="191"/>
        <v>8.7073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">
      <c r="A2442" s="88">
        <v>36717</v>
      </c>
      <c r="B2442" s="91" t="s">
        <v>49</v>
      </c>
      <c r="C2442" s="91" t="s">
        <v>50</v>
      </c>
      <c r="D2442" s="91" t="s">
        <v>84</v>
      </c>
      <c r="E2442" s="91" t="s">
        <v>22</v>
      </c>
      <c r="F2442" s="91"/>
      <c r="G2442" s="91" t="s">
        <v>88</v>
      </c>
      <c r="H2442" s="95">
        <v>41791</v>
      </c>
      <c r="I2442" s="91">
        <v>83755</v>
      </c>
      <c r="J2442" s="91">
        <v>0</v>
      </c>
      <c r="K2442" s="92">
        <f t="shared" si="190"/>
        <v>0</v>
      </c>
      <c r="L2442" s="92">
        <f t="shared" si="191"/>
        <v>8.3755000000000006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">
      <c r="A2443" s="88">
        <v>36717</v>
      </c>
      <c r="B2443" s="91" t="s">
        <v>49</v>
      </c>
      <c r="C2443" s="91" t="s">
        <v>50</v>
      </c>
      <c r="D2443" s="91" t="s">
        <v>84</v>
      </c>
      <c r="E2443" s="91" t="s">
        <v>22</v>
      </c>
      <c r="F2443" s="91"/>
      <c r="G2443" s="91" t="s">
        <v>88</v>
      </c>
      <c r="H2443" s="95">
        <v>41821</v>
      </c>
      <c r="I2443" s="91">
        <v>86040</v>
      </c>
      <c r="J2443" s="91">
        <v>0</v>
      </c>
      <c r="K2443" s="92">
        <f t="shared" si="190"/>
        <v>0</v>
      </c>
      <c r="L2443" s="92">
        <f t="shared" si="191"/>
        <v>8.6039999999999992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">
      <c r="A2444" s="88">
        <v>36717</v>
      </c>
      <c r="B2444" s="91" t="s">
        <v>49</v>
      </c>
      <c r="C2444" s="91" t="s">
        <v>50</v>
      </c>
      <c r="D2444" s="91" t="s">
        <v>84</v>
      </c>
      <c r="E2444" s="91" t="s">
        <v>22</v>
      </c>
      <c r="F2444" s="91"/>
      <c r="G2444" s="91" t="s">
        <v>88</v>
      </c>
      <c r="H2444" s="95">
        <v>41852</v>
      </c>
      <c r="I2444" s="91">
        <v>85520</v>
      </c>
      <c r="J2444" s="91">
        <v>0</v>
      </c>
      <c r="K2444" s="92">
        <f t="shared" si="190"/>
        <v>0</v>
      </c>
      <c r="L2444" s="92">
        <f t="shared" si="191"/>
        <v>8.5519999999999996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">
      <c r="A2445" s="88">
        <v>36717</v>
      </c>
      <c r="B2445" s="91" t="s">
        <v>49</v>
      </c>
      <c r="C2445" s="91" t="s">
        <v>50</v>
      </c>
      <c r="D2445" s="91" t="s">
        <v>84</v>
      </c>
      <c r="E2445" s="91" t="s">
        <v>22</v>
      </c>
      <c r="F2445" s="91"/>
      <c r="G2445" s="91" t="s">
        <v>88</v>
      </c>
      <c r="H2445" s="95">
        <v>41883</v>
      </c>
      <c r="I2445" s="91">
        <v>82261</v>
      </c>
      <c r="J2445" s="91">
        <v>0</v>
      </c>
      <c r="K2445" s="92">
        <f t="shared" si="190"/>
        <v>0</v>
      </c>
      <c r="L2445" s="92">
        <f t="shared" si="191"/>
        <v>8.2261000000000006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">
      <c r="A2446" s="88">
        <v>36717</v>
      </c>
      <c r="B2446" s="91" t="s">
        <v>49</v>
      </c>
      <c r="C2446" s="91" t="s">
        <v>50</v>
      </c>
      <c r="D2446" s="91" t="s">
        <v>84</v>
      </c>
      <c r="E2446" s="91" t="s">
        <v>22</v>
      </c>
      <c r="F2446" s="91"/>
      <c r="G2446" s="91" t="s">
        <v>88</v>
      </c>
      <c r="H2446" s="95">
        <v>41913</v>
      </c>
      <c r="I2446" s="91">
        <v>84506</v>
      </c>
      <c r="J2446" s="91">
        <v>0</v>
      </c>
      <c r="K2446" s="92">
        <f t="shared" si="190"/>
        <v>0</v>
      </c>
      <c r="L2446" s="92">
        <f t="shared" si="191"/>
        <v>8.4505999999999997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">
      <c r="A2447" s="88">
        <v>36717</v>
      </c>
      <c r="B2447" s="91" t="s">
        <v>49</v>
      </c>
      <c r="C2447" s="91" t="s">
        <v>50</v>
      </c>
      <c r="D2447" s="91" t="s">
        <v>84</v>
      </c>
      <c r="E2447" s="91" t="s">
        <v>22</v>
      </c>
      <c r="F2447" s="91"/>
      <c r="G2447" s="91" t="s">
        <v>89</v>
      </c>
      <c r="H2447" s="95">
        <v>36708</v>
      </c>
      <c r="I2447" s="91">
        <v>-31</v>
      </c>
      <c r="J2447" s="91">
        <v>0</v>
      </c>
      <c r="K2447" s="92">
        <f t="shared" si="190"/>
        <v>0</v>
      </c>
      <c r="L2447" s="92">
        <f t="shared" si="191"/>
        <v>-3.0999999999999999E-3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">
      <c r="A2448" s="88">
        <v>36717</v>
      </c>
      <c r="B2448" s="91" t="s">
        <v>49</v>
      </c>
      <c r="C2448" s="91" t="s">
        <v>50</v>
      </c>
      <c r="D2448" s="91" t="s">
        <v>84</v>
      </c>
      <c r="E2448" s="91" t="s">
        <v>22</v>
      </c>
      <c r="F2448" s="91"/>
      <c r="G2448" s="91" t="s">
        <v>89</v>
      </c>
      <c r="H2448" s="95">
        <v>36739</v>
      </c>
      <c r="I2448" s="91">
        <v>-31</v>
      </c>
      <c r="J2448" s="91">
        <v>0</v>
      </c>
      <c r="K2448" s="92">
        <f t="shared" si="190"/>
        <v>0</v>
      </c>
      <c r="L2448" s="92">
        <f t="shared" si="191"/>
        <v>-3.0999999999999999E-3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">
      <c r="A2449" s="88">
        <v>36717</v>
      </c>
      <c r="B2449" s="91" t="s">
        <v>49</v>
      </c>
      <c r="C2449" s="91" t="s">
        <v>50</v>
      </c>
      <c r="D2449" s="91" t="s">
        <v>84</v>
      </c>
      <c r="E2449" s="91" t="s">
        <v>22</v>
      </c>
      <c r="F2449" s="91"/>
      <c r="G2449" s="91" t="s">
        <v>89</v>
      </c>
      <c r="H2449" s="95">
        <v>36770</v>
      </c>
      <c r="I2449" s="91">
        <v>-30</v>
      </c>
      <c r="J2449" s="91">
        <v>0</v>
      </c>
      <c r="K2449" s="92">
        <f t="shared" si="190"/>
        <v>0</v>
      </c>
      <c r="L2449" s="92">
        <f t="shared" si="191"/>
        <v>-3.0000000000000001E-3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">
      <c r="A2450" s="88">
        <v>36717</v>
      </c>
      <c r="B2450" s="91" t="s">
        <v>49</v>
      </c>
      <c r="C2450" s="91" t="s">
        <v>50</v>
      </c>
      <c r="D2450" s="91" t="s">
        <v>84</v>
      </c>
      <c r="E2450" s="91" t="s">
        <v>22</v>
      </c>
      <c r="F2450" s="91"/>
      <c r="G2450" s="91" t="s">
        <v>89</v>
      </c>
      <c r="H2450" s="95">
        <v>36800</v>
      </c>
      <c r="I2450" s="91">
        <v>-31</v>
      </c>
      <c r="J2450" s="91">
        <v>0</v>
      </c>
      <c r="K2450" s="92">
        <f t="shared" si="190"/>
        <v>0</v>
      </c>
      <c r="L2450" s="92">
        <f t="shared" si="191"/>
        <v>-3.0999999999999999E-3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">
      <c r="A2451" s="88">
        <v>36717</v>
      </c>
      <c r="B2451" s="91" t="s">
        <v>49</v>
      </c>
      <c r="C2451" s="91" t="s">
        <v>50</v>
      </c>
      <c r="D2451" s="91" t="s">
        <v>84</v>
      </c>
      <c r="E2451" s="91" t="s">
        <v>22</v>
      </c>
      <c r="F2451" s="91"/>
      <c r="G2451" s="91" t="s">
        <v>89</v>
      </c>
      <c r="H2451" s="95">
        <v>36831</v>
      </c>
      <c r="I2451" s="91">
        <v>-29</v>
      </c>
      <c r="J2451" s="91">
        <v>0</v>
      </c>
      <c r="K2451" s="92">
        <f t="shared" si="190"/>
        <v>0</v>
      </c>
      <c r="L2451" s="92">
        <f t="shared" si="191"/>
        <v>-2.8999999999999998E-3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">
      <c r="A2452" s="88">
        <v>36717</v>
      </c>
      <c r="B2452" s="91" t="s">
        <v>49</v>
      </c>
      <c r="C2452" s="91" t="s">
        <v>50</v>
      </c>
      <c r="D2452" s="91" t="s">
        <v>84</v>
      </c>
      <c r="E2452" s="91" t="s">
        <v>22</v>
      </c>
      <c r="F2452" s="91"/>
      <c r="G2452" s="91" t="s">
        <v>89</v>
      </c>
      <c r="H2452" s="95">
        <v>36861</v>
      </c>
      <c r="I2452" s="91">
        <v>-30</v>
      </c>
      <c r="J2452" s="91">
        <v>0</v>
      </c>
      <c r="K2452" s="92">
        <f t="shared" si="190"/>
        <v>0</v>
      </c>
      <c r="L2452" s="92">
        <f t="shared" si="191"/>
        <v>-3.0000000000000001E-3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">
      <c r="A2453" s="88">
        <v>36717</v>
      </c>
      <c r="B2453" s="91" t="s">
        <v>49</v>
      </c>
      <c r="C2453" s="91" t="s">
        <v>50</v>
      </c>
      <c r="D2453" s="91" t="s">
        <v>84</v>
      </c>
      <c r="E2453" s="91" t="s">
        <v>22</v>
      </c>
      <c r="F2453" s="91"/>
      <c r="G2453" s="91" t="s">
        <v>89</v>
      </c>
      <c r="H2453" s="95">
        <v>36892</v>
      </c>
      <c r="I2453" s="91">
        <v>-30</v>
      </c>
      <c r="J2453" s="91">
        <v>0</v>
      </c>
      <c r="K2453" s="92">
        <f t="shared" si="190"/>
        <v>0</v>
      </c>
      <c r="L2453" s="92">
        <f t="shared" si="191"/>
        <v>-3.0000000000000001E-3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">
      <c r="A2454" s="88">
        <v>36717</v>
      </c>
      <c r="B2454" s="91" t="s">
        <v>49</v>
      </c>
      <c r="C2454" s="91" t="s">
        <v>50</v>
      </c>
      <c r="D2454" s="91" t="s">
        <v>84</v>
      </c>
      <c r="E2454" s="91" t="s">
        <v>22</v>
      </c>
      <c r="F2454" s="91"/>
      <c r="G2454" s="91" t="s">
        <v>89</v>
      </c>
      <c r="H2454" s="95">
        <v>36923</v>
      </c>
      <c r="I2454" s="91">
        <v>-27</v>
      </c>
      <c r="J2454" s="91">
        <v>0</v>
      </c>
      <c r="K2454" s="92">
        <f t="shared" si="190"/>
        <v>0</v>
      </c>
      <c r="L2454" s="92">
        <f t="shared" si="191"/>
        <v>-2.7000000000000001E-3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">
      <c r="A2455" s="88">
        <v>36717</v>
      </c>
      <c r="B2455" s="91" t="s">
        <v>49</v>
      </c>
      <c r="C2455" s="91" t="s">
        <v>50</v>
      </c>
      <c r="D2455" s="91" t="s">
        <v>84</v>
      </c>
      <c r="E2455" s="91" t="s">
        <v>22</v>
      </c>
      <c r="F2455" s="91"/>
      <c r="G2455" s="91" t="s">
        <v>89</v>
      </c>
      <c r="H2455" s="95">
        <v>36951</v>
      </c>
      <c r="I2455" s="91">
        <v>-30</v>
      </c>
      <c r="J2455" s="91">
        <v>0</v>
      </c>
      <c r="K2455" s="92">
        <f t="shared" si="190"/>
        <v>0</v>
      </c>
      <c r="L2455" s="92">
        <f t="shared" si="191"/>
        <v>-3.0000000000000001E-3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">
      <c r="A2456" s="88">
        <v>36717</v>
      </c>
      <c r="B2456" s="91" t="s">
        <v>49</v>
      </c>
      <c r="C2456" s="91" t="s">
        <v>50</v>
      </c>
      <c r="D2456" s="91" t="s">
        <v>84</v>
      </c>
      <c r="E2456" s="91" t="s">
        <v>22</v>
      </c>
      <c r="F2456" s="91"/>
      <c r="G2456" s="91" t="s">
        <v>89</v>
      </c>
      <c r="H2456" s="95">
        <v>36982</v>
      </c>
      <c r="I2456" s="91">
        <v>-29</v>
      </c>
      <c r="J2456" s="91">
        <v>0</v>
      </c>
      <c r="K2456" s="92">
        <f t="shared" si="190"/>
        <v>0</v>
      </c>
      <c r="L2456" s="92">
        <f t="shared" si="191"/>
        <v>-2.8999999999999998E-3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">
      <c r="A2457" s="88">
        <v>36717</v>
      </c>
      <c r="B2457" s="91" t="s">
        <v>49</v>
      </c>
      <c r="C2457" s="91" t="s">
        <v>50</v>
      </c>
      <c r="D2457" s="91" t="s">
        <v>84</v>
      </c>
      <c r="E2457" s="91" t="s">
        <v>22</v>
      </c>
      <c r="F2457" s="91"/>
      <c r="G2457" s="91" t="s">
        <v>89</v>
      </c>
      <c r="H2457" s="95">
        <v>37012</v>
      </c>
      <c r="I2457" s="91">
        <v>-29</v>
      </c>
      <c r="J2457" s="91">
        <v>0</v>
      </c>
      <c r="K2457" s="92">
        <f t="shared" si="190"/>
        <v>0</v>
      </c>
      <c r="L2457" s="92">
        <f t="shared" si="191"/>
        <v>-2.8999999999999998E-3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">
      <c r="A2458" s="88">
        <v>36717</v>
      </c>
      <c r="B2458" s="91" t="s">
        <v>49</v>
      </c>
      <c r="C2458" s="91" t="s">
        <v>50</v>
      </c>
      <c r="D2458" s="91" t="s">
        <v>84</v>
      </c>
      <c r="E2458" s="91" t="s">
        <v>22</v>
      </c>
      <c r="F2458" s="91"/>
      <c r="G2458" s="91" t="s">
        <v>89</v>
      </c>
      <c r="H2458" s="95">
        <v>37043</v>
      </c>
      <c r="I2458" s="91">
        <v>-28</v>
      </c>
      <c r="J2458" s="91">
        <v>0</v>
      </c>
      <c r="K2458" s="92">
        <f t="shared" si="190"/>
        <v>0</v>
      </c>
      <c r="L2458" s="92">
        <f t="shared" si="191"/>
        <v>-2.8E-3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">
      <c r="A2459" s="88">
        <v>36717</v>
      </c>
      <c r="B2459" s="91" t="s">
        <v>49</v>
      </c>
      <c r="C2459" s="91" t="s">
        <v>50</v>
      </c>
      <c r="D2459" s="91" t="s">
        <v>84</v>
      </c>
      <c r="E2459" s="91" t="s">
        <v>22</v>
      </c>
      <c r="F2459" s="91"/>
      <c r="G2459" s="91" t="s">
        <v>89</v>
      </c>
      <c r="H2459" s="95">
        <v>37073</v>
      </c>
      <c r="I2459" s="91">
        <v>-29</v>
      </c>
      <c r="J2459" s="91">
        <v>0</v>
      </c>
      <c r="K2459" s="92">
        <f t="shared" si="190"/>
        <v>0</v>
      </c>
      <c r="L2459" s="92">
        <f t="shared" si="191"/>
        <v>-2.8999999999999998E-3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">
      <c r="A2460" s="88">
        <v>36717</v>
      </c>
      <c r="B2460" s="91" t="s">
        <v>49</v>
      </c>
      <c r="C2460" s="91" t="s">
        <v>50</v>
      </c>
      <c r="D2460" s="91" t="s">
        <v>84</v>
      </c>
      <c r="E2460" s="91" t="s">
        <v>22</v>
      </c>
      <c r="F2460" s="91"/>
      <c r="G2460" s="91" t="s">
        <v>89</v>
      </c>
      <c r="H2460" s="95">
        <v>37104</v>
      </c>
      <c r="I2460" s="91">
        <v>-29</v>
      </c>
      <c r="J2460" s="91">
        <v>0</v>
      </c>
      <c r="K2460" s="92">
        <f t="shared" si="190"/>
        <v>0</v>
      </c>
      <c r="L2460" s="92">
        <f t="shared" si="191"/>
        <v>-2.8999999999999998E-3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">
      <c r="A2461" s="88">
        <v>36717</v>
      </c>
      <c r="B2461" s="91" t="s">
        <v>49</v>
      </c>
      <c r="C2461" s="91" t="s">
        <v>50</v>
      </c>
      <c r="D2461" s="91" t="s">
        <v>84</v>
      </c>
      <c r="E2461" s="91" t="s">
        <v>22</v>
      </c>
      <c r="F2461" s="91"/>
      <c r="G2461" s="91" t="s">
        <v>89</v>
      </c>
      <c r="H2461" s="95">
        <v>37135</v>
      </c>
      <c r="I2461" s="91">
        <v>-28</v>
      </c>
      <c r="J2461" s="91">
        <v>0</v>
      </c>
      <c r="K2461" s="92">
        <f t="shared" si="190"/>
        <v>0</v>
      </c>
      <c r="L2461" s="92">
        <f t="shared" si="191"/>
        <v>-2.8E-3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">
      <c r="A2462" s="88">
        <v>36717</v>
      </c>
      <c r="B2462" s="91" t="s">
        <v>49</v>
      </c>
      <c r="C2462" s="91" t="s">
        <v>50</v>
      </c>
      <c r="D2462" s="91" t="s">
        <v>84</v>
      </c>
      <c r="E2462" s="91" t="s">
        <v>22</v>
      </c>
      <c r="F2462" s="91"/>
      <c r="G2462" s="91" t="s">
        <v>89</v>
      </c>
      <c r="H2462" s="95">
        <v>37165</v>
      </c>
      <c r="I2462" s="91">
        <v>-28</v>
      </c>
      <c r="J2462" s="91">
        <v>0</v>
      </c>
      <c r="K2462" s="92">
        <f t="shared" si="190"/>
        <v>0</v>
      </c>
      <c r="L2462" s="92">
        <f t="shared" si="191"/>
        <v>-2.8E-3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">
      <c r="A2463" s="88">
        <v>36717</v>
      </c>
      <c r="B2463" s="91" t="s">
        <v>49</v>
      </c>
      <c r="C2463" s="91" t="s">
        <v>50</v>
      </c>
      <c r="D2463" s="91" t="s">
        <v>84</v>
      </c>
      <c r="E2463" s="91" t="s">
        <v>22</v>
      </c>
      <c r="F2463" s="91"/>
      <c r="G2463" s="91" t="s">
        <v>89</v>
      </c>
      <c r="H2463" s="95">
        <v>37196</v>
      </c>
      <c r="I2463" s="91">
        <v>-27</v>
      </c>
      <c r="J2463" s="91">
        <v>0</v>
      </c>
      <c r="K2463" s="92">
        <f t="shared" si="190"/>
        <v>0</v>
      </c>
      <c r="L2463" s="92">
        <f t="shared" si="191"/>
        <v>-2.7000000000000001E-3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">
      <c r="A2464" s="88">
        <v>36717</v>
      </c>
      <c r="B2464" s="91" t="s">
        <v>49</v>
      </c>
      <c r="C2464" s="91" t="s">
        <v>50</v>
      </c>
      <c r="D2464" s="91" t="s">
        <v>84</v>
      </c>
      <c r="E2464" s="91" t="s">
        <v>22</v>
      </c>
      <c r="F2464" s="91"/>
      <c r="G2464" s="91" t="s">
        <v>89</v>
      </c>
      <c r="H2464" s="95">
        <v>37226</v>
      </c>
      <c r="I2464" s="91">
        <v>-28</v>
      </c>
      <c r="J2464" s="91">
        <v>0</v>
      </c>
      <c r="K2464" s="92">
        <f t="shared" si="190"/>
        <v>0</v>
      </c>
      <c r="L2464" s="92">
        <f t="shared" si="191"/>
        <v>-2.8E-3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">
      <c r="A2465" s="88">
        <v>36717</v>
      </c>
      <c r="B2465" s="91" t="s">
        <v>49</v>
      </c>
      <c r="C2465" s="91" t="s">
        <v>50</v>
      </c>
      <c r="D2465" s="91" t="s">
        <v>84</v>
      </c>
      <c r="E2465" s="91" t="s">
        <v>22</v>
      </c>
      <c r="F2465" s="91"/>
      <c r="G2465" s="91" t="s">
        <v>89</v>
      </c>
      <c r="H2465" s="95">
        <v>37257</v>
      </c>
      <c r="I2465" s="91">
        <v>-28</v>
      </c>
      <c r="J2465" s="91">
        <v>0</v>
      </c>
      <c r="K2465" s="92">
        <f t="shared" si="190"/>
        <v>0</v>
      </c>
      <c r="L2465" s="92">
        <f t="shared" si="191"/>
        <v>-2.8E-3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">
      <c r="A2466" s="88">
        <v>36717</v>
      </c>
      <c r="B2466" s="91" t="s">
        <v>49</v>
      </c>
      <c r="C2466" s="91" t="s">
        <v>50</v>
      </c>
      <c r="D2466" s="91" t="s">
        <v>84</v>
      </c>
      <c r="E2466" s="91" t="s">
        <v>22</v>
      </c>
      <c r="F2466" s="91"/>
      <c r="G2466" s="91" t="s">
        <v>89</v>
      </c>
      <c r="H2466" s="95">
        <v>37288</v>
      </c>
      <c r="I2466" s="91">
        <v>-25</v>
      </c>
      <c r="J2466" s="91">
        <v>0</v>
      </c>
      <c r="K2466" s="92">
        <f t="shared" si="190"/>
        <v>0</v>
      </c>
      <c r="L2466" s="92">
        <f t="shared" si="191"/>
        <v>-2.5000000000000001E-3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">
      <c r="A2467" s="88">
        <v>36717</v>
      </c>
      <c r="B2467" s="91" t="s">
        <v>49</v>
      </c>
      <c r="C2467" s="91" t="s">
        <v>50</v>
      </c>
      <c r="D2467" s="91" t="s">
        <v>84</v>
      </c>
      <c r="E2467" s="91" t="s">
        <v>22</v>
      </c>
      <c r="F2467" s="91"/>
      <c r="G2467" s="91" t="s">
        <v>89</v>
      </c>
      <c r="H2467" s="95">
        <v>37316</v>
      </c>
      <c r="I2467" s="91">
        <v>-28</v>
      </c>
      <c r="J2467" s="91">
        <v>0</v>
      </c>
      <c r="K2467" s="92">
        <f t="shared" si="190"/>
        <v>0</v>
      </c>
      <c r="L2467" s="92">
        <f t="shared" si="191"/>
        <v>-2.8E-3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">
      <c r="A2468" s="88">
        <v>36717</v>
      </c>
      <c r="B2468" s="91" t="s">
        <v>49</v>
      </c>
      <c r="C2468" s="91" t="s">
        <v>50</v>
      </c>
      <c r="D2468" s="91" t="s">
        <v>84</v>
      </c>
      <c r="E2468" s="91" t="s">
        <v>22</v>
      </c>
      <c r="F2468" s="91"/>
      <c r="G2468" s="91" t="s">
        <v>89</v>
      </c>
      <c r="H2468" s="95">
        <v>37347</v>
      </c>
      <c r="I2468" s="91">
        <v>-27</v>
      </c>
      <c r="J2468" s="91">
        <v>0</v>
      </c>
      <c r="K2468" s="92">
        <f t="shared" si="190"/>
        <v>0</v>
      </c>
      <c r="L2468" s="92">
        <f t="shared" si="191"/>
        <v>-2.7000000000000001E-3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">
      <c r="A2469" s="88">
        <v>36717</v>
      </c>
      <c r="B2469" s="91" t="s">
        <v>49</v>
      </c>
      <c r="C2469" s="91" t="s">
        <v>50</v>
      </c>
      <c r="D2469" s="91" t="s">
        <v>84</v>
      </c>
      <c r="E2469" s="91" t="s">
        <v>22</v>
      </c>
      <c r="F2469" s="91"/>
      <c r="G2469" s="91" t="s">
        <v>89</v>
      </c>
      <c r="H2469" s="95">
        <v>37377</v>
      </c>
      <c r="I2469" s="91">
        <v>-27</v>
      </c>
      <c r="J2469" s="91">
        <v>0</v>
      </c>
      <c r="K2469" s="92">
        <f t="shared" si="190"/>
        <v>0</v>
      </c>
      <c r="L2469" s="92">
        <f t="shared" si="191"/>
        <v>-2.7000000000000001E-3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">
      <c r="A2470" s="88">
        <v>36717</v>
      </c>
      <c r="B2470" s="91" t="s">
        <v>49</v>
      </c>
      <c r="C2470" s="91" t="s">
        <v>50</v>
      </c>
      <c r="D2470" s="91" t="s">
        <v>84</v>
      </c>
      <c r="E2470" s="91" t="s">
        <v>22</v>
      </c>
      <c r="F2470" s="91"/>
      <c r="G2470" s="91" t="s">
        <v>89</v>
      </c>
      <c r="H2470" s="95">
        <v>37408</v>
      </c>
      <c r="I2470" s="91">
        <v>-26</v>
      </c>
      <c r="J2470" s="91">
        <v>0</v>
      </c>
      <c r="K2470" s="92">
        <f t="shared" si="190"/>
        <v>0</v>
      </c>
      <c r="L2470" s="92">
        <f t="shared" si="191"/>
        <v>-2.5999999999999999E-3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">
      <c r="A2471" s="88">
        <v>36717</v>
      </c>
      <c r="B2471" s="91" t="s">
        <v>49</v>
      </c>
      <c r="C2471" s="91" t="s">
        <v>50</v>
      </c>
      <c r="D2471" s="91" t="s">
        <v>84</v>
      </c>
      <c r="E2471" s="91" t="s">
        <v>22</v>
      </c>
      <c r="F2471" s="91"/>
      <c r="G2471" s="91" t="s">
        <v>89</v>
      </c>
      <c r="H2471" s="95">
        <v>37438</v>
      </c>
      <c r="I2471" s="91">
        <v>-27</v>
      </c>
      <c r="J2471" s="91">
        <v>0</v>
      </c>
      <c r="K2471" s="92">
        <f t="shared" si="190"/>
        <v>0</v>
      </c>
      <c r="L2471" s="92">
        <f t="shared" si="191"/>
        <v>-2.7000000000000001E-3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">
      <c r="A2472" s="88">
        <v>36717</v>
      </c>
      <c r="B2472" s="91" t="s">
        <v>49</v>
      </c>
      <c r="C2472" s="91" t="s">
        <v>50</v>
      </c>
      <c r="D2472" s="91" t="s">
        <v>84</v>
      </c>
      <c r="E2472" s="91" t="s">
        <v>22</v>
      </c>
      <c r="F2472" s="91"/>
      <c r="G2472" s="91" t="s">
        <v>89</v>
      </c>
      <c r="H2472" s="95">
        <v>37469</v>
      </c>
      <c r="I2472" s="91">
        <v>-27</v>
      </c>
      <c r="J2472" s="91">
        <v>0</v>
      </c>
      <c r="K2472" s="92">
        <f t="shared" si="190"/>
        <v>0</v>
      </c>
      <c r="L2472" s="92">
        <f t="shared" si="191"/>
        <v>-2.7000000000000001E-3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">
      <c r="A2473" s="88">
        <v>36717</v>
      </c>
      <c r="B2473" s="91" t="s">
        <v>49</v>
      </c>
      <c r="C2473" s="91" t="s">
        <v>50</v>
      </c>
      <c r="D2473" s="91" t="s">
        <v>84</v>
      </c>
      <c r="E2473" s="91" t="s">
        <v>22</v>
      </c>
      <c r="F2473" s="91"/>
      <c r="G2473" s="91" t="s">
        <v>89</v>
      </c>
      <c r="H2473" s="95">
        <v>37500</v>
      </c>
      <c r="I2473" s="91">
        <v>-26</v>
      </c>
      <c r="J2473" s="91">
        <v>0</v>
      </c>
      <c r="K2473" s="92">
        <f t="shared" si="190"/>
        <v>0</v>
      </c>
      <c r="L2473" s="92">
        <f t="shared" si="191"/>
        <v>-2.5999999999999999E-3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">
      <c r="A2474" s="88">
        <v>36717</v>
      </c>
      <c r="B2474" s="91" t="s">
        <v>49</v>
      </c>
      <c r="C2474" s="91" t="s">
        <v>50</v>
      </c>
      <c r="D2474" s="91" t="s">
        <v>84</v>
      </c>
      <c r="E2474" s="91" t="s">
        <v>22</v>
      </c>
      <c r="F2474" s="91"/>
      <c r="G2474" s="91" t="s">
        <v>89</v>
      </c>
      <c r="H2474" s="95">
        <v>37530</v>
      </c>
      <c r="I2474" s="91">
        <v>-27</v>
      </c>
      <c r="J2474" s="91">
        <v>0</v>
      </c>
      <c r="K2474" s="92">
        <f t="shared" si="190"/>
        <v>0</v>
      </c>
      <c r="L2474" s="92">
        <f t="shared" si="191"/>
        <v>-2.7000000000000001E-3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">
      <c r="A2475" s="88">
        <v>36717</v>
      </c>
      <c r="B2475" s="91" t="s">
        <v>49</v>
      </c>
      <c r="C2475" s="91" t="s">
        <v>50</v>
      </c>
      <c r="D2475" s="91" t="s">
        <v>84</v>
      </c>
      <c r="E2475" s="91" t="s">
        <v>22</v>
      </c>
      <c r="F2475" s="91"/>
      <c r="G2475" s="91" t="s">
        <v>89</v>
      </c>
      <c r="H2475" s="95">
        <v>37561</v>
      </c>
      <c r="I2475" s="91">
        <v>-26</v>
      </c>
      <c r="J2475" s="91">
        <v>0</v>
      </c>
      <c r="K2475" s="92">
        <f t="shared" si="190"/>
        <v>0</v>
      </c>
      <c r="L2475" s="92">
        <f t="shared" si="191"/>
        <v>-2.5999999999999999E-3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">
      <c r="A2476" s="88">
        <v>36717</v>
      </c>
      <c r="B2476" s="91" t="s">
        <v>49</v>
      </c>
      <c r="C2476" s="91" t="s">
        <v>50</v>
      </c>
      <c r="D2476" s="91" t="s">
        <v>84</v>
      </c>
      <c r="E2476" s="91" t="s">
        <v>22</v>
      </c>
      <c r="F2476" s="91"/>
      <c r="G2476" s="91" t="s">
        <v>89</v>
      </c>
      <c r="H2476" s="95">
        <v>37591</v>
      </c>
      <c r="I2476" s="91">
        <v>-26</v>
      </c>
      <c r="J2476" s="91">
        <v>0</v>
      </c>
      <c r="K2476" s="92">
        <f t="shared" si="190"/>
        <v>0</v>
      </c>
      <c r="L2476" s="92">
        <f t="shared" si="191"/>
        <v>-2.5999999999999999E-3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">
      <c r="A2477" s="88">
        <v>36717</v>
      </c>
      <c r="B2477" s="91" t="s">
        <v>49</v>
      </c>
      <c r="C2477" s="91" t="s">
        <v>50</v>
      </c>
      <c r="D2477" s="91" t="s">
        <v>84</v>
      </c>
      <c r="E2477" s="91" t="s">
        <v>22</v>
      </c>
      <c r="F2477" s="91"/>
      <c r="G2477" s="91" t="s">
        <v>89</v>
      </c>
      <c r="H2477" s="95">
        <v>37622</v>
      </c>
      <c r="I2477" s="91">
        <v>-26</v>
      </c>
      <c r="J2477" s="91">
        <v>0</v>
      </c>
      <c r="K2477" s="92">
        <f t="shared" si="190"/>
        <v>0</v>
      </c>
      <c r="L2477" s="92">
        <f t="shared" si="191"/>
        <v>-2.5999999999999999E-3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">
      <c r="A2478" s="88">
        <v>36717</v>
      </c>
      <c r="B2478" s="91" t="s">
        <v>49</v>
      </c>
      <c r="C2478" s="91" t="s">
        <v>50</v>
      </c>
      <c r="D2478" s="91" t="s">
        <v>84</v>
      </c>
      <c r="E2478" s="91" t="s">
        <v>22</v>
      </c>
      <c r="F2478" s="91"/>
      <c r="G2478" s="91" t="s">
        <v>89</v>
      </c>
      <c r="H2478" s="95">
        <v>37653</v>
      </c>
      <c r="I2478" s="91">
        <v>-23</v>
      </c>
      <c r="J2478" s="91">
        <v>0</v>
      </c>
      <c r="K2478" s="92">
        <f t="shared" si="190"/>
        <v>0</v>
      </c>
      <c r="L2478" s="92">
        <f t="shared" si="191"/>
        <v>-2.3E-3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">
      <c r="A2479" s="88">
        <v>36717</v>
      </c>
      <c r="B2479" s="91" t="s">
        <v>49</v>
      </c>
      <c r="C2479" s="91" t="s">
        <v>50</v>
      </c>
      <c r="D2479" s="91" t="s">
        <v>84</v>
      </c>
      <c r="E2479" s="91" t="s">
        <v>22</v>
      </c>
      <c r="F2479" s="91"/>
      <c r="G2479" s="91" t="s">
        <v>89</v>
      </c>
      <c r="H2479" s="95">
        <v>37681</v>
      </c>
      <c r="I2479" s="91">
        <v>-26</v>
      </c>
      <c r="J2479" s="91">
        <v>0</v>
      </c>
      <c r="K2479" s="92">
        <f t="shared" si="190"/>
        <v>0</v>
      </c>
      <c r="L2479" s="92">
        <f t="shared" si="191"/>
        <v>-2.5999999999999999E-3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">
      <c r="A2480" s="88">
        <v>36717</v>
      </c>
      <c r="B2480" s="91" t="s">
        <v>49</v>
      </c>
      <c r="C2480" s="91" t="s">
        <v>50</v>
      </c>
      <c r="D2480" s="91" t="s">
        <v>84</v>
      </c>
      <c r="E2480" s="91" t="s">
        <v>22</v>
      </c>
      <c r="F2480" s="91"/>
      <c r="G2480" s="91" t="s">
        <v>89</v>
      </c>
      <c r="H2480" s="95">
        <v>37712</v>
      </c>
      <c r="I2480" s="91">
        <v>-25</v>
      </c>
      <c r="J2480" s="91">
        <v>0</v>
      </c>
      <c r="K2480" s="92">
        <f t="shared" si="190"/>
        <v>0</v>
      </c>
      <c r="L2480" s="92">
        <f t="shared" si="191"/>
        <v>-2.5000000000000001E-3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">
      <c r="A2481" s="88">
        <v>36717</v>
      </c>
      <c r="B2481" s="91" t="s">
        <v>49</v>
      </c>
      <c r="C2481" s="91" t="s">
        <v>50</v>
      </c>
      <c r="D2481" s="91" t="s">
        <v>84</v>
      </c>
      <c r="E2481" s="91" t="s">
        <v>22</v>
      </c>
      <c r="F2481" s="91"/>
      <c r="G2481" s="91" t="s">
        <v>89</v>
      </c>
      <c r="H2481" s="95">
        <v>37742</v>
      </c>
      <c r="I2481" s="91">
        <v>-25</v>
      </c>
      <c r="J2481" s="91">
        <v>0</v>
      </c>
      <c r="K2481" s="92">
        <f t="shared" si="190"/>
        <v>0</v>
      </c>
      <c r="L2481" s="92">
        <f t="shared" si="191"/>
        <v>-2.5000000000000001E-3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">
      <c r="A2482" s="88">
        <v>36717</v>
      </c>
      <c r="B2482" s="91" t="s">
        <v>49</v>
      </c>
      <c r="C2482" s="91" t="s">
        <v>50</v>
      </c>
      <c r="D2482" s="91" t="s">
        <v>84</v>
      </c>
      <c r="E2482" s="91" t="s">
        <v>22</v>
      </c>
      <c r="F2482" s="91"/>
      <c r="G2482" s="91" t="s">
        <v>89</v>
      </c>
      <c r="H2482" s="95">
        <v>37773</v>
      </c>
      <c r="I2482" s="91">
        <v>-25</v>
      </c>
      <c r="J2482" s="91">
        <v>0</v>
      </c>
      <c r="K2482" s="92">
        <f t="shared" si="190"/>
        <v>0</v>
      </c>
      <c r="L2482" s="92">
        <f t="shared" si="191"/>
        <v>-2.5000000000000001E-3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">
      <c r="A2483" s="88">
        <v>36717</v>
      </c>
      <c r="B2483" s="91" t="s">
        <v>49</v>
      </c>
      <c r="C2483" s="91" t="s">
        <v>50</v>
      </c>
      <c r="D2483" s="91" t="s">
        <v>84</v>
      </c>
      <c r="E2483" s="91" t="s">
        <v>22</v>
      </c>
      <c r="F2483" s="91"/>
      <c r="G2483" s="91" t="s">
        <v>89</v>
      </c>
      <c r="H2483" s="95">
        <v>37803</v>
      </c>
      <c r="I2483" s="91">
        <v>-25</v>
      </c>
      <c r="J2483" s="91">
        <v>0</v>
      </c>
      <c r="K2483" s="92">
        <f t="shared" si="190"/>
        <v>0</v>
      </c>
      <c r="L2483" s="92">
        <f t="shared" si="191"/>
        <v>-2.5000000000000001E-3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">
      <c r="A2484" s="88">
        <v>36717</v>
      </c>
      <c r="B2484" s="91" t="s">
        <v>49</v>
      </c>
      <c r="C2484" s="91" t="s">
        <v>50</v>
      </c>
      <c r="D2484" s="91" t="s">
        <v>84</v>
      </c>
      <c r="E2484" s="91" t="s">
        <v>22</v>
      </c>
      <c r="F2484" s="91"/>
      <c r="G2484" s="91" t="s">
        <v>89</v>
      </c>
      <c r="H2484" s="95">
        <v>37834</v>
      </c>
      <c r="I2484" s="91">
        <v>-25</v>
      </c>
      <c r="J2484" s="91">
        <v>0</v>
      </c>
      <c r="K2484" s="92">
        <f t="shared" si="190"/>
        <v>0</v>
      </c>
      <c r="L2484" s="92">
        <f t="shared" si="191"/>
        <v>-2.5000000000000001E-3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">
      <c r="A2485" s="88">
        <v>36717</v>
      </c>
      <c r="B2485" s="91" t="s">
        <v>49</v>
      </c>
      <c r="C2485" s="91" t="s">
        <v>50</v>
      </c>
      <c r="D2485" s="91" t="s">
        <v>84</v>
      </c>
      <c r="E2485" s="91" t="s">
        <v>22</v>
      </c>
      <c r="F2485" s="91"/>
      <c r="G2485" s="91" t="s">
        <v>89</v>
      </c>
      <c r="H2485" s="95">
        <v>37865</v>
      </c>
      <c r="I2485" s="91">
        <v>-24</v>
      </c>
      <c r="J2485" s="91">
        <v>0</v>
      </c>
      <c r="K2485" s="92">
        <f t="shared" si="190"/>
        <v>0</v>
      </c>
      <c r="L2485" s="92">
        <f t="shared" si="191"/>
        <v>-2.3999999999999998E-3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">
      <c r="A2486" s="88">
        <v>36717</v>
      </c>
      <c r="B2486" s="91" t="s">
        <v>49</v>
      </c>
      <c r="C2486" s="91" t="s">
        <v>50</v>
      </c>
      <c r="D2486" s="91" t="s">
        <v>84</v>
      </c>
      <c r="E2486" s="91" t="s">
        <v>22</v>
      </c>
      <c r="F2486" s="91"/>
      <c r="G2486" s="91" t="s">
        <v>89</v>
      </c>
      <c r="H2486" s="95">
        <v>37895</v>
      </c>
      <c r="I2486" s="91">
        <v>-25</v>
      </c>
      <c r="J2486" s="91">
        <v>0</v>
      </c>
      <c r="K2486" s="92">
        <f t="shared" si="190"/>
        <v>0</v>
      </c>
      <c r="L2486" s="92">
        <f t="shared" si="191"/>
        <v>-2.5000000000000001E-3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">
      <c r="A2487" s="88">
        <v>36717</v>
      </c>
      <c r="B2487" s="91" t="s">
        <v>49</v>
      </c>
      <c r="C2487" s="91" t="s">
        <v>50</v>
      </c>
      <c r="D2487" s="91" t="s">
        <v>84</v>
      </c>
      <c r="E2487" s="91" t="s">
        <v>22</v>
      </c>
      <c r="F2487" s="91"/>
      <c r="G2487" s="91" t="s">
        <v>89</v>
      </c>
      <c r="H2487" s="95">
        <v>37926</v>
      </c>
      <c r="I2487" s="91">
        <v>-24</v>
      </c>
      <c r="J2487" s="91">
        <v>0</v>
      </c>
      <c r="K2487" s="92">
        <f t="shared" si="190"/>
        <v>0</v>
      </c>
      <c r="L2487" s="92">
        <f t="shared" si="191"/>
        <v>-2.3999999999999998E-3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">
      <c r="A2488" s="88">
        <v>36717</v>
      </c>
      <c r="B2488" s="91" t="s">
        <v>49</v>
      </c>
      <c r="C2488" s="91" t="s">
        <v>50</v>
      </c>
      <c r="D2488" s="91" t="s">
        <v>84</v>
      </c>
      <c r="E2488" s="91" t="s">
        <v>22</v>
      </c>
      <c r="F2488" s="91"/>
      <c r="G2488" s="91" t="s">
        <v>89</v>
      </c>
      <c r="H2488" s="95">
        <v>37956</v>
      </c>
      <c r="I2488" s="91">
        <v>-24</v>
      </c>
      <c r="J2488" s="91">
        <v>0</v>
      </c>
      <c r="K2488" s="92">
        <f t="shared" si="190"/>
        <v>0</v>
      </c>
      <c r="L2488" s="92">
        <f t="shared" si="191"/>
        <v>-2.3999999999999998E-3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">
      <c r="A2489" s="88">
        <v>36717</v>
      </c>
      <c r="B2489" s="91" t="s">
        <v>49</v>
      </c>
      <c r="C2489" s="91" t="s">
        <v>50</v>
      </c>
      <c r="D2489" s="91" t="s">
        <v>84</v>
      </c>
      <c r="E2489" s="91" t="s">
        <v>22</v>
      </c>
      <c r="F2489" s="91"/>
      <c r="G2489" s="91" t="s">
        <v>89</v>
      </c>
      <c r="H2489" s="95">
        <v>37987</v>
      </c>
      <c r="I2489" s="91">
        <v>-24</v>
      </c>
      <c r="J2489" s="91">
        <v>0</v>
      </c>
      <c r="K2489" s="92">
        <f t="shared" si="190"/>
        <v>0</v>
      </c>
      <c r="L2489" s="92">
        <f t="shared" si="191"/>
        <v>-2.3999999999999998E-3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">
      <c r="A2490" s="88">
        <v>36717</v>
      </c>
      <c r="B2490" s="91" t="s">
        <v>49</v>
      </c>
      <c r="C2490" s="91" t="s">
        <v>50</v>
      </c>
      <c r="D2490" s="91" t="s">
        <v>84</v>
      </c>
      <c r="E2490" s="91" t="s">
        <v>22</v>
      </c>
      <c r="F2490" s="91"/>
      <c r="G2490" s="91" t="s">
        <v>89</v>
      </c>
      <c r="H2490" s="95">
        <v>38018</v>
      </c>
      <c r="I2490" s="91">
        <v>-23</v>
      </c>
      <c r="J2490" s="91">
        <v>0</v>
      </c>
      <c r="K2490" s="92">
        <f t="shared" si="190"/>
        <v>0</v>
      </c>
      <c r="L2490" s="92">
        <f t="shared" si="191"/>
        <v>-2.3E-3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">
      <c r="A2491" s="88">
        <v>36717</v>
      </c>
      <c r="B2491" s="91" t="s">
        <v>49</v>
      </c>
      <c r="C2491" s="91" t="s">
        <v>50</v>
      </c>
      <c r="D2491" s="91" t="s">
        <v>84</v>
      </c>
      <c r="E2491" s="91" t="s">
        <v>22</v>
      </c>
      <c r="F2491" s="91"/>
      <c r="G2491" s="91" t="s">
        <v>89</v>
      </c>
      <c r="H2491" s="95">
        <v>38047</v>
      </c>
      <c r="I2491" s="91">
        <v>-24</v>
      </c>
      <c r="J2491" s="91">
        <v>0</v>
      </c>
      <c r="K2491" s="92">
        <f t="shared" si="190"/>
        <v>0</v>
      </c>
      <c r="L2491" s="92">
        <f t="shared" si="191"/>
        <v>-2.3999999999999998E-3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">
      <c r="A2492" s="88">
        <v>36717</v>
      </c>
      <c r="B2492" s="91" t="s">
        <v>49</v>
      </c>
      <c r="C2492" s="91" t="s">
        <v>50</v>
      </c>
      <c r="D2492" s="91" t="s">
        <v>84</v>
      </c>
      <c r="E2492" s="91" t="s">
        <v>22</v>
      </c>
      <c r="F2492" s="91"/>
      <c r="G2492" s="91" t="s">
        <v>89</v>
      </c>
      <c r="H2492" s="95">
        <v>38078</v>
      </c>
      <c r="I2492" s="91">
        <v>-23</v>
      </c>
      <c r="J2492" s="91">
        <v>0</v>
      </c>
      <c r="K2492" s="92">
        <f t="shared" si="190"/>
        <v>0</v>
      </c>
      <c r="L2492" s="92">
        <f t="shared" si="191"/>
        <v>-2.3E-3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">
      <c r="A2493" s="88">
        <v>36717</v>
      </c>
      <c r="B2493" s="91" t="s">
        <v>49</v>
      </c>
      <c r="C2493" s="91" t="s">
        <v>50</v>
      </c>
      <c r="D2493" s="91" t="s">
        <v>84</v>
      </c>
      <c r="E2493" s="91" t="s">
        <v>22</v>
      </c>
      <c r="F2493" s="91"/>
      <c r="G2493" s="91" t="s">
        <v>89</v>
      </c>
      <c r="H2493" s="95">
        <v>38108</v>
      </c>
      <c r="I2493" s="91">
        <v>-24</v>
      </c>
      <c r="J2493" s="91">
        <v>0</v>
      </c>
      <c r="K2493" s="92">
        <f t="shared" si="190"/>
        <v>0</v>
      </c>
      <c r="L2493" s="92">
        <f t="shared" si="191"/>
        <v>-2.3999999999999998E-3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">
      <c r="A2494" s="88">
        <v>36717</v>
      </c>
      <c r="B2494" s="91" t="s">
        <v>49</v>
      </c>
      <c r="C2494" s="91" t="s">
        <v>50</v>
      </c>
      <c r="D2494" s="91" t="s">
        <v>84</v>
      </c>
      <c r="E2494" s="91" t="s">
        <v>22</v>
      </c>
      <c r="F2494" s="91"/>
      <c r="G2494" s="91" t="s">
        <v>89</v>
      </c>
      <c r="H2494" s="95">
        <v>38139</v>
      </c>
      <c r="I2494" s="91">
        <v>-23</v>
      </c>
      <c r="J2494" s="91">
        <v>0</v>
      </c>
      <c r="K2494" s="92">
        <f t="shared" si="190"/>
        <v>0</v>
      </c>
      <c r="L2494" s="92">
        <f t="shared" si="191"/>
        <v>-2.3E-3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">
      <c r="A2495" s="88">
        <v>36717</v>
      </c>
      <c r="B2495" s="91" t="s">
        <v>49</v>
      </c>
      <c r="C2495" s="91" t="s">
        <v>50</v>
      </c>
      <c r="D2495" s="91" t="s">
        <v>84</v>
      </c>
      <c r="E2495" s="91" t="s">
        <v>22</v>
      </c>
      <c r="F2495" s="91"/>
      <c r="G2495" s="91" t="s">
        <v>89</v>
      </c>
      <c r="H2495" s="95">
        <v>38169</v>
      </c>
      <c r="I2495" s="91">
        <v>-23</v>
      </c>
      <c r="J2495" s="91">
        <v>0</v>
      </c>
      <c r="K2495" s="92">
        <f t="shared" si="190"/>
        <v>0</v>
      </c>
      <c r="L2495" s="92">
        <f t="shared" si="191"/>
        <v>-2.3E-3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">
      <c r="A2496" s="88">
        <v>36717</v>
      </c>
      <c r="B2496" s="91" t="s">
        <v>49</v>
      </c>
      <c r="C2496" s="91" t="s">
        <v>50</v>
      </c>
      <c r="D2496" s="91" t="s">
        <v>84</v>
      </c>
      <c r="E2496" s="91" t="s">
        <v>22</v>
      </c>
      <c r="F2496" s="91"/>
      <c r="G2496" s="91" t="s">
        <v>89</v>
      </c>
      <c r="H2496" s="95">
        <v>38200</v>
      </c>
      <c r="I2496" s="91">
        <v>-23</v>
      </c>
      <c r="J2496" s="91">
        <v>0</v>
      </c>
      <c r="K2496" s="92">
        <f t="shared" si="190"/>
        <v>0</v>
      </c>
      <c r="L2496" s="92">
        <f t="shared" si="191"/>
        <v>-2.3E-3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">
      <c r="A2497" s="88">
        <v>36717</v>
      </c>
      <c r="B2497" s="91" t="s">
        <v>49</v>
      </c>
      <c r="C2497" s="91" t="s">
        <v>50</v>
      </c>
      <c r="D2497" s="91" t="s">
        <v>84</v>
      </c>
      <c r="E2497" s="91" t="s">
        <v>22</v>
      </c>
      <c r="F2497" s="91"/>
      <c r="G2497" s="91" t="s">
        <v>89</v>
      </c>
      <c r="H2497" s="95">
        <v>38231</v>
      </c>
      <c r="I2497" s="91">
        <v>-22</v>
      </c>
      <c r="J2497" s="91">
        <v>0</v>
      </c>
      <c r="K2497" s="92">
        <f t="shared" si="190"/>
        <v>0</v>
      </c>
      <c r="L2497" s="92">
        <f t="shared" si="191"/>
        <v>-2.2000000000000001E-3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">
      <c r="A2498" s="88">
        <v>36717</v>
      </c>
      <c r="B2498" s="91" t="s">
        <v>49</v>
      </c>
      <c r="C2498" s="91" t="s">
        <v>50</v>
      </c>
      <c r="D2498" s="91" t="s">
        <v>84</v>
      </c>
      <c r="E2498" s="91" t="s">
        <v>22</v>
      </c>
      <c r="F2498" s="91"/>
      <c r="G2498" s="91" t="s">
        <v>89</v>
      </c>
      <c r="H2498" s="95">
        <v>38261</v>
      </c>
      <c r="I2498" s="91">
        <v>-23</v>
      </c>
      <c r="J2498" s="91">
        <v>0</v>
      </c>
      <c r="K2498" s="92">
        <f t="shared" si="190"/>
        <v>0</v>
      </c>
      <c r="L2498" s="92">
        <f t="shared" si="191"/>
        <v>-2.3E-3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">
      <c r="A2499" s="88">
        <v>36717</v>
      </c>
      <c r="B2499" s="91" t="s">
        <v>49</v>
      </c>
      <c r="C2499" s="91" t="s">
        <v>50</v>
      </c>
      <c r="D2499" s="91" t="s">
        <v>84</v>
      </c>
      <c r="E2499" s="91" t="s">
        <v>22</v>
      </c>
      <c r="F2499" s="91"/>
      <c r="G2499" s="91" t="s">
        <v>89</v>
      </c>
      <c r="H2499" s="95">
        <v>38292</v>
      </c>
      <c r="I2499" s="91">
        <v>-22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-2.2000000000000001E-3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">
      <c r="A2500" s="88">
        <v>36717</v>
      </c>
      <c r="B2500" s="91" t="s">
        <v>49</v>
      </c>
      <c r="C2500" s="91" t="s">
        <v>50</v>
      </c>
      <c r="D2500" s="91" t="s">
        <v>84</v>
      </c>
      <c r="E2500" s="91" t="s">
        <v>22</v>
      </c>
      <c r="F2500" s="91"/>
      <c r="G2500" s="91" t="s">
        <v>89</v>
      </c>
      <c r="H2500" s="95">
        <v>38322</v>
      </c>
      <c r="I2500" s="91">
        <v>-23</v>
      </c>
      <c r="J2500" s="91">
        <v>0</v>
      </c>
      <c r="K2500" s="92">
        <f t="shared" si="195"/>
        <v>0</v>
      </c>
      <c r="L2500" s="92">
        <f t="shared" si="196"/>
        <v>-2.3E-3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">
      <c r="A2501" s="88">
        <v>36717</v>
      </c>
      <c r="B2501" s="91" t="s">
        <v>49</v>
      </c>
      <c r="C2501" s="91" t="s">
        <v>50</v>
      </c>
      <c r="D2501" s="91" t="s">
        <v>84</v>
      </c>
      <c r="E2501" s="91" t="s">
        <v>22</v>
      </c>
      <c r="F2501" s="91"/>
      <c r="G2501" s="91" t="s">
        <v>89</v>
      </c>
      <c r="H2501" s="95">
        <v>38353</v>
      </c>
      <c r="I2501" s="91">
        <v>-23</v>
      </c>
      <c r="J2501" s="91">
        <v>0</v>
      </c>
      <c r="K2501" s="92">
        <f t="shared" si="195"/>
        <v>0</v>
      </c>
      <c r="L2501" s="92">
        <f t="shared" si="196"/>
        <v>-2.3E-3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">
      <c r="A2502" s="88">
        <v>36717</v>
      </c>
      <c r="B2502" s="91" t="s">
        <v>49</v>
      </c>
      <c r="C2502" s="91" t="s">
        <v>50</v>
      </c>
      <c r="D2502" s="91" t="s">
        <v>84</v>
      </c>
      <c r="E2502" s="91" t="s">
        <v>22</v>
      </c>
      <c r="F2502" s="91"/>
      <c r="G2502" s="91" t="s">
        <v>89</v>
      </c>
      <c r="H2502" s="95">
        <v>38384</v>
      </c>
      <c r="I2502" s="91">
        <v>-20</v>
      </c>
      <c r="J2502" s="91">
        <v>0</v>
      </c>
      <c r="K2502" s="92">
        <f t="shared" si="195"/>
        <v>0</v>
      </c>
      <c r="L2502" s="92">
        <f t="shared" si="196"/>
        <v>-2E-3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">
      <c r="A2503" s="88">
        <v>36717</v>
      </c>
      <c r="B2503" s="91" t="s">
        <v>49</v>
      </c>
      <c r="C2503" s="91" t="s">
        <v>50</v>
      </c>
      <c r="D2503" s="91" t="s">
        <v>84</v>
      </c>
      <c r="E2503" s="91" t="s">
        <v>22</v>
      </c>
      <c r="F2503" s="91"/>
      <c r="G2503" s="91" t="s">
        <v>89</v>
      </c>
      <c r="H2503" s="95">
        <v>38412</v>
      </c>
      <c r="I2503" s="91">
        <v>-22</v>
      </c>
      <c r="J2503" s="91">
        <v>0</v>
      </c>
      <c r="K2503" s="92">
        <f t="shared" si="195"/>
        <v>0</v>
      </c>
      <c r="L2503" s="92">
        <f t="shared" si="196"/>
        <v>-2.2000000000000001E-3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">
      <c r="A2504" s="88">
        <v>36717</v>
      </c>
      <c r="B2504" s="91" t="s">
        <v>49</v>
      </c>
      <c r="C2504" s="91" t="s">
        <v>50</v>
      </c>
      <c r="D2504" s="91" t="s">
        <v>84</v>
      </c>
      <c r="E2504" s="91" t="s">
        <v>22</v>
      </c>
      <c r="F2504" s="91"/>
      <c r="G2504" s="91" t="s">
        <v>89</v>
      </c>
      <c r="H2504" s="95">
        <v>38443</v>
      </c>
      <c r="I2504" s="91">
        <v>-22</v>
      </c>
      <c r="J2504" s="91">
        <v>0</v>
      </c>
      <c r="K2504" s="92">
        <f t="shared" si="195"/>
        <v>0</v>
      </c>
      <c r="L2504" s="92">
        <f t="shared" si="196"/>
        <v>-2.2000000000000001E-3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">
      <c r="A2505" s="88">
        <v>36717</v>
      </c>
      <c r="B2505" s="91" t="s">
        <v>49</v>
      </c>
      <c r="C2505" s="91" t="s">
        <v>50</v>
      </c>
      <c r="D2505" s="91" t="s">
        <v>84</v>
      </c>
      <c r="E2505" s="91" t="s">
        <v>22</v>
      </c>
      <c r="F2505" s="91"/>
      <c r="G2505" s="91" t="s">
        <v>89</v>
      </c>
      <c r="H2505" s="95">
        <v>38473</v>
      </c>
      <c r="I2505" s="91">
        <v>-22</v>
      </c>
      <c r="J2505" s="91">
        <v>0</v>
      </c>
      <c r="K2505" s="92">
        <f t="shared" si="195"/>
        <v>0</v>
      </c>
      <c r="L2505" s="92">
        <f t="shared" si="196"/>
        <v>-2.2000000000000001E-3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">
      <c r="A2506" s="88">
        <v>36717</v>
      </c>
      <c r="B2506" s="91" t="s">
        <v>49</v>
      </c>
      <c r="C2506" s="91" t="s">
        <v>50</v>
      </c>
      <c r="D2506" s="91" t="s">
        <v>84</v>
      </c>
      <c r="E2506" s="91" t="s">
        <v>22</v>
      </c>
      <c r="F2506" s="91"/>
      <c r="G2506" s="91" t="s">
        <v>89</v>
      </c>
      <c r="H2506" s="95">
        <v>38504</v>
      </c>
      <c r="I2506" s="91">
        <v>-21</v>
      </c>
      <c r="J2506" s="91">
        <v>0</v>
      </c>
      <c r="K2506" s="92">
        <f t="shared" si="195"/>
        <v>0</v>
      </c>
      <c r="L2506" s="92">
        <f t="shared" si="196"/>
        <v>-2.0999999999999999E-3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">
      <c r="A2507" s="88">
        <v>36717</v>
      </c>
      <c r="B2507" s="91" t="s">
        <v>49</v>
      </c>
      <c r="C2507" s="91" t="s">
        <v>50</v>
      </c>
      <c r="D2507" s="91" t="s">
        <v>84</v>
      </c>
      <c r="E2507" s="91" t="s">
        <v>22</v>
      </c>
      <c r="F2507" s="91"/>
      <c r="G2507" s="91" t="s">
        <v>89</v>
      </c>
      <c r="H2507" s="95">
        <v>38534</v>
      </c>
      <c r="I2507" s="91">
        <v>-22</v>
      </c>
      <c r="J2507" s="91">
        <v>0</v>
      </c>
      <c r="K2507" s="92">
        <f t="shared" si="195"/>
        <v>0</v>
      </c>
      <c r="L2507" s="92">
        <f t="shared" si="196"/>
        <v>-2.2000000000000001E-3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">
      <c r="A2508" s="88">
        <v>36717</v>
      </c>
      <c r="B2508" s="91" t="s">
        <v>49</v>
      </c>
      <c r="C2508" s="91" t="s">
        <v>50</v>
      </c>
      <c r="D2508" s="91" t="s">
        <v>84</v>
      </c>
      <c r="E2508" s="91" t="s">
        <v>22</v>
      </c>
      <c r="F2508" s="91"/>
      <c r="G2508" s="91" t="s">
        <v>89</v>
      </c>
      <c r="H2508" s="95">
        <v>38565</v>
      </c>
      <c r="I2508" s="91">
        <v>-22</v>
      </c>
      <c r="J2508" s="91">
        <v>0</v>
      </c>
      <c r="K2508" s="92">
        <f t="shared" si="195"/>
        <v>0</v>
      </c>
      <c r="L2508" s="92">
        <f t="shared" si="196"/>
        <v>-2.2000000000000001E-3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">
      <c r="A2509" s="88">
        <v>36717</v>
      </c>
      <c r="B2509" s="91" t="s">
        <v>49</v>
      </c>
      <c r="C2509" s="91" t="s">
        <v>50</v>
      </c>
      <c r="D2509" s="91" t="s">
        <v>84</v>
      </c>
      <c r="E2509" s="91" t="s">
        <v>22</v>
      </c>
      <c r="F2509" s="91"/>
      <c r="G2509" s="91" t="s">
        <v>89</v>
      </c>
      <c r="H2509" s="95">
        <v>38596</v>
      </c>
      <c r="I2509" s="91">
        <v>-21</v>
      </c>
      <c r="J2509" s="91">
        <v>0</v>
      </c>
      <c r="K2509" s="92">
        <f t="shared" si="195"/>
        <v>0</v>
      </c>
      <c r="L2509" s="92">
        <f t="shared" si="196"/>
        <v>-2.0999999999999999E-3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">
      <c r="A2510" s="88">
        <v>36717</v>
      </c>
      <c r="B2510" s="91" t="s">
        <v>49</v>
      </c>
      <c r="C2510" s="91" t="s">
        <v>50</v>
      </c>
      <c r="D2510" s="91" t="s">
        <v>84</v>
      </c>
      <c r="E2510" s="91" t="s">
        <v>22</v>
      </c>
      <c r="F2510" s="91"/>
      <c r="G2510" s="91" t="s">
        <v>89</v>
      </c>
      <c r="H2510" s="95">
        <v>38626</v>
      </c>
      <c r="I2510" s="91">
        <v>-21</v>
      </c>
      <c r="J2510" s="91">
        <v>0</v>
      </c>
      <c r="K2510" s="92">
        <f t="shared" si="195"/>
        <v>0</v>
      </c>
      <c r="L2510" s="92">
        <f t="shared" si="196"/>
        <v>-2.0999999999999999E-3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">
      <c r="A2511" s="88">
        <v>36717</v>
      </c>
      <c r="B2511" s="91" t="s">
        <v>49</v>
      </c>
      <c r="C2511" s="91" t="s">
        <v>50</v>
      </c>
      <c r="D2511" s="91" t="s">
        <v>84</v>
      </c>
      <c r="E2511" s="91" t="s">
        <v>22</v>
      </c>
      <c r="F2511" s="91"/>
      <c r="G2511" s="91" t="s">
        <v>89</v>
      </c>
      <c r="H2511" s="95">
        <v>38657</v>
      </c>
      <c r="I2511" s="91">
        <v>-21</v>
      </c>
      <c r="J2511" s="91">
        <v>0</v>
      </c>
      <c r="K2511" s="92">
        <f t="shared" si="195"/>
        <v>0</v>
      </c>
      <c r="L2511" s="92">
        <f t="shared" si="196"/>
        <v>-2.0999999999999999E-3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">
      <c r="A2512" s="88">
        <v>36717</v>
      </c>
      <c r="B2512" s="91" t="s">
        <v>49</v>
      </c>
      <c r="C2512" s="91" t="s">
        <v>50</v>
      </c>
      <c r="D2512" s="91" t="s">
        <v>84</v>
      </c>
      <c r="E2512" s="91" t="s">
        <v>22</v>
      </c>
      <c r="F2512" s="91"/>
      <c r="G2512" s="91" t="s">
        <v>89</v>
      </c>
      <c r="H2512" s="95">
        <v>38687</v>
      </c>
      <c r="I2512" s="91">
        <v>-21</v>
      </c>
      <c r="J2512" s="91">
        <v>0</v>
      </c>
      <c r="K2512" s="92">
        <f t="shared" si="195"/>
        <v>0</v>
      </c>
      <c r="L2512" s="92">
        <f t="shared" si="196"/>
        <v>-2.0999999999999999E-3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">
      <c r="A2513" s="88">
        <v>36717</v>
      </c>
      <c r="B2513" s="91" t="s">
        <v>49</v>
      </c>
      <c r="C2513" s="91" t="s">
        <v>50</v>
      </c>
      <c r="D2513" s="91" t="s">
        <v>84</v>
      </c>
      <c r="E2513" s="91" t="s">
        <v>22</v>
      </c>
      <c r="F2513" s="91"/>
      <c r="G2513" s="91" t="s">
        <v>89</v>
      </c>
      <c r="H2513" s="95">
        <v>38718</v>
      </c>
      <c r="I2513" s="91">
        <v>-21</v>
      </c>
      <c r="J2513" s="91">
        <v>0</v>
      </c>
      <c r="K2513" s="92">
        <f t="shared" si="195"/>
        <v>0</v>
      </c>
      <c r="L2513" s="92">
        <f t="shared" si="196"/>
        <v>-2.0999999999999999E-3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">
      <c r="A2514" s="88">
        <v>36717</v>
      </c>
      <c r="B2514" s="91" t="s">
        <v>49</v>
      </c>
      <c r="C2514" s="91" t="s">
        <v>50</v>
      </c>
      <c r="D2514" s="91" t="s">
        <v>84</v>
      </c>
      <c r="E2514" s="91" t="s">
        <v>22</v>
      </c>
      <c r="F2514" s="91"/>
      <c r="G2514" s="91" t="s">
        <v>89</v>
      </c>
      <c r="H2514" s="95">
        <v>38749</v>
      </c>
      <c r="I2514" s="91">
        <v>-19</v>
      </c>
      <c r="J2514" s="91">
        <v>0</v>
      </c>
      <c r="K2514" s="92">
        <f t="shared" si="195"/>
        <v>0</v>
      </c>
      <c r="L2514" s="92">
        <f t="shared" si="196"/>
        <v>-1.9E-3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">
      <c r="A2515" s="88">
        <v>36717</v>
      </c>
      <c r="B2515" s="91" t="s">
        <v>49</v>
      </c>
      <c r="C2515" s="91" t="s">
        <v>50</v>
      </c>
      <c r="D2515" s="91" t="s">
        <v>84</v>
      </c>
      <c r="E2515" s="91" t="s">
        <v>22</v>
      </c>
      <c r="F2515" s="91"/>
      <c r="G2515" s="91" t="s">
        <v>89</v>
      </c>
      <c r="H2515" s="95">
        <v>38777</v>
      </c>
      <c r="I2515" s="91">
        <v>-21</v>
      </c>
      <c r="J2515" s="91">
        <v>0</v>
      </c>
      <c r="K2515" s="92">
        <f t="shared" si="195"/>
        <v>0</v>
      </c>
      <c r="L2515" s="92">
        <f t="shared" si="196"/>
        <v>-2.0999999999999999E-3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">
      <c r="A2516" s="88">
        <v>36717</v>
      </c>
      <c r="B2516" s="91" t="s">
        <v>49</v>
      </c>
      <c r="C2516" s="91" t="s">
        <v>50</v>
      </c>
      <c r="D2516" s="91" t="s">
        <v>84</v>
      </c>
      <c r="E2516" s="91" t="s">
        <v>22</v>
      </c>
      <c r="F2516" s="91"/>
      <c r="G2516" s="91" t="s">
        <v>89</v>
      </c>
      <c r="H2516" s="95">
        <v>38808</v>
      </c>
      <c r="I2516" s="91">
        <v>-20</v>
      </c>
      <c r="J2516" s="91">
        <v>0</v>
      </c>
      <c r="K2516" s="92">
        <f t="shared" si="195"/>
        <v>0</v>
      </c>
      <c r="L2516" s="92">
        <f t="shared" si="196"/>
        <v>-2E-3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">
      <c r="A2517" s="88">
        <v>36717</v>
      </c>
      <c r="B2517" s="91" t="s">
        <v>49</v>
      </c>
      <c r="C2517" s="91" t="s">
        <v>50</v>
      </c>
      <c r="D2517" s="91" t="s">
        <v>84</v>
      </c>
      <c r="E2517" s="91" t="s">
        <v>22</v>
      </c>
      <c r="F2517" s="91"/>
      <c r="G2517" s="91" t="s">
        <v>89</v>
      </c>
      <c r="H2517" s="95">
        <v>38838</v>
      </c>
      <c r="I2517" s="91">
        <v>-21</v>
      </c>
      <c r="J2517" s="91">
        <v>0</v>
      </c>
      <c r="K2517" s="92">
        <f t="shared" si="195"/>
        <v>0</v>
      </c>
      <c r="L2517" s="92">
        <f t="shared" si="196"/>
        <v>-2.0999999999999999E-3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">
      <c r="A2518" s="88">
        <v>36717</v>
      </c>
      <c r="B2518" s="91" t="s">
        <v>49</v>
      </c>
      <c r="C2518" s="91" t="s">
        <v>50</v>
      </c>
      <c r="D2518" s="91" t="s">
        <v>84</v>
      </c>
      <c r="E2518" s="91" t="s">
        <v>22</v>
      </c>
      <c r="F2518" s="91"/>
      <c r="G2518" s="91" t="s">
        <v>89</v>
      </c>
      <c r="H2518" s="95">
        <v>38869</v>
      </c>
      <c r="I2518" s="91">
        <v>-20</v>
      </c>
      <c r="J2518" s="91">
        <v>0</v>
      </c>
      <c r="K2518" s="92">
        <f t="shared" si="195"/>
        <v>0</v>
      </c>
      <c r="L2518" s="92">
        <f t="shared" si="196"/>
        <v>-2E-3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">
      <c r="A2519" s="88">
        <v>36717</v>
      </c>
      <c r="B2519" s="91" t="s">
        <v>49</v>
      </c>
      <c r="C2519" s="91" t="s">
        <v>50</v>
      </c>
      <c r="D2519" s="91" t="s">
        <v>84</v>
      </c>
      <c r="E2519" s="91" t="s">
        <v>22</v>
      </c>
      <c r="F2519" s="91"/>
      <c r="G2519" s="91" t="s">
        <v>89</v>
      </c>
      <c r="H2519" s="95">
        <v>38899</v>
      </c>
      <c r="I2519" s="91">
        <v>-20</v>
      </c>
      <c r="J2519" s="91">
        <v>0</v>
      </c>
      <c r="K2519" s="92">
        <f t="shared" si="195"/>
        <v>0</v>
      </c>
      <c r="L2519" s="92">
        <f t="shared" si="196"/>
        <v>-2E-3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">
      <c r="A2520" s="88">
        <v>36717</v>
      </c>
      <c r="B2520" s="91" t="s">
        <v>49</v>
      </c>
      <c r="C2520" s="91" t="s">
        <v>50</v>
      </c>
      <c r="D2520" s="91" t="s">
        <v>84</v>
      </c>
      <c r="E2520" s="91" t="s">
        <v>22</v>
      </c>
      <c r="F2520" s="91"/>
      <c r="G2520" s="91" t="s">
        <v>89</v>
      </c>
      <c r="H2520" s="95">
        <v>38930</v>
      </c>
      <c r="I2520" s="91">
        <v>-20</v>
      </c>
      <c r="J2520" s="91">
        <v>0</v>
      </c>
      <c r="K2520" s="92">
        <f t="shared" si="195"/>
        <v>0</v>
      </c>
      <c r="L2520" s="92">
        <f t="shared" si="196"/>
        <v>-2E-3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">
      <c r="A2521" s="88">
        <v>36717</v>
      </c>
      <c r="B2521" s="91" t="s">
        <v>49</v>
      </c>
      <c r="C2521" s="91" t="s">
        <v>50</v>
      </c>
      <c r="D2521" s="91" t="s">
        <v>84</v>
      </c>
      <c r="E2521" s="91" t="s">
        <v>22</v>
      </c>
      <c r="F2521" s="91"/>
      <c r="G2521" s="91" t="s">
        <v>89</v>
      </c>
      <c r="H2521" s="95">
        <v>38961</v>
      </c>
      <c r="I2521" s="91">
        <v>-19</v>
      </c>
      <c r="J2521" s="91">
        <v>0</v>
      </c>
      <c r="K2521" s="92">
        <f t="shared" si="195"/>
        <v>0</v>
      </c>
      <c r="L2521" s="92">
        <f t="shared" si="196"/>
        <v>-1.9E-3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">
      <c r="A2522" s="88">
        <v>36717</v>
      </c>
      <c r="B2522" s="91" t="s">
        <v>49</v>
      </c>
      <c r="C2522" s="91" t="s">
        <v>50</v>
      </c>
      <c r="D2522" s="91" t="s">
        <v>84</v>
      </c>
      <c r="E2522" s="91" t="s">
        <v>22</v>
      </c>
      <c r="F2522" s="91"/>
      <c r="G2522" s="91" t="s">
        <v>89</v>
      </c>
      <c r="H2522" s="95">
        <v>38991</v>
      </c>
      <c r="I2522" s="91">
        <v>-20</v>
      </c>
      <c r="J2522" s="91">
        <v>0</v>
      </c>
      <c r="K2522" s="92">
        <f t="shared" si="195"/>
        <v>0</v>
      </c>
      <c r="L2522" s="92">
        <f t="shared" si="196"/>
        <v>-2E-3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">
      <c r="A2523" s="88">
        <v>36717</v>
      </c>
      <c r="B2523" s="91" t="s">
        <v>49</v>
      </c>
      <c r="C2523" s="91" t="s">
        <v>50</v>
      </c>
      <c r="D2523" s="91" t="s">
        <v>84</v>
      </c>
      <c r="E2523" s="91" t="s">
        <v>22</v>
      </c>
      <c r="F2523" s="91"/>
      <c r="G2523" s="91" t="s">
        <v>89</v>
      </c>
      <c r="H2523" s="95">
        <v>39022</v>
      </c>
      <c r="I2523" s="91">
        <v>-19</v>
      </c>
      <c r="J2523" s="91">
        <v>0</v>
      </c>
      <c r="K2523" s="92">
        <f t="shared" si="195"/>
        <v>0</v>
      </c>
      <c r="L2523" s="92">
        <f t="shared" si="196"/>
        <v>-1.9E-3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">
      <c r="A2524" s="88">
        <v>36717</v>
      </c>
      <c r="B2524" s="91" t="s">
        <v>49</v>
      </c>
      <c r="C2524" s="91" t="s">
        <v>50</v>
      </c>
      <c r="D2524" s="91" t="s">
        <v>84</v>
      </c>
      <c r="E2524" s="91" t="s">
        <v>22</v>
      </c>
      <c r="F2524" s="91"/>
      <c r="G2524" s="91" t="s">
        <v>89</v>
      </c>
      <c r="H2524" s="95">
        <v>39052</v>
      </c>
      <c r="I2524" s="91">
        <v>-20</v>
      </c>
      <c r="J2524" s="91">
        <v>0</v>
      </c>
      <c r="K2524" s="92">
        <f t="shared" si="195"/>
        <v>0</v>
      </c>
      <c r="L2524" s="92">
        <f t="shared" si="196"/>
        <v>-2E-3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">
      <c r="A2525" s="88">
        <v>36717</v>
      </c>
      <c r="B2525" s="91" t="s">
        <v>49</v>
      </c>
      <c r="C2525" s="91" t="s">
        <v>50</v>
      </c>
      <c r="D2525" s="91" t="s">
        <v>84</v>
      </c>
      <c r="E2525" s="91" t="s">
        <v>22</v>
      </c>
      <c r="F2525" s="91"/>
      <c r="G2525" s="91" t="s">
        <v>89</v>
      </c>
      <c r="H2525" s="95">
        <v>39083</v>
      </c>
      <c r="I2525" s="91">
        <v>-20</v>
      </c>
      <c r="J2525" s="91">
        <v>0</v>
      </c>
      <c r="K2525" s="92">
        <f t="shared" si="195"/>
        <v>0</v>
      </c>
      <c r="L2525" s="92">
        <f t="shared" si="196"/>
        <v>-2E-3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">
      <c r="A2526" s="88">
        <v>36717</v>
      </c>
      <c r="B2526" s="91" t="s">
        <v>49</v>
      </c>
      <c r="C2526" s="91" t="s">
        <v>50</v>
      </c>
      <c r="D2526" s="91" t="s">
        <v>84</v>
      </c>
      <c r="E2526" s="91" t="s">
        <v>22</v>
      </c>
      <c r="F2526" s="91"/>
      <c r="G2526" s="91" t="s">
        <v>89</v>
      </c>
      <c r="H2526" s="95">
        <v>39114</v>
      </c>
      <c r="I2526" s="91">
        <v>-18</v>
      </c>
      <c r="J2526" s="91">
        <v>0</v>
      </c>
      <c r="K2526" s="92">
        <f t="shared" si="195"/>
        <v>0</v>
      </c>
      <c r="L2526" s="92">
        <f t="shared" si="196"/>
        <v>-1.8E-3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">
      <c r="A2527" s="88">
        <v>36717</v>
      </c>
      <c r="B2527" s="91" t="s">
        <v>49</v>
      </c>
      <c r="C2527" s="91" t="s">
        <v>50</v>
      </c>
      <c r="D2527" s="91" t="s">
        <v>84</v>
      </c>
      <c r="E2527" s="91" t="s">
        <v>22</v>
      </c>
      <c r="F2527" s="91"/>
      <c r="G2527" s="91" t="s">
        <v>89</v>
      </c>
      <c r="H2527" s="95">
        <v>39142</v>
      </c>
      <c r="I2527" s="91">
        <v>-19</v>
      </c>
      <c r="J2527" s="91">
        <v>0</v>
      </c>
      <c r="K2527" s="92">
        <f t="shared" si="195"/>
        <v>0</v>
      </c>
      <c r="L2527" s="92">
        <f t="shared" si="196"/>
        <v>-1.9E-3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">
      <c r="A2528" s="88">
        <v>36717</v>
      </c>
      <c r="B2528" s="91" t="s">
        <v>49</v>
      </c>
      <c r="C2528" s="91" t="s">
        <v>50</v>
      </c>
      <c r="D2528" s="91" t="s">
        <v>84</v>
      </c>
      <c r="E2528" s="91" t="s">
        <v>22</v>
      </c>
      <c r="F2528" s="91"/>
      <c r="G2528" s="91" t="s">
        <v>89</v>
      </c>
      <c r="H2528" s="95">
        <v>39173</v>
      </c>
      <c r="I2528" s="91">
        <v>-19</v>
      </c>
      <c r="J2528" s="91">
        <v>0</v>
      </c>
      <c r="K2528" s="92">
        <f t="shared" si="195"/>
        <v>0</v>
      </c>
      <c r="L2528" s="92">
        <f t="shared" si="196"/>
        <v>-1.9E-3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">
      <c r="A2529" s="88">
        <v>36717</v>
      </c>
      <c r="B2529" s="91" t="s">
        <v>49</v>
      </c>
      <c r="C2529" s="91" t="s">
        <v>50</v>
      </c>
      <c r="D2529" s="91" t="s">
        <v>84</v>
      </c>
      <c r="E2529" s="91" t="s">
        <v>22</v>
      </c>
      <c r="F2529" s="91"/>
      <c r="G2529" s="91" t="s">
        <v>89</v>
      </c>
      <c r="H2529" s="95">
        <v>39203</v>
      </c>
      <c r="I2529" s="91">
        <v>-19</v>
      </c>
      <c r="J2529" s="91">
        <v>0</v>
      </c>
      <c r="K2529" s="92">
        <f t="shared" si="195"/>
        <v>0</v>
      </c>
      <c r="L2529" s="92">
        <f t="shared" si="196"/>
        <v>-1.9E-3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">
      <c r="A2530" s="88">
        <v>36717</v>
      </c>
      <c r="B2530" s="91" t="s">
        <v>49</v>
      </c>
      <c r="C2530" s="91" t="s">
        <v>50</v>
      </c>
      <c r="D2530" s="91" t="s">
        <v>84</v>
      </c>
      <c r="E2530" s="91" t="s">
        <v>22</v>
      </c>
      <c r="F2530" s="91"/>
      <c r="G2530" s="91" t="s">
        <v>89</v>
      </c>
      <c r="H2530" s="95">
        <v>39234</v>
      </c>
      <c r="I2530" s="91">
        <v>-18</v>
      </c>
      <c r="J2530" s="91">
        <v>0</v>
      </c>
      <c r="K2530" s="92">
        <f t="shared" si="195"/>
        <v>0</v>
      </c>
      <c r="L2530" s="92">
        <f t="shared" si="196"/>
        <v>-1.8E-3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">
      <c r="A2531" s="88">
        <v>36717</v>
      </c>
      <c r="B2531" s="91" t="s">
        <v>49</v>
      </c>
      <c r="C2531" s="91" t="s">
        <v>50</v>
      </c>
      <c r="D2531" s="91" t="s">
        <v>84</v>
      </c>
      <c r="E2531" s="91" t="s">
        <v>22</v>
      </c>
      <c r="F2531" s="91"/>
      <c r="G2531" s="91" t="s">
        <v>89</v>
      </c>
      <c r="H2531" s="95">
        <v>39264</v>
      </c>
      <c r="I2531" s="91">
        <v>-19</v>
      </c>
      <c r="J2531" s="91">
        <v>0</v>
      </c>
      <c r="K2531" s="92">
        <f t="shared" si="195"/>
        <v>0</v>
      </c>
      <c r="L2531" s="92">
        <f t="shared" si="196"/>
        <v>-1.9E-3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">
      <c r="A2532" s="88">
        <v>36717</v>
      </c>
      <c r="B2532" s="91" t="s">
        <v>49</v>
      </c>
      <c r="C2532" s="91" t="s">
        <v>50</v>
      </c>
      <c r="D2532" s="91" t="s">
        <v>84</v>
      </c>
      <c r="E2532" s="91" t="s">
        <v>22</v>
      </c>
      <c r="F2532" s="91"/>
      <c r="G2532" s="91" t="s">
        <v>89</v>
      </c>
      <c r="H2532" s="95">
        <v>39295</v>
      </c>
      <c r="I2532" s="91">
        <v>-19</v>
      </c>
      <c r="J2532" s="91">
        <v>0</v>
      </c>
      <c r="K2532" s="92">
        <f t="shared" si="195"/>
        <v>0</v>
      </c>
      <c r="L2532" s="92">
        <f t="shared" si="196"/>
        <v>-1.9E-3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">
      <c r="A2533" s="88">
        <v>36717</v>
      </c>
      <c r="B2533" s="91" t="s">
        <v>49</v>
      </c>
      <c r="C2533" s="91" t="s">
        <v>50</v>
      </c>
      <c r="D2533" s="91" t="s">
        <v>84</v>
      </c>
      <c r="E2533" s="91" t="s">
        <v>22</v>
      </c>
      <c r="F2533" s="91"/>
      <c r="G2533" s="91" t="s">
        <v>89</v>
      </c>
      <c r="H2533" s="95">
        <v>39326</v>
      </c>
      <c r="I2533" s="91">
        <v>-18</v>
      </c>
      <c r="J2533" s="91">
        <v>0</v>
      </c>
      <c r="K2533" s="92">
        <f t="shared" si="195"/>
        <v>0</v>
      </c>
      <c r="L2533" s="92">
        <f t="shared" si="196"/>
        <v>-1.8E-3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">
      <c r="A2534" s="88">
        <v>36717</v>
      </c>
      <c r="B2534" s="91" t="s">
        <v>49</v>
      </c>
      <c r="C2534" s="91" t="s">
        <v>50</v>
      </c>
      <c r="D2534" s="91" t="s">
        <v>84</v>
      </c>
      <c r="E2534" s="91" t="s">
        <v>22</v>
      </c>
      <c r="F2534" s="91"/>
      <c r="G2534" s="91" t="s">
        <v>89</v>
      </c>
      <c r="H2534" s="95">
        <v>39356</v>
      </c>
      <c r="I2534" s="91">
        <v>-19</v>
      </c>
      <c r="J2534" s="91">
        <v>0</v>
      </c>
      <c r="K2534" s="92">
        <f t="shared" si="195"/>
        <v>0</v>
      </c>
      <c r="L2534" s="92">
        <f t="shared" si="196"/>
        <v>-1.9E-3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">
      <c r="A2535" s="88">
        <v>36717</v>
      </c>
      <c r="B2535" s="91" t="s">
        <v>49</v>
      </c>
      <c r="C2535" s="91" t="s">
        <v>50</v>
      </c>
      <c r="D2535" s="91" t="s">
        <v>84</v>
      </c>
      <c r="E2535" s="91" t="s">
        <v>22</v>
      </c>
      <c r="F2535" s="91"/>
      <c r="G2535" s="91" t="s">
        <v>89</v>
      </c>
      <c r="H2535" s="95">
        <v>39387</v>
      </c>
      <c r="I2535" s="91">
        <v>-18</v>
      </c>
      <c r="J2535" s="91">
        <v>0</v>
      </c>
      <c r="K2535" s="92">
        <f t="shared" si="195"/>
        <v>0</v>
      </c>
      <c r="L2535" s="92">
        <f t="shared" si="196"/>
        <v>-1.8E-3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">
      <c r="A2536" s="88">
        <v>36717</v>
      </c>
      <c r="B2536" s="91" t="s">
        <v>49</v>
      </c>
      <c r="C2536" s="91" t="s">
        <v>50</v>
      </c>
      <c r="D2536" s="91" t="s">
        <v>84</v>
      </c>
      <c r="E2536" s="91" t="s">
        <v>22</v>
      </c>
      <c r="F2536" s="91"/>
      <c r="G2536" s="91" t="s">
        <v>89</v>
      </c>
      <c r="H2536" s="95">
        <v>39417</v>
      </c>
      <c r="I2536" s="91">
        <v>-18</v>
      </c>
      <c r="J2536" s="91">
        <v>0</v>
      </c>
      <c r="K2536" s="92">
        <f t="shared" si="195"/>
        <v>0</v>
      </c>
      <c r="L2536" s="92">
        <f t="shared" si="196"/>
        <v>-1.8E-3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">
      <c r="A2537" s="88">
        <v>36717</v>
      </c>
      <c r="B2537" s="91" t="s">
        <v>49</v>
      </c>
      <c r="C2537" s="91" t="s">
        <v>50</v>
      </c>
      <c r="D2537" s="91" t="s">
        <v>84</v>
      </c>
      <c r="E2537" s="91" t="s">
        <v>22</v>
      </c>
      <c r="F2537" s="91"/>
      <c r="G2537" s="91" t="s">
        <v>89</v>
      </c>
      <c r="H2537" s="95">
        <v>39448</v>
      </c>
      <c r="I2537" s="91">
        <v>-18</v>
      </c>
      <c r="J2537" s="91">
        <v>0</v>
      </c>
      <c r="K2537" s="92">
        <f t="shared" si="195"/>
        <v>0</v>
      </c>
      <c r="L2537" s="92">
        <f t="shared" si="196"/>
        <v>-1.8E-3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">
      <c r="A2538" s="88">
        <v>36717</v>
      </c>
      <c r="B2538" s="91" t="s">
        <v>49</v>
      </c>
      <c r="C2538" s="91" t="s">
        <v>50</v>
      </c>
      <c r="D2538" s="91" t="s">
        <v>84</v>
      </c>
      <c r="E2538" s="91" t="s">
        <v>22</v>
      </c>
      <c r="F2538" s="91"/>
      <c r="G2538" s="91" t="s">
        <v>89</v>
      </c>
      <c r="H2538" s="95">
        <v>39479</v>
      </c>
      <c r="I2538" s="91">
        <v>-17</v>
      </c>
      <c r="J2538" s="91">
        <v>0</v>
      </c>
      <c r="K2538" s="92">
        <f t="shared" si="195"/>
        <v>0</v>
      </c>
      <c r="L2538" s="92">
        <f t="shared" si="196"/>
        <v>-1.6999999999999999E-3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">
      <c r="A2539" s="88">
        <v>36717</v>
      </c>
      <c r="B2539" s="91" t="s">
        <v>49</v>
      </c>
      <c r="C2539" s="91" t="s">
        <v>50</v>
      </c>
      <c r="D2539" s="91" t="s">
        <v>84</v>
      </c>
      <c r="E2539" s="91" t="s">
        <v>22</v>
      </c>
      <c r="F2539" s="91"/>
      <c r="G2539" s="91" t="s">
        <v>89</v>
      </c>
      <c r="H2539" s="95">
        <v>39508</v>
      </c>
      <c r="I2539" s="91">
        <v>-18</v>
      </c>
      <c r="J2539" s="91">
        <v>0</v>
      </c>
      <c r="K2539" s="92">
        <f t="shared" si="195"/>
        <v>0</v>
      </c>
      <c r="L2539" s="92">
        <f t="shared" si="196"/>
        <v>-1.8E-3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">
      <c r="A2540" s="88">
        <v>36717</v>
      </c>
      <c r="B2540" s="91" t="s">
        <v>49</v>
      </c>
      <c r="C2540" s="91" t="s">
        <v>50</v>
      </c>
      <c r="D2540" s="91" t="s">
        <v>84</v>
      </c>
      <c r="E2540" s="91" t="s">
        <v>22</v>
      </c>
      <c r="F2540" s="91"/>
      <c r="G2540" s="91" t="s">
        <v>89</v>
      </c>
      <c r="H2540" s="95">
        <v>39539</v>
      </c>
      <c r="I2540" s="91">
        <v>-17</v>
      </c>
      <c r="J2540" s="91">
        <v>0</v>
      </c>
      <c r="K2540" s="92">
        <f t="shared" si="195"/>
        <v>0</v>
      </c>
      <c r="L2540" s="92">
        <f t="shared" si="196"/>
        <v>-1.6999999999999999E-3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">
      <c r="A2541" s="88">
        <v>36717</v>
      </c>
      <c r="B2541" s="91" t="s">
        <v>49</v>
      </c>
      <c r="C2541" s="91" t="s">
        <v>50</v>
      </c>
      <c r="D2541" s="91" t="s">
        <v>84</v>
      </c>
      <c r="E2541" s="91" t="s">
        <v>22</v>
      </c>
      <c r="F2541" s="91"/>
      <c r="G2541" s="91" t="s">
        <v>89</v>
      </c>
      <c r="H2541" s="95">
        <v>39569</v>
      </c>
      <c r="I2541" s="91">
        <v>-18</v>
      </c>
      <c r="J2541" s="91">
        <v>0</v>
      </c>
      <c r="K2541" s="92">
        <f t="shared" si="195"/>
        <v>0</v>
      </c>
      <c r="L2541" s="92">
        <f t="shared" si="196"/>
        <v>-1.8E-3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">
      <c r="A2542" s="88">
        <v>36717</v>
      </c>
      <c r="B2542" s="91" t="s">
        <v>49</v>
      </c>
      <c r="C2542" s="91" t="s">
        <v>50</v>
      </c>
      <c r="D2542" s="91" t="s">
        <v>84</v>
      </c>
      <c r="E2542" s="91" t="s">
        <v>22</v>
      </c>
      <c r="F2542" s="91"/>
      <c r="G2542" s="91" t="s">
        <v>89</v>
      </c>
      <c r="H2542" s="95">
        <v>39600</v>
      </c>
      <c r="I2542" s="91">
        <v>-17</v>
      </c>
      <c r="J2542" s="91">
        <v>0</v>
      </c>
      <c r="K2542" s="92">
        <f t="shared" si="195"/>
        <v>0</v>
      </c>
      <c r="L2542" s="92">
        <f t="shared" si="196"/>
        <v>-1.6999999999999999E-3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">
      <c r="A2543" s="88">
        <v>36717</v>
      </c>
      <c r="B2543" s="91" t="s">
        <v>49</v>
      </c>
      <c r="C2543" s="91" t="s">
        <v>50</v>
      </c>
      <c r="D2543" s="91" t="s">
        <v>84</v>
      </c>
      <c r="E2543" s="91" t="s">
        <v>22</v>
      </c>
      <c r="F2543" s="91"/>
      <c r="G2543" s="91" t="s">
        <v>89</v>
      </c>
      <c r="H2543" s="95">
        <v>39630</v>
      </c>
      <c r="I2543" s="91">
        <v>-18</v>
      </c>
      <c r="J2543" s="91">
        <v>0</v>
      </c>
      <c r="K2543" s="92">
        <f t="shared" si="195"/>
        <v>0</v>
      </c>
      <c r="L2543" s="92">
        <f t="shared" si="196"/>
        <v>-1.8E-3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">
      <c r="A2544" s="88">
        <v>36717</v>
      </c>
      <c r="B2544" s="91" t="s">
        <v>49</v>
      </c>
      <c r="C2544" s="91" t="s">
        <v>50</v>
      </c>
      <c r="D2544" s="91" t="s">
        <v>84</v>
      </c>
      <c r="E2544" s="91" t="s">
        <v>22</v>
      </c>
      <c r="F2544" s="91"/>
      <c r="G2544" s="91" t="s">
        <v>89</v>
      </c>
      <c r="H2544" s="95">
        <v>39661</v>
      </c>
      <c r="I2544" s="91">
        <v>-18</v>
      </c>
      <c r="J2544" s="91">
        <v>0</v>
      </c>
      <c r="K2544" s="92">
        <f t="shared" si="195"/>
        <v>0</v>
      </c>
      <c r="L2544" s="92">
        <f t="shared" si="196"/>
        <v>-1.8E-3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">
      <c r="A2545" s="88">
        <v>36717</v>
      </c>
      <c r="B2545" s="91" t="s">
        <v>49</v>
      </c>
      <c r="C2545" s="91" t="s">
        <v>50</v>
      </c>
      <c r="D2545" s="91" t="s">
        <v>84</v>
      </c>
      <c r="E2545" s="91" t="s">
        <v>22</v>
      </c>
      <c r="F2545" s="91"/>
      <c r="G2545" s="91" t="s">
        <v>89</v>
      </c>
      <c r="H2545" s="95">
        <v>39692</v>
      </c>
      <c r="I2545" s="91">
        <v>-17</v>
      </c>
      <c r="J2545" s="91">
        <v>0</v>
      </c>
      <c r="K2545" s="92">
        <f t="shared" si="195"/>
        <v>0</v>
      </c>
      <c r="L2545" s="92">
        <f t="shared" si="196"/>
        <v>-1.6999999999999999E-3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">
      <c r="A2546" s="88">
        <v>36717</v>
      </c>
      <c r="B2546" s="91" t="s">
        <v>49</v>
      </c>
      <c r="C2546" s="91" t="s">
        <v>50</v>
      </c>
      <c r="D2546" s="91" t="s">
        <v>84</v>
      </c>
      <c r="E2546" s="91" t="s">
        <v>22</v>
      </c>
      <c r="F2546" s="91"/>
      <c r="G2546" s="91" t="s">
        <v>89</v>
      </c>
      <c r="H2546" s="95">
        <v>39722</v>
      </c>
      <c r="I2546" s="91">
        <v>-17</v>
      </c>
      <c r="J2546" s="91">
        <v>0</v>
      </c>
      <c r="K2546" s="92">
        <f t="shared" si="195"/>
        <v>0</v>
      </c>
      <c r="L2546" s="92">
        <f t="shared" si="196"/>
        <v>-1.6999999999999999E-3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">
      <c r="A2547" s="88">
        <v>36717</v>
      </c>
      <c r="B2547" s="91" t="s">
        <v>49</v>
      </c>
      <c r="C2547" s="91" t="s">
        <v>50</v>
      </c>
      <c r="D2547" s="91" t="s">
        <v>84</v>
      </c>
      <c r="E2547" s="91" t="s">
        <v>22</v>
      </c>
      <c r="F2547" s="91"/>
      <c r="G2547" s="91" t="s">
        <v>89</v>
      </c>
      <c r="H2547" s="95">
        <v>39753</v>
      </c>
      <c r="I2547" s="91">
        <v>-17</v>
      </c>
      <c r="J2547" s="91">
        <v>0</v>
      </c>
      <c r="K2547" s="92">
        <f t="shared" si="195"/>
        <v>0</v>
      </c>
      <c r="L2547" s="92">
        <f t="shared" si="196"/>
        <v>-1.6999999999999999E-3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">
      <c r="A2548" s="88">
        <v>36717</v>
      </c>
      <c r="B2548" s="91" t="s">
        <v>49</v>
      </c>
      <c r="C2548" s="91" t="s">
        <v>50</v>
      </c>
      <c r="D2548" s="91" t="s">
        <v>84</v>
      </c>
      <c r="E2548" s="91" t="s">
        <v>22</v>
      </c>
      <c r="F2548" s="91"/>
      <c r="G2548" s="91" t="s">
        <v>89</v>
      </c>
      <c r="H2548" s="95">
        <v>39783</v>
      </c>
      <c r="I2548" s="91">
        <v>-17</v>
      </c>
      <c r="J2548" s="91">
        <v>0</v>
      </c>
      <c r="K2548" s="92">
        <f t="shared" si="195"/>
        <v>0</v>
      </c>
      <c r="L2548" s="92">
        <f t="shared" si="196"/>
        <v>-1.6999999999999999E-3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">
      <c r="A2549" s="88">
        <v>36717</v>
      </c>
      <c r="B2549" s="91" t="s">
        <v>49</v>
      </c>
      <c r="C2549" s="91" t="s">
        <v>50</v>
      </c>
      <c r="D2549" s="91" t="s">
        <v>84</v>
      </c>
      <c r="E2549" s="91" t="s">
        <v>22</v>
      </c>
      <c r="F2549" s="91"/>
      <c r="G2549" s="91" t="s">
        <v>90</v>
      </c>
      <c r="H2549" s="95">
        <v>36708</v>
      </c>
      <c r="I2549" s="91">
        <v>-488157</v>
      </c>
      <c r="J2549" s="91">
        <v>0</v>
      </c>
      <c r="K2549" s="92">
        <f t="shared" si="195"/>
        <v>0</v>
      </c>
      <c r="L2549" s="92">
        <f t="shared" si="196"/>
        <v>-48.8157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">
      <c r="A2550" s="88">
        <v>36717</v>
      </c>
      <c r="B2550" s="91" t="s">
        <v>49</v>
      </c>
      <c r="C2550" s="91" t="s">
        <v>50</v>
      </c>
      <c r="D2550" s="91" t="s">
        <v>84</v>
      </c>
      <c r="E2550" s="91" t="s">
        <v>22</v>
      </c>
      <c r="F2550" s="91"/>
      <c r="G2550" s="91" t="s">
        <v>90</v>
      </c>
      <c r="H2550" s="95">
        <v>36739</v>
      </c>
      <c r="I2550" s="91">
        <v>-486193</v>
      </c>
      <c r="J2550" s="91">
        <v>0</v>
      </c>
      <c r="K2550" s="92">
        <f t="shared" si="195"/>
        <v>0</v>
      </c>
      <c r="L2550" s="92">
        <f t="shared" si="196"/>
        <v>-48.619300000000003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">
      <c r="A2551" s="88">
        <v>36717</v>
      </c>
      <c r="B2551" s="91" t="s">
        <v>49</v>
      </c>
      <c r="C2551" s="91" t="s">
        <v>50</v>
      </c>
      <c r="D2551" s="91" t="s">
        <v>84</v>
      </c>
      <c r="E2551" s="91" t="s">
        <v>22</v>
      </c>
      <c r="F2551" s="91"/>
      <c r="G2551" s="91" t="s">
        <v>90</v>
      </c>
      <c r="H2551" s="95">
        <v>36770</v>
      </c>
      <c r="I2551" s="91">
        <v>-467833</v>
      </c>
      <c r="J2551" s="91">
        <v>0</v>
      </c>
      <c r="K2551" s="92">
        <f t="shared" si="195"/>
        <v>0</v>
      </c>
      <c r="L2551" s="92">
        <f t="shared" si="196"/>
        <v>-46.783299999999997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">
      <c r="A2552" s="88">
        <v>36717</v>
      </c>
      <c r="B2552" s="91" t="s">
        <v>49</v>
      </c>
      <c r="C2552" s="91" t="s">
        <v>50</v>
      </c>
      <c r="D2552" s="91" t="s">
        <v>84</v>
      </c>
      <c r="E2552" s="91" t="s">
        <v>22</v>
      </c>
      <c r="F2552" s="91"/>
      <c r="G2552" s="91" t="s">
        <v>90</v>
      </c>
      <c r="H2552" s="95">
        <v>36800</v>
      </c>
      <c r="I2552" s="91">
        <v>-480726</v>
      </c>
      <c r="J2552" s="91">
        <v>0</v>
      </c>
      <c r="K2552" s="92">
        <f t="shared" si="195"/>
        <v>0</v>
      </c>
      <c r="L2552" s="92">
        <f t="shared" si="196"/>
        <v>-48.072600000000001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">
      <c r="A2553" s="88">
        <v>36717</v>
      </c>
      <c r="B2553" s="91" t="s">
        <v>49</v>
      </c>
      <c r="C2553" s="91" t="s">
        <v>50</v>
      </c>
      <c r="D2553" s="91" t="s">
        <v>84</v>
      </c>
      <c r="E2553" s="91" t="s">
        <v>22</v>
      </c>
      <c r="F2553" s="91"/>
      <c r="G2553" s="91" t="s">
        <v>90</v>
      </c>
      <c r="H2553" s="95">
        <v>36831</v>
      </c>
      <c r="I2553" s="91">
        <v>-462523</v>
      </c>
      <c r="J2553" s="91">
        <v>0</v>
      </c>
      <c r="K2553" s="92">
        <f t="shared" si="195"/>
        <v>0</v>
      </c>
      <c r="L2553" s="92">
        <f t="shared" si="196"/>
        <v>-46.252299999999998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">
      <c r="A2554" s="88">
        <v>36717</v>
      </c>
      <c r="B2554" s="91" t="s">
        <v>49</v>
      </c>
      <c r="C2554" s="91" t="s">
        <v>50</v>
      </c>
      <c r="D2554" s="91" t="s">
        <v>84</v>
      </c>
      <c r="E2554" s="91" t="s">
        <v>22</v>
      </c>
      <c r="F2554" s="91"/>
      <c r="G2554" s="91" t="s">
        <v>90</v>
      </c>
      <c r="H2554" s="95">
        <v>36861</v>
      </c>
      <c r="I2554" s="91">
        <v>-475258</v>
      </c>
      <c r="J2554" s="91">
        <v>0</v>
      </c>
      <c r="K2554" s="92">
        <f t="shared" si="195"/>
        <v>0</v>
      </c>
      <c r="L2554" s="92">
        <f t="shared" si="196"/>
        <v>-47.525799999999997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">
      <c r="A2555" s="88">
        <v>36717</v>
      </c>
      <c r="B2555" s="91" t="s">
        <v>49</v>
      </c>
      <c r="C2555" s="91" t="s">
        <v>50</v>
      </c>
      <c r="D2555" s="91" t="s">
        <v>84</v>
      </c>
      <c r="E2555" s="91" t="s">
        <v>22</v>
      </c>
      <c r="F2555" s="91"/>
      <c r="G2555" s="91" t="s">
        <v>90</v>
      </c>
      <c r="H2555" s="95">
        <v>36892</v>
      </c>
      <c r="I2555" s="91">
        <v>-472482</v>
      </c>
      <c r="J2555" s="91">
        <v>0</v>
      </c>
      <c r="K2555" s="92">
        <f t="shared" si="195"/>
        <v>0</v>
      </c>
      <c r="L2555" s="92">
        <f t="shared" si="196"/>
        <v>-47.248199999999997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">
      <c r="A2556" s="88">
        <v>36717</v>
      </c>
      <c r="B2556" s="91" t="s">
        <v>49</v>
      </c>
      <c r="C2556" s="91" t="s">
        <v>50</v>
      </c>
      <c r="D2556" s="91" t="s">
        <v>84</v>
      </c>
      <c r="E2556" s="91" t="s">
        <v>22</v>
      </c>
      <c r="F2556" s="91"/>
      <c r="G2556" s="91" t="s">
        <v>90</v>
      </c>
      <c r="H2556" s="95">
        <v>36923</v>
      </c>
      <c r="I2556" s="91">
        <v>-424238</v>
      </c>
      <c r="J2556" s="91">
        <v>0</v>
      </c>
      <c r="K2556" s="92">
        <f t="shared" si="195"/>
        <v>0</v>
      </c>
      <c r="L2556" s="92">
        <f t="shared" si="196"/>
        <v>-42.4238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">
      <c r="A2557" s="88">
        <v>36717</v>
      </c>
      <c r="B2557" s="91" t="s">
        <v>49</v>
      </c>
      <c r="C2557" s="91" t="s">
        <v>50</v>
      </c>
      <c r="D2557" s="91" t="s">
        <v>84</v>
      </c>
      <c r="E2557" s="91" t="s">
        <v>22</v>
      </c>
      <c r="F2557" s="91"/>
      <c r="G2557" s="91" t="s">
        <v>90</v>
      </c>
      <c r="H2557" s="95">
        <v>36951</v>
      </c>
      <c r="I2557" s="91">
        <v>-467169</v>
      </c>
      <c r="J2557" s="91">
        <v>0</v>
      </c>
      <c r="K2557" s="92">
        <f t="shared" si="195"/>
        <v>0</v>
      </c>
      <c r="L2557" s="92">
        <f t="shared" si="196"/>
        <v>-46.716900000000003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">
      <c r="A2558" s="88">
        <v>36717</v>
      </c>
      <c r="B2558" s="91" t="s">
        <v>49</v>
      </c>
      <c r="C2558" s="91" t="s">
        <v>50</v>
      </c>
      <c r="D2558" s="91" t="s">
        <v>84</v>
      </c>
      <c r="E2558" s="91" t="s">
        <v>22</v>
      </c>
      <c r="F2558" s="91"/>
      <c r="G2558" s="91" t="s">
        <v>90</v>
      </c>
      <c r="H2558" s="95">
        <v>36982</v>
      </c>
      <c r="I2558" s="91">
        <v>-449411</v>
      </c>
      <c r="J2558" s="91">
        <v>0</v>
      </c>
      <c r="K2558" s="92">
        <f t="shared" si="195"/>
        <v>0</v>
      </c>
      <c r="L2558" s="92">
        <f t="shared" si="196"/>
        <v>-44.941099999999999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">
      <c r="A2559" s="88">
        <v>36717</v>
      </c>
      <c r="B2559" s="91" t="s">
        <v>49</v>
      </c>
      <c r="C2559" s="91" t="s">
        <v>50</v>
      </c>
      <c r="D2559" s="91" t="s">
        <v>84</v>
      </c>
      <c r="E2559" s="91" t="s">
        <v>22</v>
      </c>
      <c r="F2559" s="91"/>
      <c r="G2559" s="91" t="s">
        <v>90</v>
      </c>
      <c r="H2559" s="95">
        <v>37012</v>
      </c>
      <c r="I2559" s="91">
        <v>-461739</v>
      </c>
      <c r="J2559" s="91">
        <v>0</v>
      </c>
      <c r="K2559" s="92">
        <f t="shared" si="195"/>
        <v>0</v>
      </c>
      <c r="L2559" s="92">
        <f t="shared" si="196"/>
        <v>-46.173900000000003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">
      <c r="A2560" s="88">
        <v>36717</v>
      </c>
      <c r="B2560" s="91" t="s">
        <v>49</v>
      </c>
      <c r="C2560" s="91" t="s">
        <v>50</v>
      </c>
      <c r="D2560" s="91" t="s">
        <v>84</v>
      </c>
      <c r="E2560" s="91" t="s">
        <v>22</v>
      </c>
      <c r="F2560" s="91"/>
      <c r="G2560" s="91" t="s">
        <v>90</v>
      </c>
      <c r="H2560" s="95">
        <v>37043</v>
      </c>
      <c r="I2560" s="91">
        <v>-444200</v>
      </c>
      <c r="J2560" s="91">
        <v>0</v>
      </c>
      <c r="K2560" s="92">
        <f t="shared" si="195"/>
        <v>0</v>
      </c>
      <c r="L2560" s="92">
        <f t="shared" si="196"/>
        <v>-44.42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">
      <c r="A2561" s="88">
        <v>36717</v>
      </c>
      <c r="B2561" s="91" t="s">
        <v>49</v>
      </c>
      <c r="C2561" s="91" t="s">
        <v>50</v>
      </c>
      <c r="D2561" s="91" t="s">
        <v>84</v>
      </c>
      <c r="E2561" s="91" t="s">
        <v>22</v>
      </c>
      <c r="F2561" s="91"/>
      <c r="G2561" s="91" t="s">
        <v>90</v>
      </c>
      <c r="H2561" s="95">
        <v>37073</v>
      </c>
      <c r="I2561" s="91">
        <v>-456375</v>
      </c>
      <c r="J2561" s="91">
        <v>0</v>
      </c>
      <c r="K2561" s="92">
        <f t="shared" si="195"/>
        <v>0</v>
      </c>
      <c r="L2561" s="92">
        <f t="shared" si="196"/>
        <v>-45.637500000000003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">
      <c r="A2562" s="88">
        <v>36717</v>
      </c>
      <c r="B2562" s="91" t="s">
        <v>49</v>
      </c>
      <c r="C2562" s="91" t="s">
        <v>50</v>
      </c>
      <c r="D2562" s="91" t="s">
        <v>84</v>
      </c>
      <c r="E2562" s="91" t="s">
        <v>22</v>
      </c>
      <c r="F2562" s="91"/>
      <c r="G2562" s="91" t="s">
        <v>90</v>
      </c>
      <c r="H2562" s="95">
        <v>37104</v>
      </c>
      <c r="I2562" s="91">
        <v>-453674</v>
      </c>
      <c r="J2562" s="91">
        <v>0</v>
      </c>
      <c r="K2562" s="92">
        <f t="shared" si="195"/>
        <v>0</v>
      </c>
      <c r="L2562" s="92">
        <f t="shared" si="196"/>
        <v>-45.367400000000004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">
      <c r="A2563" s="88">
        <v>36717</v>
      </c>
      <c r="B2563" s="91" t="s">
        <v>49</v>
      </c>
      <c r="C2563" s="91" t="s">
        <v>50</v>
      </c>
      <c r="D2563" s="91" t="s">
        <v>84</v>
      </c>
      <c r="E2563" s="91" t="s">
        <v>22</v>
      </c>
      <c r="F2563" s="91"/>
      <c r="G2563" s="91" t="s">
        <v>90</v>
      </c>
      <c r="H2563" s="95">
        <v>37135</v>
      </c>
      <c r="I2563" s="91">
        <v>-436435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-43.643500000000003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">
      <c r="A2564" s="88">
        <v>36717</v>
      </c>
      <c r="B2564" s="91" t="s">
        <v>49</v>
      </c>
      <c r="C2564" s="91" t="s">
        <v>50</v>
      </c>
      <c r="D2564" s="91" t="s">
        <v>84</v>
      </c>
      <c r="E2564" s="91" t="s">
        <v>22</v>
      </c>
      <c r="F2564" s="91"/>
      <c r="G2564" s="91" t="s">
        <v>90</v>
      </c>
      <c r="H2564" s="95">
        <v>37165</v>
      </c>
      <c r="I2564" s="91">
        <v>-448393</v>
      </c>
      <c r="J2564" s="91">
        <v>0</v>
      </c>
      <c r="K2564" s="92">
        <f t="shared" si="200"/>
        <v>0</v>
      </c>
      <c r="L2564" s="92">
        <f t="shared" si="201"/>
        <v>-44.839300000000001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">
      <c r="A2565" s="88">
        <v>36717</v>
      </c>
      <c r="B2565" s="91" t="s">
        <v>49</v>
      </c>
      <c r="C2565" s="91" t="s">
        <v>50</v>
      </c>
      <c r="D2565" s="91" t="s">
        <v>84</v>
      </c>
      <c r="E2565" s="91" t="s">
        <v>22</v>
      </c>
      <c r="F2565" s="91"/>
      <c r="G2565" s="91" t="s">
        <v>90</v>
      </c>
      <c r="H2565" s="95">
        <v>37196</v>
      </c>
      <c r="I2565" s="91">
        <v>-431355</v>
      </c>
      <c r="J2565" s="91">
        <v>0</v>
      </c>
      <c r="K2565" s="92">
        <f t="shared" si="200"/>
        <v>0</v>
      </c>
      <c r="L2565" s="92">
        <f t="shared" si="201"/>
        <v>-43.1355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">
      <c r="A2566" s="88">
        <v>36717</v>
      </c>
      <c r="B2566" s="91" t="s">
        <v>49</v>
      </c>
      <c r="C2566" s="91" t="s">
        <v>50</v>
      </c>
      <c r="D2566" s="91" t="s">
        <v>84</v>
      </c>
      <c r="E2566" s="91" t="s">
        <v>22</v>
      </c>
      <c r="F2566" s="91"/>
      <c r="G2566" s="91" t="s">
        <v>90</v>
      </c>
      <c r="H2566" s="95">
        <v>37226</v>
      </c>
      <c r="I2566" s="91">
        <v>-457497</v>
      </c>
      <c r="J2566" s="91">
        <v>0</v>
      </c>
      <c r="K2566" s="92">
        <f t="shared" si="200"/>
        <v>0</v>
      </c>
      <c r="L2566" s="92">
        <f t="shared" si="201"/>
        <v>-45.749699999999997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">
      <c r="A2567" s="88">
        <v>36717</v>
      </c>
      <c r="B2567" s="91" t="s">
        <v>49</v>
      </c>
      <c r="C2567" s="91" t="s">
        <v>50</v>
      </c>
      <c r="D2567" s="91" t="s">
        <v>84</v>
      </c>
      <c r="E2567" s="91" t="s">
        <v>22</v>
      </c>
      <c r="F2567" s="91"/>
      <c r="G2567" s="91" t="s">
        <v>90</v>
      </c>
      <c r="H2567" s="95">
        <v>37257</v>
      </c>
      <c r="I2567" s="91">
        <v>-440396</v>
      </c>
      <c r="J2567" s="91">
        <v>0</v>
      </c>
      <c r="K2567" s="92">
        <f t="shared" si="200"/>
        <v>0</v>
      </c>
      <c r="L2567" s="92">
        <f t="shared" si="201"/>
        <v>-44.0396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">
      <c r="A2568" s="88">
        <v>36717</v>
      </c>
      <c r="B2568" s="91" t="s">
        <v>49</v>
      </c>
      <c r="C2568" s="91" t="s">
        <v>50</v>
      </c>
      <c r="D2568" s="91" t="s">
        <v>84</v>
      </c>
      <c r="E2568" s="91" t="s">
        <v>22</v>
      </c>
      <c r="F2568" s="91"/>
      <c r="G2568" s="91" t="s">
        <v>90</v>
      </c>
      <c r="H2568" s="95">
        <v>37288</v>
      </c>
      <c r="I2568" s="91">
        <v>-395406</v>
      </c>
      <c r="J2568" s="91">
        <v>0</v>
      </c>
      <c r="K2568" s="92">
        <f t="shared" si="200"/>
        <v>0</v>
      </c>
      <c r="L2568" s="92">
        <f t="shared" si="201"/>
        <v>-39.540599999999998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">
      <c r="A2569" s="88">
        <v>36717</v>
      </c>
      <c r="B2569" s="91" t="s">
        <v>49</v>
      </c>
      <c r="C2569" s="91" t="s">
        <v>50</v>
      </c>
      <c r="D2569" s="91" t="s">
        <v>84</v>
      </c>
      <c r="E2569" s="91" t="s">
        <v>22</v>
      </c>
      <c r="F2569" s="91"/>
      <c r="G2569" s="91" t="s">
        <v>90</v>
      </c>
      <c r="H2569" s="95">
        <v>37316</v>
      </c>
      <c r="I2569" s="91">
        <v>-435409</v>
      </c>
      <c r="J2569" s="91">
        <v>0</v>
      </c>
      <c r="K2569" s="92">
        <f t="shared" si="200"/>
        <v>0</v>
      </c>
      <c r="L2569" s="92">
        <f t="shared" si="201"/>
        <v>-43.540900000000001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">
      <c r="A2570" s="88">
        <v>36717</v>
      </c>
      <c r="B2570" s="91" t="s">
        <v>49</v>
      </c>
      <c r="C2570" s="91" t="s">
        <v>50</v>
      </c>
      <c r="D2570" s="91" t="s">
        <v>84</v>
      </c>
      <c r="E2570" s="91" t="s">
        <v>22</v>
      </c>
      <c r="F2570" s="91"/>
      <c r="G2570" s="91" t="s">
        <v>90</v>
      </c>
      <c r="H2570" s="95">
        <v>37347</v>
      </c>
      <c r="I2570" s="91">
        <v>-418857</v>
      </c>
      <c r="J2570" s="91">
        <v>0</v>
      </c>
      <c r="K2570" s="92">
        <f t="shared" si="200"/>
        <v>0</v>
      </c>
      <c r="L2570" s="92">
        <f t="shared" si="201"/>
        <v>-41.8857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">
      <c r="A2571" s="88">
        <v>36717</v>
      </c>
      <c r="B2571" s="91" t="s">
        <v>49</v>
      </c>
      <c r="C2571" s="91" t="s">
        <v>50</v>
      </c>
      <c r="D2571" s="91" t="s">
        <v>84</v>
      </c>
      <c r="E2571" s="91" t="s">
        <v>22</v>
      </c>
      <c r="F2571" s="91"/>
      <c r="G2571" s="91" t="s">
        <v>90</v>
      </c>
      <c r="H2571" s="95">
        <v>37377</v>
      </c>
      <c r="I2571" s="91">
        <v>-430343</v>
      </c>
      <c r="J2571" s="91">
        <v>0</v>
      </c>
      <c r="K2571" s="92">
        <f t="shared" si="200"/>
        <v>0</v>
      </c>
      <c r="L2571" s="92">
        <f t="shared" si="201"/>
        <v>-43.034300000000002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">
      <c r="A2572" s="88">
        <v>36717</v>
      </c>
      <c r="B2572" s="91" t="s">
        <v>49</v>
      </c>
      <c r="C2572" s="91" t="s">
        <v>50</v>
      </c>
      <c r="D2572" s="91" t="s">
        <v>84</v>
      </c>
      <c r="E2572" s="91" t="s">
        <v>22</v>
      </c>
      <c r="F2572" s="91"/>
      <c r="G2572" s="91" t="s">
        <v>90</v>
      </c>
      <c r="H2572" s="95">
        <v>37408</v>
      </c>
      <c r="I2572" s="91">
        <v>-413999</v>
      </c>
      <c r="J2572" s="91">
        <v>0</v>
      </c>
      <c r="K2572" s="92">
        <f t="shared" si="200"/>
        <v>0</v>
      </c>
      <c r="L2572" s="92">
        <f t="shared" si="201"/>
        <v>-41.399900000000002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">
      <c r="A2573" s="88">
        <v>36717</v>
      </c>
      <c r="B2573" s="91" t="s">
        <v>49</v>
      </c>
      <c r="C2573" s="91" t="s">
        <v>50</v>
      </c>
      <c r="D2573" s="91" t="s">
        <v>84</v>
      </c>
      <c r="E2573" s="91" t="s">
        <v>22</v>
      </c>
      <c r="F2573" s="91"/>
      <c r="G2573" s="91" t="s">
        <v>90</v>
      </c>
      <c r="H2573" s="95">
        <v>37438</v>
      </c>
      <c r="I2573" s="91">
        <v>-425351</v>
      </c>
      <c r="J2573" s="91">
        <v>0</v>
      </c>
      <c r="K2573" s="92">
        <f t="shared" si="200"/>
        <v>0</v>
      </c>
      <c r="L2573" s="92">
        <f t="shared" si="201"/>
        <v>-42.5351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">
      <c r="A2574" s="88">
        <v>36717</v>
      </c>
      <c r="B2574" s="91" t="s">
        <v>49</v>
      </c>
      <c r="C2574" s="91" t="s">
        <v>50</v>
      </c>
      <c r="D2574" s="91" t="s">
        <v>84</v>
      </c>
      <c r="E2574" s="91" t="s">
        <v>22</v>
      </c>
      <c r="F2574" s="91"/>
      <c r="G2574" s="91" t="s">
        <v>90</v>
      </c>
      <c r="H2574" s="95">
        <v>37469</v>
      </c>
      <c r="I2574" s="91">
        <v>-422837</v>
      </c>
      <c r="J2574" s="91">
        <v>0</v>
      </c>
      <c r="K2574" s="92">
        <f t="shared" si="200"/>
        <v>0</v>
      </c>
      <c r="L2574" s="92">
        <f t="shared" si="201"/>
        <v>-42.283700000000003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">
      <c r="A2575" s="88">
        <v>36717</v>
      </c>
      <c r="B2575" s="91" t="s">
        <v>49</v>
      </c>
      <c r="C2575" s="91" t="s">
        <v>50</v>
      </c>
      <c r="D2575" s="91" t="s">
        <v>84</v>
      </c>
      <c r="E2575" s="91" t="s">
        <v>22</v>
      </c>
      <c r="F2575" s="91"/>
      <c r="G2575" s="91" t="s">
        <v>90</v>
      </c>
      <c r="H2575" s="95">
        <v>37500</v>
      </c>
      <c r="I2575" s="91">
        <v>-406777</v>
      </c>
      <c r="J2575" s="91">
        <v>0</v>
      </c>
      <c r="K2575" s="92">
        <f t="shared" si="200"/>
        <v>0</v>
      </c>
      <c r="L2575" s="92">
        <f t="shared" si="201"/>
        <v>-40.677700000000002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">
      <c r="A2576" s="88">
        <v>36717</v>
      </c>
      <c r="B2576" s="91" t="s">
        <v>49</v>
      </c>
      <c r="C2576" s="91" t="s">
        <v>50</v>
      </c>
      <c r="D2576" s="91" t="s">
        <v>84</v>
      </c>
      <c r="E2576" s="91" t="s">
        <v>22</v>
      </c>
      <c r="F2576" s="91"/>
      <c r="G2576" s="91" t="s">
        <v>90</v>
      </c>
      <c r="H2576" s="95">
        <v>37530</v>
      </c>
      <c r="I2576" s="91">
        <v>-417932</v>
      </c>
      <c r="J2576" s="91">
        <v>0</v>
      </c>
      <c r="K2576" s="92">
        <f t="shared" si="200"/>
        <v>0</v>
      </c>
      <c r="L2576" s="92">
        <f t="shared" si="201"/>
        <v>-41.793199999999999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">
      <c r="A2577" s="88">
        <v>36717</v>
      </c>
      <c r="B2577" s="91" t="s">
        <v>49</v>
      </c>
      <c r="C2577" s="91" t="s">
        <v>50</v>
      </c>
      <c r="D2577" s="91" t="s">
        <v>84</v>
      </c>
      <c r="E2577" s="91" t="s">
        <v>22</v>
      </c>
      <c r="F2577" s="91"/>
      <c r="G2577" s="91" t="s">
        <v>90</v>
      </c>
      <c r="H2577" s="95">
        <v>37561</v>
      </c>
      <c r="I2577" s="91">
        <v>-402061</v>
      </c>
      <c r="J2577" s="91">
        <v>0</v>
      </c>
      <c r="K2577" s="92">
        <f t="shared" si="200"/>
        <v>0</v>
      </c>
      <c r="L2577" s="92">
        <f t="shared" si="201"/>
        <v>-40.206099999999999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">
      <c r="A2578" s="88">
        <v>36717</v>
      </c>
      <c r="B2578" s="91" t="s">
        <v>49</v>
      </c>
      <c r="C2578" s="91" t="s">
        <v>50</v>
      </c>
      <c r="D2578" s="91" t="s">
        <v>84</v>
      </c>
      <c r="E2578" s="91" t="s">
        <v>22</v>
      </c>
      <c r="F2578" s="91"/>
      <c r="G2578" s="91" t="s">
        <v>90</v>
      </c>
      <c r="H2578" s="95">
        <v>37591</v>
      </c>
      <c r="I2578" s="91">
        <v>-413087</v>
      </c>
      <c r="J2578" s="91">
        <v>0</v>
      </c>
      <c r="K2578" s="92">
        <f t="shared" si="200"/>
        <v>0</v>
      </c>
      <c r="L2578" s="92">
        <f t="shared" si="201"/>
        <v>-41.308700000000002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">
      <c r="A2579" s="88">
        <v>36717</v>
      </c>
      <c r="B2579" s="91" t="s">
        <v>49</v>
      </c>
      <c r="C2579" s="91" t="s">
        <v>50</v>
      </c>
      <c r="D2579" s="91" t="s">
        <v>84</v>
      </c>
      <c r="E2579" s="91" t="s">
        <v>22</v>
      </c>
      <c r="F2579" s="91"/>
      <c r="G2579" s="91" t="s">
        <v>90</v>
      </c>
      <c r="H2579" s="95">
        <v>37622</v>
      </c>
      <c r="I2579" s="91">
        <v>-410639</v>
      </c>
      <c r="J2579" s="91">
        <v>0</v>
      </c>
      <c r="K2579" s="92">
        <f t="shared" si="200"/>
        <v>0</v>
      </c>
      <c r="L2579" s="92">
        <f t="shared" si="201"/>
        <v>-41.063899999999997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">
      <c r="A2580" s="88">
        <v>36717</v>
      </c>
      <c r="B2580" s="91" t="s">
        <v>49</v>
      </c>
      <c r="C2580" s="91" t="s">
        <v>50</v>
      </c>
      <c r="D2580" s="91" t="s">
        <v>84</v>
      </c>
      <c r="E2580" s="91" t="s">
        <v>22</v>
      </c>
      <c r="F2580" s="91"/>
      <c r="G2580" s="91" t="s">
        <v>90</v>
      </c>
      <c r="H2580" s="95">
        <v>37653</v>
      </c>
      <c r="I2580" s="91">
        <v>-368695</v>
      </c>
      <c r="J2580" s="91">
        <v>0</v>
      </c>
      <c r="K2580" s="92">
        <f t="shared" si="200"/>
        <v>0</v>
      </c>
      <c r="L2580" s="92">
        <f t="shared" si="201"/>
        <v>-36.869500000000002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">
      <c r="A2581" s="88">
        <v>36717</v>
      </c>
      <c r="B2581" s="91" t="s">
        <v>49</v>
      </c>
      <c r="C2581" s="91" t="s">
        <v>50</v>
      </c>
      <c r="D2581" s="91" t="s">
        <v>84</v>
      </c>
      <c r="E2581" s="91" t="s">
        <v>22</v>
      </c>
      <c r="F2581" s="91"/>
      <c r="G2581" s="91" t="s">
        <v>90</v>
      </c>
      <c r="H2581" s="95">
        <v>37681</v>
      </c>
      <c r="I2581" s="91">
        <v>-406005</v>
      </c>
      <c r="J2581" s="91">
        <v>0</v>
      </c>
      <c r="K2581" s="92">
        <f t="shared" si="200"/>
        <v>0</v>
      </c>
      <c r="L2581" s="92">
        <f t="shared" si="201"/>
        <v>-40.600499999999997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">
      <c r="A2582" s="88">
        <v>36717</v>
      </c>
      <c r="B2582" s="91" t="s">
        <v>49</v>
      </c>
      <c r="C2582" s="91" t="s">
        <v>50</v>
      </c>
      <c r="D2582" s="91" t="s">
        <v>84</v>
      </c>
      <c r="E2582" s="91" t="s">
        <v>22</v>
      </c>
      <c r="F2582" s="91"/>
      <c r="G2582" s="91" t="s">
        <v>90</v>
      </c>
      <c r="H2582" s="95">
        <v>37712</v>
      </c>
      <c r="I2582" s="91">
        <v>-390580</v>
      </c>
      <c r="J2582" s="91">
        <v>0</v>
      </c>
      <c r="K2582" s="92">
        <f t="shared" si="200"/>
        <v>0</v>
      </c>
      <c r="L2582" s="92">
        <f t="shared" si="201"/>
        <v>-39.058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">
      <c r="A2583" s="88">
        <v>36717</v>
      </c>
      <c r="B2583" s="91" t="s">
        <v>49</v>
      </c>
      <c r="C2583" s="91" t="s">
        <v>50</v>
      </c>
      <c r="D2583" s="91" t="s">
        <v>84</v>
      </c>
      <c r="E2583" s="91" t="s">
        <v>22</v>
      </c>
      <c r="F2583" s="91"/>
      <c r="G2583" s="91" t="s">
        <v>90</v>
      </c>
      <c r="H2583" s="95">
        <v>37742</v>
      </c>
      <c r="I2583" s="91">
        <v>-401298</v>
      </c>
      <c r="J2583" s="91">
        <v>0</v>
      </c>
      <c r="K2583" s="92">
        <f t="shared" si="200"/>
        <v>0</v>
      </c>
      <c r="L2583" s="92">
        <f t="shared" si="201"/>
        <v>-40.129800000000003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">
      <c r="A2584" s="88">
        <v>36717</v>
      </c>
      <c r="B2584" s="91" t="s">
        <v>49</v>
      </c>
      <c r="C2584" s="91" t="s">
        <v>50</v>
      </c>
      <c r="D2584" s="91" t="s">
        <v>84</v>
      </c>
      <c r="E2584" s="91" t="s">
        <v>22</v>
      </c>
      <c r="F2584" s="91"/>
      <c r="G2584" s="91" t="s">
        <v>90</v>
      </c>
      <c r="H2584" s="95">
        <v>37773</v>
      </c>
      <c r="I2584" s="91">
        <v>-386066</v>
      </c>
      <c r="J2584" s="91">
        <v>0</v>
      </c>
      <c r="K2584" s="92">
        <f t="shared" si="200"/>
        <v>0</v>
      </c>
      <c r="L2584" s="92">
        <f t="shared" si="201"/>
        <v>-38.6066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">
      <c r="A2585" s="88">
        <v>36717</v>
      </c>
      <c r="B2585" s="91" t="s">
        <v>49</v>
      </c>
      <c r="C2585" s="91" t="s">
        <v>50</v>
      </c>
      <c r="D2585" s="91" t="s">
        <v>84</v>
      </c>
      <c r="E2585" s="91" t="s">
        <v>22</v>
      </c>
      <c r="F2585" s="91"/>
      <c r="G2585" s="91" t="s">
        <v>90</v>
      </c>
      <c r="H2585" s="95">
        <v>37803</v>
      </c>
      <c r="I2585" s="91">
        <v>-396660</v>
      </c>
      <c r="J2585" s="91">
        <v>0</v>
      </c>
      <c r="K2585" s="92">
        <f t="shared" si="200"/>
        <v>0</v>
      </c>
      <c r="L2585" s="92">
        <f t="shared" si="201"/>
        <v>-39.665999999999997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">
      <c r="A2586" s="88">
        <v>36717</v>
      </c>
      <c r="B2586" s="91" t="s">
        <v>49</v>
      </c>
      <c r="C2586" s="91" t="s">
        <v>50</v>
      </c>
      <c r="D2586" s="91" t="s">
        <v>84</v>
      </c>
      <c r="E2586" s="91" t="s">
        <v>22</v>
      </c>
      <c r="F2586" s="91"/>
      <c r="G2586" s="91" t="s">
        <v>90</v>
      </c>
      <c r="H2586" s="95">
        <v>37834</v>
      </c>
      <c r="I2586" s="91">
        <v>-394323</v>
      </c>
      <c r="J2586" s="91">
        <v>0</v>
      </c>
      <c r="K2586" s="92">
        <f t="shared" si="200"/>
        <v>0</v>
      </c>
      <c r="L2586" s="92">
        <f t="shared" si="201"/>
        <v>-39.432299999999998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">
      <c r="A2587" s="88">
        <v>36717</v>
      </c>
      <c r="B2587" s="91" t="s">
        <v>49</v>
      </c>
      <c r="C2587" s="91" t="s">
        <v>50</v>
      </c>
      <c r="D2587" s="91" t="s">
        <v>84</v>
      </c>
      <c r="E2587" s="91" t="s">
        <v>22</v>
      </c>
      <c r="F2587" s="91"/>
      <c r="G2587" s="91" t="s">
        <v>90</v>
      </c>
      <c r="H2587" s="95">
        <v>37865</v>
      </c>
      <c r="I2587" s="91">
        <v>-379355</v>
      </c>
      <c r="J2587" s="91">
        <v>0</v>
      </c>
      <c r="K2587" s="92">
        <f t="shared" si="200"/>
        <v>0</v>
      </c>
      <c r="L2587" s="92">
        <f t="shared" si="201"/>
        <v>-37.935499999999998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">
      <c r="A2588" s="88">
        <v>36717</v>
      </c>
      <c r="B2588" s="91" t="s">
        <v>49</v>
      </c>
      <c r="C2588" s="91" t="s">
        <v>50</v>
      </c>
      <c r="D2588" s="91" t="s">
        <v>84</v>
      </c>
      <c r="E2588" s="91" t="s">
        <v>22</v>
      </c>
      <c r="F2588" s="91"/>
      <c r="G2588" s="91" t="s">
        <v>90</v>
      </c>
      <c r="H2588" s="95">
        <v>37895</v>
      </c>
      <c r="I2588" s="91">
        <v>-389763</v>
      </c>
      <c r="J2588" s="91">
        <v>0</v>
      </c>
      <c r="K2588" s="92">
        <f t="shared" si="200"/>
        <v>0</v>
      </c>
      <c r="L2588" s="92">
        <f t="shared" si="201"/>
        <v>-38.976300000000002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">
      <c r="A2589" s="88">
        <v>36717</v>
      </c>
      <c r="B2589" s="91" t="s">
        <v>49</v>
      </c>
      <c r="C2589" s="91" t="s">
        <v>50</v>
      </c>
      <c r="D2589" s="91" t="s">
        <v>84</v>
      </c>
      <c r="E2589" s="91" t="s">
        <v>22</v>
      </c>
      <c r="F2589" s="91"/>
      <c r="G2589" s="91" t="s">
        <v>90</v>
      </c>
      <c r="H2589" s="95">
        <v>37926</v>
      </c>
      <c r="I2589" s="91">
        <v>-374965</v>
      </c>
      <c r="J2589" s="91">
        <v>0</v>
      </c>
      <c r="K2589" s="92">
        <f t="shared" si="200"/>
        <v>0</v>
      </c>
      <c r="L2589" s="92">
        <f t="shared" si="201"/>
        <v>-37.496499999999997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">
      <c r="A2590" s="88">
        <v>36717</v>
      </c>
      <c r="B2590" s="91" t="s">
        <v>49</v>
      </c>
      <c r="C2590" s="91" t="s">
        <v>50</v>
      </c>
      <c r="D2590" s="91" t="s">
        <v>84</v>
      </c>
      <c r="E2590" s="91" t="s">
        <v>22</v>
      </c>
      <c r="F2590" s="91"/>
      <c r="G2590" s="91" t="s">
        <v>90</v>
      </c>
      <c r="H2590" s="95">
        <v>37956</v>
      </c>
      <c r="I2590" s="91">
        <v>-385252</v>
      </c>
      <c r="J2590" s="91">
        <v>0</v>
      </c>
      <c r="K2590" s="92">
        <f t="shared" si="200"/>
        <v>0</v>
      </c>
      <c r="L2590" s="92">
        <f t="shared" si="201"/>
        <v>-38.525199999999998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">
      <c r="A2591" s="88">
        <v>36717</v>
      </c>
      <c r="B2591" s="91" t="s">
        <v>49</v>
      </c>
      <c r="C2591" s="91" t="s">
        <v>50</v>
      </c>
      <c r="D2591" s="91" t="s">
        <v>84</v>
      </c>
      <c r="E2591" s="91" t="s">
        <v>22</v>
      </c>
      <c r="F2591" s="91"/>
      <c r="G2591" s="91" t="s">
        <v>90</v>
      </c>
      <c r="H2591" s="95">
        <v>37987</v>
      </c>
      <c r="I2591" s="91">
        <v>-382971</v>
      </c>
      <c r="J2591" s="91">
        <v>0</v>
      </c>
      <c r="K2591" s="92">
        <f t="shared" si="200"/>
        <v>0</v>
      </c>
      <c r="L2591" s="92">
        <f t="shared" si="201"/>
        <v>-38.2971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">
      <c r="A2592" s="88">
        <v>36717</v>
      </c>
      <c r="B2592" s="91" t="s">
        <v>49</v>
      </c>
      <c r="C2592" s="91" t="s">
        <v>50</v>
      </c>
      <c r="D2592" s="91" t="s">
        <v>84</v>
      </c>
      <c r="E2592" s="91" t="s">
        <v>22</v>
      </c>
      <c r="F2592" s="91"/>
      <c r="G2592" s="91" t="s">
        <v>90</v>
      </c>
      <c r="H2592" s="95">
        <v>38018</v>
      </c>
      <c r="I2592" s="91">
        <v>-356135</v>
      </c>
      <c r="J2592" s="91">
        <v>0</v>
      </c>
      <c r="K2592" s="92">
        <f t="shared" si="200"/>
        <v>0</v>
      </c>
      <c r="L2592" s="92">
        <f t="shared" si="201"/>
        <v>-35.613500000000002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">
      <c r="A2593" s="88">
        <v>36717</v>
      </c>
      <c r="B2593" s="91" t="s">
        <v>49</v>
      </c>
      <c r="C2593" s="91" t="s">
        <v>50</v>
      </c>
      <c r="D2593" s="91" t="s">
        <v>84</v>
      </c>
      <c r="E2593" s="91" t="s">
        <v>22</v>
      </c>
      <c r="F2593" s="91"/>
      <c r="G2593" s="91" t="s">
        <v>90</v>
      </c>
      <c r="H2593" s="95">
        <v>38047</v>
      </c>
      <c r="I2593" s="91">
        <v>-378579</v>
      </c>
      <c r="J2593" s="91">
        <v>0</v>
      </c>
      <c r="K2593" s="92">
        <f t="shared" si="200"/>
        <v>0</v>
      </c>
      <c r="L2593" s="92">
        <f t="shared" si="201"/>
        <v>-37.857900000000001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">
      <c r="A2594" s="88">
        <v>36717</v>
      </c>
      <c r="B2594" s="91" t="s">
        <v>49</v>
      </c>
      <c r="C2594" s="91" t="s">
        <v>50</v>
      </c>
      <c r="D2594" s="91" t="s">
        <v>84</v>
      </c>
      <c r="E2594" s="91" t="s">
        <v>22</v>
      </c>
      <c r="F2594" s="91"/>
      <c r="G2594" s="91" t="s">
        <v>90</v>
      </c>
      <c r="H2594" s="95">
        <v>38078</v>
      </c>
      <c r="I2594" s="91">
        <v>-364196</v>
      </c>
      <c r="J2594" s="91">
        <v>0</v>
      </c>
      <c r="K2594" s="92">
        <f t="shared" si="200"/>
        <v>0</v>
      </c>
      <c r="L2594" s="92">
        <f t="shared" si="201"/>
        <v>-36.419600000000003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">
      <c r="A2595" s="88">
        <v>36717</v>
      </c>
      <c r="B2595" s="91" t="s">
        <v>49</v>
      </c>
      <c r="C2595" s="91" t="s">
        <v>50</v>
      </c>
      <c r="D2595" s="91" t="s">
        <v>84</v>
      </c>
      <c r="E2595" s="91" t="s">
        <v>22</v>
      </c>
      <c r="F2595" s="91"/>
      <c r="G2595" s="91" t="s">
        <v>90</v>
      </c>
      <c r="H2595" s="95">
        <v>38108</v>
      </c>
      <c r="I2595" s="91">
        <v>-374186</v>
      </c>
      <c r="J2595" s="91">
        <v>0</v>
      </c>
      <c r="K2595" s="92">
        <f t="shared" si="200"/>
        <v>0</v>
      </c>
      <c r="L2595" s="92">
        <f t="shared" si="201"/>
        <v>-37.418599999999998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">
      <c r="A2596" s="88">
        <v>36717</v>
      </c>
      <c r="B2596" s="91" t="s">
        <v>49</v>
      </c>
      <c r="C2596" s="91" t="s">
        <v>50</v>
      </c>
      <c r="D2596" s="91" t="s">
        <v>84</v>
      </c>
      <c r="E2596" s="91" t="s">
        <v>22</v>
      </c>
      <c r="F2596" s="91"/>
      <c r="G2596" s="91" t="s">
        <v>90</v>
      </c>
      <c r="H2596" s="95">
        <v>38139</v>
      </c>
      <c r="I2596" s="91">
        <v>-359978</v>
      </c>
      <c r="J2596" s="91">
        <v>0</v>
      </c>
      <c r="K2596" s="92">
        <f t="shared" si="200"/>
        <v>0</v>
      </c>
      <c r="L2596" s="92">
        <f t="shared" si="201"/>
        <v>-35.997799999999998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">
      <c r="A2597" s="88">
        <v>36717</v>
      </c>
      <c r="B2597" s="91" t="s">
        <v>49</v>
      </c>
      <c r="C2597" s="91" t="s">
        <v>50</v>
      </c>
      <c r="D2597" s="91" t="s">
        <v>84</v>
      </c>
      <c r="E2597" s="91" t="s">
        <v>22</v>
      </c>
      <c r="F2597" s="91"/>
      <c r="G2597" s="91" t="s">
        <v>90</v>
      </c>
      <c r="H2597" s="95">
        <v>38169</v>
      </c>
      <c r="I2597" s="91">
        <v>-369828</v>
      </c>
      <c r="J2597" s="91">
        <v>0</v>
      </c>
      <c r="K2597" s="92">
        <f t="shared" si="200"/>
        <v>0</v>
      </c>
      <c r="L2597" s="92">
        <f t="shared" si="201"/>
        <v>-36.982799999999997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">
      <c r="A2598" s="88">
        <v>36717</v>
      </c>
      <c r="B2598" s="91" t="s">
        <v>49</v>
      </c>
      <c r="C2598" s="91" t="s">
        <v>50</v>
      </c>
      <c r="D2598" s="91" t="s">
        <v>84</v>
      </c>
      <c r="E2598" s="91" t="s">
        <v>22</v>
      </c>
      <c r="F2598" s="91"/>
      <c r="G2598" s="91" t="s">
        <v>90</v>
      </c>
      <c r="H2598" s="95">
        <v>38200</v>
      </c>
      <c r="I2598" s="91">
        <v>-367590</v>
      </c>
      <c r="J2598" s="91">
        <v>0</v>
      </c>
      <c r="K2598" s="92">
        <f t="shared" si="200"/>
        <v>0</v>
      </c>
      <c r="L2598" s="92">
        <f t="shared" si="201"/>
        <v>-36.759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">
      <c r="A2599" s="88">
        <v>36717</v>
      </c>
      <c r="B2599" s="91" t="s">
        <v>49</v>
      </c>
      <c r="C2599" s="91" t="s">
        <v>50</v>
      </c>
      <c r="D2599" s="91" t="s">
        <v>84</v>
      </c>
      <c r="E2599" s="91" t="s">
        <v>22</v>
      </c>
      <c r="F2599" s="91"/>
      <c r="G2599" s="91" t="s">
        <v>90</v>
      </c>
      <c r="H2599" s="95">
        <v>38231</v>
      </c>
      <c r="I2599" s="91">
        <v>-353577</v>
      </c>
      <c r="J2599" s="91">
        <v>0</v>
      </c>
      <c r="K2599" s="92">
        <f t="shared" si="200"/>
        <v>0</v>
      </c>
      <c r="L2599" s="92">
        <f t="shared" si="201"/>
        <v>-35.357700000000001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">
      <c r="A2600" s="88">
        <v>36717</v>
      </c>
      <c r="B2600" s="91" t="s">
        <v>49</v>
      </c>
      <c r="C2600" s="91" t="s">
        <v>50</v>
      </c>
      <c r="D2600" s="91" t="s">
        <v>84</v>
      </c>
      <c r="E2600" s="91" t="s">
        <v>22</v>
      </c>
      <c r="F2600" s="91"/>
      <c r="G2600" s="91" t="s">
        <v>90</v>
      </c>
      <c r="H2600" s="95">
        <v>38261</v>
      </c>
      <c r="I2600" s="91">
        <v>-363218</v>
      </c>
      <c r="J2600" s="91">
        <v>0</v>
      </c>
      <c r="K2600" s="92">
        <f t="shared" si="200"/>
        <v>0</v>
      </c>
      <c r="L2600" s="92">
        <f t="shared" si="201"/>
        <v>-36.321800000000003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">
      <c r="A2601" s="88">
        <v>36717</v>
      </c>
      <c r="B2601" s="91" t="s">
        <v>49</v>
      </c>
      <c r="C2601" s="91" t="s">
        <v>50</v>
      </c>
      <c r="D2601" s="91" t="s">
        <v>84</v>
      </c>
      <c r="E2601" s="91" t="s">
        <v>22</v>
      </c>
      <c r="F2601" s="91"/>
      <c r="G2601" s="91" t="s">
        <v>90</v>
      </c>
      <c r="H2601" s="95">
        <v>38292</v>
      </c>
      <c r="I2601" s="91">
        <v>-349368</v>
      </c>
      <c r="J2601" s="91">
        <v>0</v>
      </c>
      <c r="K2601" s="92">
        <f t="shared" si="200"/>
        <v>0</v>
      </c>
      <c r="L2601" s="92">
        <f t="shared" si="201"/>
        <v>-34.936799999999998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">
      <c r="A2602" s="88">
        <v>36717</v>
      </c>
      <c r="B2602" s="91" t="s">
        <v>49</v>
      </c>
      <c r="C2602" s="91" t="s">
        <v>50</v>
      </c>
      <c r="D2602" s="91" t="s">
        <v>84</v>
      </c>
      <c r="E2602" s="91" t="s">
        <v>22</v>
      </c>
      <c r="F2602" s="91"/>
      <c r="G2602" s="91" t="s">
        <v>90</v>
      </c>
      <c r="H2602" s="95">
        <v>38322</v>
      </c>
      <c r="I2602" s="91">
        <v>-358890</v>
      </c>
      <c r="J2602" s="91">
        <v>0</v>
      </c>
      <c r="K2602" s="92">
        <f t="shared" si="200"/>
        <v>0</v>
      </c>
      <c r="L2602" s="92">
        <f t="shared" si="201"/>
        <v>-35.889000000000003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">
      <c r="A2603" s="88">
        <v>36717</v>
      </c>
      <c r="B2603" s="91" t="s">
        <v>49</v>
      </c>
      <c r="C2603" s="91" t="s">
        <v>50</v>
      </c>
      <c r="D2603" s="91" t="s">
        <v>84</v>
      </c>
      <c r="E2603" s="91" t="s">
        <v>22</v>
      </c>
      <c r="F2603" s="91"/>
      <c r="G2603" s="91" t="s">
        <v>90</v>
      </c>
      <c r="H2603" s="95">
        <v>38353</v>
      </c>
      <c r="I2603" s="91">
        <v>-356707</v>
      </c>
      <c r="J2603" s="91">
        <v>0</v>
      </c>
      <c r="K2603" s="92">
        <f t="shared" si="200"/>
        <v>0</v>
      </c>
      <c r="L2603" s="92">
        <f t="shared" si="201"/>
        <v>-35.670699999999997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">
      <c r="A2604" s="88">
        <v>36717</v>
      </c>
      <c r="B2604" s="91" t="s">
        <v>49</v>
      </c>
      <c r="C2604" s="91" t="s">
        <v>50</v>
      </c>
      <c r="D2604" s="91" t="s">
        <v>84</v>
      </c>
      <c r="E2604" s="91" t="s">
        <v>22</v>
      </c>
      <c r="F2604" s="91"/>
      <c r="G2604" s="91" t="s">
        <v>90</v>
      </c>
      <c r="H2604" s="95">
        <v>38384</v>
      </c>
      <c r="I2604" s="91">
        <v>-320225</v>
      </c>
      <c r="J2604" s="91">
        <v>0</v>
      </c>
      <c r="K2604" s="92">
        <f t="shared" si="200"/>
        <v>0</v>
      </c>
      <c r="L2604" s="92">
        <f t="shared" si="201"/>
        <v>-32.022500000000001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">
      <c r="A2605" s="88">
        <v>36717</v>
      </c>
      <c r="B2605" s="91" t="s">
        <v>49</v>
      </c>
      <c r="C2605" s="91" t="s">
        <v>50</v>
      </c>
      <c r="D2605" s="91" t="s">
        <v>84</v>
      </c>
      <c r="E2605" s="91" t="s">
        <v>22</v>
      </c>
      <c r="F2605" s="91"/>
      <c r="G2605" s="91" t="s">
        <v>90</v>
      </c>
      <c r="H2605" s="95">
        <v>38412</v>
      </c>
      <c r="I2605" s="91">
        <v>-352582</v>
      </c>
      <c r="J2605" s="91">
        <v>0</v>
      </c>
      <c r="K2605" s="92">
        <f t="shared" si="200"/>
        <v>0</v>
      </c>
      <c r="L2605" s="92">
        <f t="shared" si="201"/>
        <v>-35.258200000000002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">
      <c r="A2606" s="88">
        <v>36717</v>
      </c>
      <c r="B2606" s="91" t="s">
        <v>49</v>
      </c>
      <c r="C2606" s="91" t="s">
        <v>50</v>
      </c>
      <c r="D2606" s="91" t="s">
        <v>84</v>
      </c>
      <c r="E2606" s="91" t="s">
        <v>22</v>
      </c>
      <c r="F2606" s="91"/>
      <c r="G2606" s="91" t="s">
        <v>90</v>
      </c>
      <c r="H2606" s="95">
        <v>38443</v>
      </c>
      <c r="I2606" s="91">
        <v>-339127</v>
      </c>
      <c r="J2606" s="91">
        <v>0</v>
      </c>
      <c r="K2606" s="92">
        <f t="shared" si="200"/>
        <v>0</v>
      </c>
      <c r="L2606" s="92">
        <f t="shared" si="201"/>
        <v>-33.912700000000001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">
      <c r="A2607" s="88">
        <v>36717</v>
      </c>
      <c r="B2607" s="91" t="s">
        <v>49</v>
      </c>
      <c r="C2607" s="91" t="s">
        <v>50</v>
      </c>
      <c r="D2607" s="91" t="s">
        <v>84</v>
      </c>
      <c r="E2607" s="91" t="s">
        <v>22</v>
      </c>
      <c r="F2607" s="91"/>
      <c r="G2607" s="91" t="s">
        <v>90</v>
      </c>
      <c r="H2607" s="95">
        <v>38473</v>
      </c>
      <c r="I2607" s="91">
        <v>-348360</v>
      </c>
      <c r="J2607" s="91">
        <v>0</v>
      </c>
      <c r="K2607" s="92">
        <f t="shared" si="200"/>
        <v>0</v>
      </c>
      <c r="L2607" s="92">
        <f t="shared" si="201"/>
        <v>-34.835999999999999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">
      <c r="A2608" s="88">
        <v>36717</v>
      </c>
      <c r="B2608" s="91" t="s">
        <v>49</v>
      </c>
      <c r="C2608" s="91" t="s">
        <v>50</v>
      </c>
      <c r="D2608" s="91" t="s">
        <v>84</v>
      </c>
      <c r="E2608" s="91" t="s">
        <v>22</v>
      </c>
      <c r="F2608" s="91"/>
      <c r="G2608" s="91" t="s">
        <v>90</v>
      </c>
      <c r="H2608" s="95">
        <v>38504</v>
      </c>
      <c r="I2608" s="91">
        <v>-335061</v>
      </c>
      <c r="J2608" s="91">
        <v>0</v>
      </c>
      <c r="K2608" s="92">
        <f t="shared" si="200"/>
        <v>0</v>
      </c>
      <c r="L2608" s="92">
        <f t="shared" si="201"/>
        <v>-33.506100000000004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">
      <c r="A2609" s="88">
        <v>36717</v>
      </c>
      <c r="B2609" s="91" t="s">
        <v>49</v>
      </c>
      <c r="C2609" s="91" t="s">
        <v>50</v>
      </c>
      <c r="D2609" s="91" t="s">
        <v>84</v>
      </c>
      <c r="E2609" s="91" t="s">
        <v>22</v>
      </c>
      <c r="F2609" s="91"/>
      <c r="G2609" s="91" t="s">
        <v>90</v>
      </c>
      <c r="H2609" s="95">
        <v>38534</v>
      </c>
      <c r="I2609" s="91">
        <v>-344179</v>
      </c>
      <c r="J2609" s="91">
        <v>0</v>
      </c>
      <c r="K2609" s="92">
        <f t="shared" si="200"/>
        <v>0</v>
      </c>
      <c r="L2609" s="92">
        <f t="shared" si="201"/>
        <v>-34.417900000000003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">
      <c r="A2610" s="88">
        <v>36717</v>
      </c>
      <c r="B2610" s="91" t="s">
        <v>49</v>
      </c>
      <c r="C2610" s="91" t="s">
        <v>50</v>
      </c>
      <c r="D2610" s="91" t="s">
        <v>84</v>
      </c>
      <c r="E2610" s="91" t="s">
        <v>22</v>
      </c>
      <c r="F2610" s="91"/>
      <c r="G2610" s="91" t="s">
        <v>90</v>
      </c>
      <c r="H2610" s="95">
        <v>38565</v>
      </c>
      <c r="I2610" s="91">
        <v>-342093</v>
      </c>
      <c r="J2610" s="91">
        <v>0</v>
      </c>
      <c r="K2610" s="92">
        <f t="shared" si="200"/>
        <v>0</v>
      </c>
      <c r="L2610" s="92">
        <f t="shared" si="201"/>
        <v>-34.209299999999999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">
      <c r="A2611" s="88">
        <v>36717</v>
      </c>
      <c r="B2611" s="91" t="s">
        <v>49</v>
      </c>
      <c r="C2611" s="91" t="s">
        <v>50</v>
      </c>
      <c r="D2611" s="91" t="s">
        <v>84</v>
      </c>
      <c r="E2611" s="91" t="s">
        <v>22</v>
      </c>
      <c r="F2611" s="91"/>
      <c r="G2611" s="91" t="s">
        <v>90</v>
      </c>
      <c r="H2611" s="95">
        <v>38596</v>
      </c>
      <c r="I2611" s="91">
        <v>-329062</v>
      </c>
      <c r="J2611" s="91">
        <v>0</v>
      </c>
      <c r="K2611" s="92">
        <f t="shared" si="200"/>
        <v>0</v>
      </c>
      <c r="L2611" s="92">
        <f t="shared" si="201"/>
        <v>-32.906199999999998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">
      <c r="A2612" s="88">
        <v>36717</v>
      </c>
      <c r="B2612" s="91" t="s">
        <v>49</v>
      </c>
      <c r="C2612" s="91" t="s">
        <v>50</v>
      </c>
      <c r="D2612" s="91" t="s">
        <v>84</v>
      </c>
      <c r="E2612" s="91" t="s">
        <v>22</v>
      </c>
      <c r="F2612" s="91"/>
      <c r="G2612" s="91" t="s">
        <v>90</v>
      </c>
      <c r="H2612" s="95">
        <v>38626</v>
      </c>
      <c r="I2612" s="91">
        <v>-338046</v>
      </c>
      <c r="J2612" s="91">
        <v>0</v>
      </c>
      <c r="K2612" s="92">
        <f t="shared" si="200"/>
        <v>0</v>
      </c>
      <c r="L2612" s="92">
        <f t="shared" si="201"/>
        <v>-33.804600000000001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">
      <c r="A2613" s="88">
        <v>36717</v>
      </c>
      <c r="B2613" s="91" t="s">
        <v>49</v>
      </c>
      <c r="C2613" s="91" t="s">
        <v>50</v>
      </c>
      <c r="D2613" s="91" t="s">
        <v>84</v>
      </c>
      <c r="E2613" s="91" t="s">
        <v>22</v>
      </c>
      <c r="F2613" s="91"/>
      <c r="G2613" s="91" t="s">
        <v>90</v>
      </c>
      <c r="H2613" s="95">
        <v>38657</v>
      </c>
      <c r="I2613" s="91">
        <v>-325167</v>
      </c>
      <c r="J2613" s="91">
        <v>0</v>
      </c>
      <c r="K2613" s="92">
        <f t="shared" si="200"/>
        <v>0</v>
      </c>
      <c r="L2613" s="92">
        <f t="shared" si="201"/>
        <v>-32.5167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">
      <c r="A2614" s="88">
        <v>36717</v>
      </c>
      <c r="B2614" s="91" t="s">
        <v>49</v>
      </c>
      <c r="C2614" s="91" t="s">
        <v>50</v>
      </c>
      <c r="D2614" s="91" t="s">
        <v>84</v>
      </c>
      <c r="E2614" s="91" t="s">
        <v>22</v>
      </c>
      <c r="F2614" s="91"/>
      <c r="G2614" s="91" t="s">
        <v>90</v>
      </c>
      <c r="H2614" s="95">
        <v>38687</v>
      </c>
      <c r="I2614" s="91">
        <v>-334043</v>
      </c>
      <c r="J2614" s="91">
        <v>0</v>
      </c>
      <c r="K2614" s="92">
        <f t="shared" si="200"/>
        <v>0</v>
      </c>
      <c r="L2614" s="92">
        <f t="shared" si="201"/>
        <v>-33.404299999999999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">
      <c r="A2615" s="88">
        <v>36717</v>
      </c>
      <c r="B2615" s="91" t="s">
        <v>49</v>
      </c>
      <c r="C2615" s="91" t="s">
        <v>50</v>
      </c>
      <c r="D2615" s="91" t="s">
        <v>84</v>
      </c>
      <c r="E2615" s="91" t="s">
        <v>22</v>
      </c>
      <c r="F2615" s="91"/>
      <c r="G2615" s="91" t="s">
        <v>90</v>
      </c>
      <c r="H2615" s="95">
        <v>38718</v>
      </c>
      <c r="I2615" s="91">
        <v>-332025</v>
      </c>
      <c r="J2615" s="91">
        <v>0</v>
      </c>
      <c r="K2615" s="92">
        <f t="shared" si="200"/>
        <v>0</v>
      </c>
      <c r="L2615" s="92">
        <f t="shared" si="201"/>
        <v>-33.202500000000001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">
      <c r="A2616" s="88">
        <v>36717</v>
      </c>
      <c r="B2616" s="91" t="s">
        <v>49</v>
      </c>
      <c r="C2616" s="91" t="s">
        <v>50</v>
      </c>
      <c r="D2616" s="91" t="s">
        <v>84</v>
      </c>
      <c r="E2616" s="91" t="s">
        <v>22</v>
      </c>
      <c r="F2616" s="91"/>
      <c r="G2616" s="91" t="s">
        <v>90</v>
      </c>
      <c r="H2616" s="95">
        <v>38749</v>
      </c>
      <c r="I2616" s="91">
        <v>-298082</v>
      </c>
      <c r="J2616" s="91">
        <v>0</v>
      </c>
      <c r="K2616" s="92">
        <f t="shared" si="200"/>
        <v>0</v>
      </c>
      <c r="L2616" s="92">
        <f t="shared" si="201"/>
        <v>-29.808199999999999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">
      <c r="A2617" s="88">
        <v>36717</v>
      </c>
      <c r="B2617" s="91" t="s">
        <v>49</v>
      </c>
      <c r="C2617" s="91" t="s">
        <v>50</v>
      </c>
      <c r="D2617" s="91" t="s">
        <v>84</v>
      </c>
      <c r="E2617" s="91" t="s">
        <v>22</v>
      </c>
      <c r="F2617" s="91"/>
      <c r="G2617" s="91" t="s">
        <v>90</v>
      </c>
      <c r="H2617" s="95">
        <v>38777</v>
      </c>
      <c r="I2617" s="91">
        <v>-328217</v>
      </c>
      <c r="J2617" s="91">
        <v>0</v>
      </c>
      <c r="K2617" s="92">
        <f t="shared" si="200"/>
        <v>0</v>
      </c>
      <c r="L2617" s="92">
        <f t="shared" si="201"/>
        <v>-32.8217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">
      <c r="A2618" s="88">
        <v>36717</v>
      </c>
      <c r="B2618" s="91" t="s">
        <v>49</v>
      </c>
      <c r="C2618" s="91" t="s">
        <v>50</v>
      </c>
      <c r="D2618" s="91" t="s">
        <v>84</v>
      </c>
      <c r="E2618" s="91" t="s">
        <v>22</v>
      </c>
      <c r="F2618" s="91"/>
      <c r="G2618" s="91" t="s">
        <v>90</v>
      </c>
      <c r="H2618" s="95">
        <v>38808</v>
      </c>
      <c r="I2618" s="91">
        <v>-315708</v>
      </c>
      <c r="J2618" s="91">
        <v>0</v>
      </c>
      <c r="K2618" s="92">
        <f t="shared" si="200"/>
        <v>0</v>
      </c>
      <c r="L2618" s="92">
        <f t="shared" si="201"/>
        <v>-31.570799999999998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">
      <c r="A2619" s="88">
        <v>36717</v>
      </c>
      <c r="B2619" s="91" t="s">
        <v>49</v>
      </c>
      <c r="C2619" s="91" t="s">
        <v>50</v>
      </c>
      <c r="D2619" s="91" t="s">
        <v>84</v>
      </c>
      <c r="E2619" s="91" t="s">
        <v>22</v>
      </c>
      <c r="F2619" s="91"/>
      <c r="G2619" s="91" t="s">
        <v>90</v>
      </c>
      <c r="H2619" s="95">
        <v>38838</v>
      </c>
      <c r="I2619" s="91">
        <v>-324321</v>
      </c>
      <c r="J2619" s="91">
        <v>0</v>
      </c>
      <c r="K2619" s="92">
        <f t="shared" si="200"/>
        <v>0</v>
      </c>
      <c r="L2619" s="92">
        <f t="shared" si="201"/>
        <v>-32.432099999999998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">
      <c r="A2620" s="88">
        <v>36717</v>
      </c>
      <c r="B2620" s="91" t="s">
        <v>49</v>
      </c>
      <c r="C2620" s="91" t="s">
        <v>50</v>
      </c>
      <c r="D2620" s="91" t="s">
        <v>84</v>
      </c>
      <c r="E2620" s="91" t="s">
        <v>22</v>
      </c>
      <c r="F2620" s="91"/>
      <c r="G2620" s="91" t="s">
        <v>90</v>
      </c>
      <c r="H2620" s="95">
        <v>38869</v>
      </c>
      <c r="I2620" s="91">
        <v>-311959</v>
      </c>
      <c r="J2620" s="91">
        <v>0</v>
      </c>
      <c r="K2620" s="92">
        <f t="shared" si="200"/>
        <v>0</v>
      </c>
      <c r="L2620" s="92">
        <f t="shared" si="201"/>
        <v>-31.195900000000002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">
      <c r="A2621" s="88">
        <v>36717</v>
      </c>
      <c r="B2621" s="91" t="s">
        <v>49</v>
      </c>
      <c r="C2621" s="91" t="s">
        <v>50</v>
      </c>
      <c r="D2621" s="91" t="s">
        <v>84</v>
      </c>
      <c r="E2621" s="91" t="s">
        <v>22</v>
      </c>
      <c r="F2621" s="91"/>
      <c r="G2621" s="91" t="s">
        <v>90</v>
      </c>
      <c r="H2621" s="95">
        <v>38899</v>
      </c>
      <c r="I2621" s="91">
        <v>-320468</v>
      </c>
      <c r="J2621" s="91">
        <v>0</v>
      </c>
      <c r="K2621" s="92">
        <f t="shared" si="200"/>
        <v>0</v>
      </c>
      <c r="L2621" s="92">
        <f t="shared" si="201"/>
        <v>-32.046799999999998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">
      <c r="A2622" s="88">
        <v>36717</v>
      </c>
      <c r="B2622" s="91" t="s">
        <v>49</v>
      </c>
      <c r="C2622" s="91" t="s">
        <v>50</v>
      </c>
      <c r="D2622" s="91" t="s">
        <v>84</v>
      </c>
      <c r="E2622" s="91" t="s">
        <v>22</v>
      </c>
      <c r="F2622" s="91"/>
      <c r="G2622" s="91" t="s">
        <v>90</v>
      </c>
      <c r="H2622" s="95">
        <v>38930</v>
      </c>
      <c r="I2622" s="91">
        <v>-318526</v>
      </c>
      <c r="J2622" s="91">
        <v>0</v>
      </c>
      <c r="K2622" s="92">
        <f t="shared" si="200"/>
        <v>0</v>
      </c>
      <c r="L2622" s="92">
        <f t="shared" si="201"/>
        <v>-31.852599999999999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">
      <c r="A2623" s="88">
        <v>36717</v>
      </c>
      <c r="B2623" s="91" t="s">
        <v>49</v>
      </c>
      <c r="C2623" s="91" t="s">
        <v>50</v>
      </c>
      <c r="D2623" s="91" t="s">
        <v>84</v>
      </c>
      <c r="E2623" s="91" t="s">
        <v>22</v>
      </c>
      <c r="F2623" s="91"/>
      <c r="G2623" s="91" t="s">
        <v>90</v>
      </c>
      <c r="H2623" s="95">
        <v>38961</v>
      </c>
      <c r="I2623" s="91">
        <v>-306382</v>
      </c>
      <c r="J2623" s="91">
        <v>0</v>
      </c>
      <c r="K2623" s="92">
        <f t="shared" si="200"/>
        <v>0</v>
      </c>
      <c r="L2623" s="92">
        <f t="shared" si="201"/>
        <v>-30.638200000000001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">
      <c r="A2624" s="88">
        <v>36717</v>
      </c>
      <c r="B2624" s="91" t="s">
        <v>49</v>
      </c>
      <c r="C2624" s="91" t="s">
        <v>50</v>
      </c>
      <c r="D2624" s="91" t="s">
        <v>84</v>
      </c>
      <c r="E2624" s="91" t="s">
        <v>22</v>
      </c>
      <c r="F2624" s="91"/>
      <c r="G2624" s="91" t="s">
        <v>90</v>
      </c>
      <c r="H2624" s="95">
        <v>38991</v>
      </c>
      <c r="I2624" s="91">
        <v>-314737</v>
      </c>
      <c r="J2624" s="91">
        <v>0</v>
      </c>
      <c r="K2624" s="92">
        <f t="shared" si="200"/>
        <v>0</v>
      </c>
      <c r="L2624" s="92">
        <f t="shared" si="201"/>
        <v>-31.473700000000001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">
      <c r="A2625" s="88">
        <v>36717</v>
      </c>
      <c r="B2625" s="91" t="s">
        <v>49</v>
      </c>
      <c r="C2625" s="91" t="s">
        <v>50</v>
      </c>
      <c r="D2625" s="91" t="s">
        <v>84</v>
      </c>
      <c r="E2625" s="91" t="s">
        <v>22</v>
      </c>
      <c r="F2625" s="91"/>
      <c r="G2625" s="91" t="s">
        <v>90</v>
      </c>
      <c r="H2625" s="95">
        <v>39022</v>
      </c>
      <c r="I2625" s="91">
        <v>-302736</v>
      </c>
      <c r="J2625" s="91">
        <v>0</v>
      </c>
      <c r="K2625" s="92">
        <f t="shared" si="200"/>
        <v>0</v>
      </c>
      <c r="L2625" s="92">
        <f t="shared" si="201"/>
        <v>-30.273599999999998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">
      <c r="A2626" s="88">
        <v>36717</v>
      </c>
      <c r="B2626" s="91" t="s">
        <v>49</v>
      </c>
      <c r="C2626" s="91" t="s">
        <v>50</v>
      </c>
      <c r="D2626" s="91" t="s">
        <v>84</v>
      </c>
      <c r="E2626" s="91" t="s">
        <v>22</v>
      </c>
      <c r="F2626" s="91"/>
      <c r="G2626" s="91" t="s">
        <v>90</v>
      </c>
      <c r="H2626" s="95">
        <v>39052</v>
      </c>
      <c r="I2626" s="91">
        <v>-310989</v>
      </c>
      <c r="J2626" s="91">
        <v>0</v>
      </c>
      <c r="K2626" s="92">
        <f t="shared" si="200"/>
        <v>0</v>
      </c>
      <c r="L2626" s="92">
        <f t="shared" si="201"/>
        <v>-31.0989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">
      <c r="A2627" s="88">
        <v>36717</v>
      </c>
      <c r="B2627" s="91" t="s">
        <v>49</v>
      </c>
      <c r="C2627" s="91" t="s">
        <v>50</v>
      </c>
      <c r="D2627" s="91" t="s">
        <v>84</v>
      </c>
      <c r="E2627" s="91" t="s">
        <v>22</v>
      </c>
      <c r="F2627" s="91"/>
      <c r="G2627" s="91" t="s">
        <v>90</v>
      </c>
      <c r="H2627" s="95">
        <v>39083</v>
      </c>
      <c r="I2627" s="91">
        <v>-309100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-30.91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">
      <c r="A2628" s="88">
        <v>36717</v>
      </c>
      <c r="B2628" s="91" t="s">
        <v>49</v>
      </c>
      <c r="C2628" s="91" t="s">
        <v>50</v>
      </c>
      <c r="D2628" s="91" t="s">
        <v>84</v>
      </c>
      <c r="E2628" s="91" t="s">
        <v>22</v>
      </c>
      <c r="F2628" s="91"/>
      <c r="G2628" s="91" t="s">
        <v>90</v>
      </c>
      <c r="H2628" s="95">
        <v>39114</v>
      </c>
      <c r="I2628" s="91">
        <v>-277491</v>
      </c>
      <c r="J2628" s="91">
        <v>0</v>
      </c>
      <c r="K2628" s="92">
        <f t="shared" si="205"/>
        <v>0</v>
      </c>
      <c r="L2628" s="92">
        <f t="shared" si="206"/>
        <v>-27.749099999999999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">
      <c r="A2629" s="88">
        <v>36717</v>
      </c>
      <c r="B2629" s="91" t="s">
        <v>49</v>
      </c>
      <c r="C2629" s="91" t="s">
        <v>50</v>
      </c>
      <c r="D2629" s="91" t="s">
        <v>84</v>
      </c>
      <c r="E2629" s="91" t="s">
        <v>22</v>
      </c>
      <c r="F2629" s="91"/>
      <c r="G2629" s="91" t="s">
        <v>90</v>
      </c>
      <c r="H2629" s="95">
        <v>39142</v>
      </c>
      <c r="I2629" s="91">
        <v>-305534</v>
      </c>
      <c r="J2629" s="91">
        <v>0</v>
      </c>
      <c r="K2629" s="92">
        <f t="shared" si="205"/>
        <v>0</v>
      </c>
      <c r="L2629" s="92">
        <f t="shared" si="206"/>
        <v>-30.5534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">
      <c r="A2630" s="88">
        <v>36717</v>
      </c>
      <c r="B2630" s="91" t="s">
        <v>49</v>
      </c>
      <c r="C2630" s="91" t="s">
        <v>50</v>
      </c>
      <c r="D2630" s="91" t="s">
        <v>84</v>
      </c>
      <c r="E2630" s="91" t="s">
        <v>22</v>
      </c>
      <c r="F2630" s="91"/>
      <c r="G2630" s="91" t="s">
        <v>90</v>
      </c>
      <c r="H2630" s="95">
        <v>39173</v>
      </c>
      <c r="I2630" s="91">
        <v>-293880</v>
      </c>
      <c r="J2630" s="91">
        <v>0</v>
      </c>
      <c r="K2630" s="92">
        <f t="shared" si="205"/>
        <v>0</v>
      </c>
      <c r="L2630" s="92">
        <f t="shared" si="206"/>
        <v>-29.388000000000002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">
      <c r="A2631" s="88">
        <v>36717</v>
      </c>
      <c r="B2631" s="91" t="s">
        <v>49</v>
      </c>
      <c r="C2631" s="91" t="s">
        <v>50</v>
      </c>
      <c r="D2631" s="91" t="s">
        <v>84</v>
      </c>
      <c r="E2631" s="91" t="s">
        <v>22</v>
      </c>
      <c r="F2631" s="91"/>
      <c r="G2631" s="91" t="s">
        <v>90</v>
      </c>
      <c r="H2631" s="95">
        <v>39203</v>
      </c>
      <c r="I2631" s="91">
        <v>-301888</v>
      </c>
      <c r="J2631" s="91">
        <v>0</v>
      </c>
      <c r="K2631" s="92">
        <f t="shared" si="205"/>
        <v>0</v>
      </c>
      <c r="L2631" s="92">
        <f t="shared" si="206"/>
        <v>-30.188800000000001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">
      <c r="A2632" s="88">
        <v>36717</v>
      </c>
      <c r="B2632" s="91" t="s">
        <v>49</v>
      </c>
      <c r="C2632" s="91" t="s">
        <v>50</v>
      </c>
      <c r="D2632" s="91" t="s">
        <v>84</v>
      </c>
      <c r="E2632" s="91" t="s">
        <v>22</v>
      </c>
      <c r="F2632" s="91"/>
      <c r="G2632" s="91" t="s">
        <v>90</v>
      </c>
      <c r="H2632" s="95">
        <v>39234</v>
      </c>
      <c r="I2632" s="91">
        <v>-290371</v>
      </c>
      <c r="J2632" s="91">
        <v>0</v>
      </c>
      <c r="K2632" s="92">
        <f t="shared" si="205"/>
        <v>0</v>
      </c>
      <c r="L2632" s="92">
        <f t="shared" si="206"/>
        <v>-29.037099999999999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">
      <c r="A2633" s="88">
        <v>36717</v>
      </c>
      <c r="B2633" s="91" t="s">
        <v>49</v>
      </c>
      <c r="C2633" s="91" t="s">
        <v>50</v>
      </c>
      <c r="D2633" s="91" t="s">
        <v>84</v>
      </c>
      <c r="E2633" s="91" t="s">
        <v>22</v>
      </c>
      <c r="F2633" s="91"/>
      <c r="G2633" s="91" t="s">
        <v>90</v>
      </c>
      <c r="H2633" s="95">
        <v>39264</v>
      </c>
      <c r="I2633" s="91">
        <v>-298281</v>
      </c>
      <c r="J2633" s="91">
        <v>0</v>
      </c>
      <c r="K2633" s="92">
        <f t="shared" si="205"/>
        <v>0</v>
      </c>
      <c r="L2633" s="92">
        <f t="shared" si="206"/>
        <v>-29.828099999999999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">
      <c r="A2634" s="88">
        <v>36717</v>
      </c>
      <c r="B2634" s="91" t="s">
        <v>49</v>
      </c>
      <c r="C2634" s="91" t="s">
        <v>50</v>
      </c>
      <c r="D2634" s="91" t="s">
        <v>84</v>
      </c>
      <c r="E2634" s="91" t="s">
        <v>22</v>
      </c>
      <c r="F2634" s="91"/>
      <c r="G2634" s="91" t="s">
        <v>90</v>
      </c>
      <c r="H2634" s="95">
        <v>39295</v>
      </c>
      <c r="I2634" s="91">
        <v>-296471</v>
      </c>
      <c r="J2634" s="91">
        <v>0</v>
      </c>
      <c r="K2634" s="92">
        <f t="shared" si="205"/>
        <v>0</v>
      </c>
      <c r="L2634" s="92">
        <f t="shared" si="206"/>
        <v>-29.647099999999998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">
      <c r="A2635" s="88">
        <v>36717</v>
      </c>
      <c r="B2635" s="91" t="s">
        <v>49</v>
      </c>
      <c r="C2635" s="91" t="s">
        <v>50</v>
      </c>
      <c r="D2635" s="91" t="s">
        <v>84</v>
      </c>
      <c r="E2635" s="91" t="s">
        <v>22</v>
      </c>
      <c r="F2635" s="91"/>
      <c r="G2635" s="91" t="s">
        <v>90</v>
      </c>
      <c r="H2635" s="95">
        <v>39326</v>
      </c>
      <c r="I2635" s="91">
        <v>-285169</v>
      </c>
      <c r="J2635" s="91">
        <v>0</v>
      </c>
      <c r="K2635" s="92">
        <f t="shared" si="205"/>
        <v>0</v>
      </c>
      <c r="L2635" s="92">
        <f t="shared" si="206"/>
        <v>-28.5169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">
      <c r="A2636" s="88">
        <v>36717</v>
      </c>
      <c r="B2636" s="91" t="s">
        <v>49</v>
      </c>
      <c r="C2636" s="91" t="s">
        <v>50</v>
      </c>
      <c r="D2636" s="91" t="s">
        <v>84</v>
      </c>
      <c r="E2636" s="91" t="s">
        <v>22</v>
      </c>
      <c r="F2636" s="91"/>
      <c r="G2636" s="91" t="s">
        <v>90</v>
      </c>
      <c r="H2636" s="95">
        <v>39356</v>
      </c>
      <c r="I2636" s="91">
        <v>-292946</v>
      </c>
      <c r="J2636" s="91">
        <v>0</v>
      </c>
      <c r="K2636" s="92">
        <f t="shared" si="205"/>
        <v>0</v>
      </c>
      <c r="L2636" s="92">
        <f t="shared" si="206"/>
        <v>-29.294599999999999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">
      <c r="A2637" s="88">
        <v>36717</v>
      </c>
      <c r="B2637" s="91" t="s">
        <v>49</v>
      </c>
      <c r="C2637" s="91" t="s">
        <v>50</v>
      </c>
      <c r="D2637" s="91" t="s">
        <v>84</v>
      </c>
      <c r="E2637" s="91" t="s">
        <v>22</v>
      </c>
      <c r="F2637" s="91"/>
      <c r="G2637" s="91" t="s">
        <v>90</v>
      </c>
      <c r="H2637" s="95">
        <v>39387</v>
      </c>
      <c r="I2637" s="91">
        <v>-281778</v>
      </c>
      <c r="J2637" s="91">
        <v>0</v>
      </c>
      <c r="K2637" s="92">
        <f t="shared" si="205"/>
        <v>0</v>
      </c>
      <c r="L2637" s="92">
        <f t="shared" si="206"/>
        <v>-28.177800000000001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">
      <c r="A2638" s="88">
        <v>36717</v>
      </c>
      <c r="B2638" s="91" t="s">
        <v>49</v>
      </c>
      <c r="C2638" s="91" t="s">
        <v>50</v>
      </c>
      <c r="D2638" s="91" t="s">
        <v>84</v>
      </c>
      <c r="E2638" s="91" t="s">
        <v>22</v>
      </c>
      <c r="F2638" s="91"/>
      <c r="G2638" s="91" t="s">
        <v>90</v>
      </c>
      <c r="H2638" s="95">
        <v>39417</v>
      </c>
      <c r="I2638" s="91">
        <v>-289461</v>
      </c>
      <c r="J2638" s="91">
        <v>0</v>
      </c>
      <c r="K2638" s="92">
        <f t="shared" si="205"/>
        <v>0</v>
      </c>
      <c r="L2638" s="92">
        <f t="shared" si="206"/>
        <v>-28.946100000000001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">
      <c r="A2639" s="88">
        <v>36717</v>
      </c>
      <c r="B2639" s="91" t="s">
        <v>49</v>
      </c>
      <c r="C2639" s="91" t="s">
        <v>50</v>
      </c>
      <c r="D2639" s="91" t="s">
        <v>84</v>
      </c>
      <c r="E2639" s="91" t="s">
        <v>22</v>
      </c>
      <c r="F2639" s="91"/>
      <c r="G2639" s="91" t="s">
        <v>90</v>
      </c>
      <c r="H2639" s="95">
        <v>39448</v>
      </c>
      <c r="I2639" s="91">
        <v>-287705</v>
      </c>
      <c r="J2639" s="91">
        <v>0</v>
      </c>
      <c r="K2639" s="92">
        <f t="shared" si="205"/>
        <v>0</v>
      </c>
      <c r="L2639" s="92">
        <f t="shared" si="206"/>
        <v>-28.770499999999998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">
      <c r="A2640" s="88">
        <v>36717</v>
      </c>
      <c r="B2640" s="91" t="s">
        <v>49</v>
      </c>
      <c r="C2640" s="91" t="s">
        <v>50</v>
      </c>
      <c r="D2640" s="91" t="s">
        <v>84</v>
      </c>
      <c r="E2640" s="91" t="s">
        <v>22</v>
      </c>
      <c r="F2640" s="91"/>
      <c r="G2640" s="91" t="s">
        <v>90</v>
      </c>
      <c r="H2640" s="95">
        <v>39479</v>
      </c>
      <c r="I2640" s="91">
        <v>-267510</v>
      </c>
      <c r="J2640" s="91">
        <v>0</v>
      </c>
      <c r="K2640" s="92">
        <f t="shared" si="205"/>
        <v>0</v>
      </c>
      <c r="L2640" s="92">
        <f t="shared" si="206"/>
        <v>-26.751000000000001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">
      <c r="A2641" s="88">
        <v>36717</v>
      </c>
      <c r="B2641" s="91" t="s">
        <v>49</v>
      </c>
      <c r="C2641" s="91" t="s">
        <v>50</v>
      </c>
      <c r="D2641" s="91" t="s">
        <v>84</v>
      </c>
      <c r="E2641" s="91" t="s">
        <v>22</v>
      </c>
      <c r="F2641" s="91"/>
      <c r="G2641" s="91" t="s">
        <v>90</v>
      </c>
      <c r="H2641" s="95">
        <v>39508</v>
      </c>
      <c r="I2641" s="91">
        <v>-284335</v>
      </c>
      <c r="J2641" s="91">
        <v>0</v>
      </c>
      <c r="K2641" s="92">
        <f t="shared" si="205"/>
        <v>0</v>
      </c>
      <c r="L2641" s="92">
        <f t="shared" si="206"/>
        <v>-28.433499999999999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">
      <c r="A2642" s="88">
        <v>36717</v>
      </c>
      <c r="B2642" s="91" t="s">
        <v>49</v>
      </c>
      <c r="C2642" s="91" t="s">
        <v>50</v>
      </c>
      <c r="D2642" s="91" t="s">
        <v>84</v>
      </c>
      <c r="E2642" s="91" t="s">
        <v>22</v>
      </c>
      <c r="F2642" s="91"/>
      <c r="G2642" s="91" t="s">
        <v>90</v>
      </c>
      <c r="H2642" s="95">
        <v>39539</v>
      </c>
      <c r="I2642" s="91">
        <v>-273492</v>
      </c>
      <c r="J2642" s="91">
        <v>0</v>
      </c>
      <c r="K2642" s="92">
        <f t="shared" si="205"/>
        <v>0</v>
      </c>
      <c r="L2642" s="92">
        <f t="shared" si="206"/>
        <v>-27.3492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">
      <c r="A2643" s="88">
        <v>36717</v>
      </c>
      <c r="B2643" s="91" t="s">
        <v>49</v>
      </c>
      <c r="C2643" s="91" t="s">
        <v>50</v>
      </c>
      <c r="D2643" s="91" t="s">
        <v>84</v>
      </c>
      <c r="E2643" s="91" t="s">
        <v>22</v>
      </c>
      <c r="F2643" s="91"/>
      <c r="G2643" s="91" t="s">
        <v>90</v>
      </c>
      <c r="H2643" s="95">
        <v>39569</v>
      </c>
      <c r="I2643" s="91">
        <v>-280947</v>
      </c>
      <c r="J2643" s="91">
        <v>0</v>
      </c>
      <c r="K2643" s="92">
        <f t="shared" si="205"/>
        <v>0</v>
      </c>
      <c r="L2643" s="92">
        <f t="shared" si="206"/>
        <v>-28.0947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">
      <c r="A2644" s="88">
        <v>36717</v>
      </c>
      <c r="B2644" s="91" t="s">
        <v>49</v>
      </c>
      <c r="C2644" s="91" t="s">
        <v>50</v>
      </c>
      <c r="D2644" s="91" t="s">
        <v>84</v>
      </c>
      <c r="E2644" s="91" t="s">
        <v>22</v>
      </c>
      <c r="F2644" s="91"/>
      <c r="G2644" s="91" t="s">
        <v>90</v>
      </c>
      <c r="H2644" s="95">
        <v>39600</v>
      </c>
      <c r="I2644" s="91">
        <v>-270232</v>
      </c>
      <c r="J2644" s="91">
        <v>0</v>
      </c>
      <c r="K2644" s="92">
        <f t="shared" si="205"/>
        <v>0</v>
      </c>
      <c r="L2644" s="92">
        <f t="shared" si="206"/>
        <v>-27.023199999999999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">
      <c r="A2645" s="88">
        <v>36717</v>
      </c>
      <c r="B2645" s="91" t="s">
        <v>49</v>
      </c>
      <c r="C2645" s="91" t="s">
        <v>50</v>
      </c>
      <c r="D2645" s="91" t="s">
        <v>84</v>
      </c>
      <c r="E2645" s="91" t="s">
        <v>22</v>
      </c>
      <c r="F2645" s="91"/>
      <c r="G2645" s="91" t="s">
        <v>90</v>
      </c>
      <c r="H2645" s="95">
        <v>39630</v>
      </c>
      <c r="I2645" s="91">
        <v>-277597</v>
      </c>
      <c r="J2645" s="91">
        <v>0</v>
      </c>
      <c r="K2645" s="92">
        <f t="shared" si="205"/>
        <v>0</v>
      </c>
      <c r="L2645" s="92">
        <f t="shared" si="206"/>
        <v>-27.759699999999999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">
      <c r="A2646" s="88">
        <v>36717</v>
      </c>
      <c r="B2646" s="91" t="s">
        <v>49</v>
      </c>
      <c r="C2646" s="91" t="s">
        <v>50</v>
      </c>
      <c r="D2646" s="91" t="s">
        <v>84</v>
      </c>
      <c r="E2646" s="91" t="s">
        <v>22</v>
      </c>
      <c r="F2646" s="91"/>
      <c r="G2646" s="91" t="s">
        <v>90</v>
      </c>
      <c r="H2646" s="95">
        <v>39661</v>
      </c>
      <c r="I2646" s="91">
        <v>-275910</v>
      </c>
      <c r="J2646" s="91">
        <v>0</v>
      </c>
      <c r="K2646" s="92">
        <f t="shared" si="205"/>
        <v>0</v>
      </c>
      <c r="L2646" s="92">
        <f t="shared" si="206"/>
        <v>-27.591000000000001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">
      <c r="A2647" s="88">
        <v>36717</v>
      </c>
      <c r="B2647" s="91" t="s">
        <v>49</v>
      </c>
      <c r="C2647" s="91" t="s">
        <v>50</v>
      </c>
      <c r="D2647" s="91" t="s">
        <v>84</v>
      </c>
      <c r="E2647" s="91" t="s">
        <v>22</v>
      </c>
      <c r="F2647" s="91"/>
      <c r="G2647" s="91" t="s">
        <v>90</v>
      </c>
      <c r="H2647" s="95">
        <v>39692</v>
      </c>
      <c r="I2647" s="91">
        <v>-265385</v>
      </c>
      <c r="J2647" s="91">
        <v>0</v>
      </c>
      <c r="K2647" s="92">
        <f t="shared" si="205"/>
        <v>0</v>
      </c>
      <c r="L2647" s="92">
        <f t="shared" si="206"/>
        <v>-26.538499999999999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">
      <c r="A2648" s="88">
        <v>36717</v>
      </c>
      <c r="B2648" s="91" t="s">
        <v>49</v>
      </c>
      <c r="C2648" s="91" t="s">
        <v>50</v>
      </c>
      <c r="D2648" s="91" t="s">
        <v>84</v>
      </c>
      <c r="E2648" s="91" t="s">
        <v>22</v>
      </c>
      <c r="F2648" s="91"/>
      <c r="G2648" s="91" t="s">
        <v>90</v>
      </c>
      <c r="H2648" s="95">
        <v>39722</v>
      </c>
      <c r="I2648" s="91">
        <v>-272617</v>
      </c>
      <c r="J2648" s="91">
        <v>0</v>
      </c>
      <c r="K2648" s="92">
        <f t="shared" si="205"/>
        <v>0</v>
      </c>
      <c r="L2648" s="92">
        <f t="shared" si="206"/>
        <v>-27.261700000000001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">
      <c r="A2649" s="88">
        <v>36717</v>
      </c>
      <c r="B2649" s="91" t="s">
        <v>49</v>
      </c>
      <c r="C2649" s="91" t="s">
        <v>50</v>
      </c>
      <c r="D2649" s="91" t="s">
        <v>84</v>
      </c>
      <c r="E2649" s="91" t="s">
        <v>22</v>
      </c>
      <c r="F2649" s="91"/>
      <c r="G2649" s="91" t="s">
        <v>90</v>
      </c>
      <c r="H2649" s="95">
        <v>39753</v>
      </c>
      <c r="I2649" s="91">
        <v>-262217</v>
      </c>
      <c r="J2649" s="91">
        <v>0</v>
      </c>
      <c r="K2649" s="92">
        <f t="shared" si="205"/>
        <v>0</v>
      </c>
      <c r="L2649" s="92">
        <f t="shared" si="206"/>
        <v>-26.221699999999998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">
      <c r="A2650" s="88">
        <v>36717</v>
      </c>
      <c r="B2650" s="91" t="s">
        <v>49</v>
      </c>
      <c r="C2650" s="91" t="s">
        <v>50</v>
      </c>
      <c r="D2650" s="91" t="s">
        <v>84</v>
      </c>
      <c r="E2650" s="91" t="s">
        <v>22</v>
      </c>
      <c r="F2650" s="91"/>
      <c r="G2650" s="91" t="s">
        <v>90</v>
      </c>
      <c r="H2650" s="95">
        <v>39783</v>
      </c>
      <c r="I2650" s="91">
        <v>-432257</v>
      </c>
      <c r="J2650" s="91">
        <v>0</v>
      </c>
      <c r="K2650" s="92">
        <f t="shared" si="205"/>
        <v>0</v>
      </c>
      <c r="L2650" s="92">
        <f t="shared" si="206"/>
        <v>-43.225700000000003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">
      <c r="A2651" s="88">
        <v>36717</v>
      </c>
      <c r="B2651" s="91" t="s">
        <v>49</v>
      </c>
      <c r="C2651" s="91" t="s">
        <v>50</v>
      </c>
      <c r="D2651" s="91" t="s">
        <v>84</v>
      </c>
      <c r="E2651" s="91" t="s">
        <v>22</v>
      </c>
      <c r="F2651" s="91"/>
      <c r="G2651" s="91" t="s">
        <v>91</v>
      </c>
      <c r="H2651" s="95">
        <v>36708</v>
      </c>
      <c r="I2651" s="91">
        <v>0</v>
      </c>
      <c r="J2651" s="91">
        <v>0</v>
      </c>
      <c r="K2651" s="92">
        <f t="shared" si="205"/>
        <v>0</v>
      </c>
      <c r="L2651" s="92">
        <f t="shared" si="206"/>
        <v>0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">
      <c r="A2652" s="88">
        <v>36717</v>
      </c>
      <c r="B2652" s="91" t="s">
        <v>49</v>
      </c>
      <c r="C2652" s="91" t="s">
        <v>50</v>
      </c>
      <c r="D2652" s="91" t="s">
        <v>84</v>
      </c>
      <c r="E2652" s="91" t="s">
        <v>22</v>
      </c>
      <c r="F2652" s="91"/>
      <c r="G2652" s="91" t="s">
        <v>91</v>
      </c>
      <c r="H2652" s="95">
        <v>36739</v>
      </c>
      <c r="I2652" s="91">
        <v>0</v>
      </c>
      <c r="J2652" s="91">
        <v>0</v>
      </c>
      <c r="K2652" s="92">
        <f t="shared" si="205"/>
        <v>0</v>
      </c>
      <c r="L2652" s="92">
        <f t="shared" si="206"/>
        <v>0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">
      <c r="A2653" s="88">
        <v>36717</v>
      </c>
      <c r="B2653" s="91" t="s">
        <v>49</v>
      </c>
      <c r="C2653" s="91" t="s">
        <v>50</v>
      </c>
      <c r="D2653" s="91" t="s">
        <v>84</v>
      </c>
      <c r="E2653" s="91" t="s">
        <v>22</v>
      </c>
      <c r="F2653" s="91"/>
      <c r="G2653" s="91" t="s">
        <v>91</v>
      </c>
      <c r="H2653" s="95">
        <v>36770</v>
      </c>
      <c r="I2653" s="91">
        <v>0</v>
      </c>
      <c r="J2653" s="91">
        <v>0</v>
      </c>
      <c r="K2653" s="92">
        <f t="shared" si="205"/>
        <v>0</v>
      </c>
      <c r="L2653" s="92">
        <f t="shared" si="206"/>
        <v>0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">
      <c r="A2654" s="88">
        <v>36717</v>
      </c>
      <c r="B2654" s="91" t="s">
        <v>49</v>
      </c>
      <c r="C2654" s="91" t="s">
        <v>50</v>
      </c>
      <c r="D2654" s="91" t="s">
        <v>84</v>
      </c>
      <c r="E2654" s="91" t="s">
        <v>22</v>
      </c>
      <c r="F2654" s="91"/>
      <c r="G2654" s="91" t="s">
        <v>91</v>
      </c>
      <c r="H2654" s="95">
        <v>36800</v>
      </c>
      <c r="I2654" s="91">
        <v>0</v>
      </c>
      <c r="J2654" s="91">
        <v>0</v>
      </c>
      <c r="K2654" s="92">
        <f t="shared" si="205"/>
        <v>0</v>
      </c>
      <c r="L2654" s="92">
        <f t="shared" si="206"/>
        <v>0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">
      <c r="A2655" s="88">
        <v>36717</v>
      </c>
      <c r="B2655" s="91" t="s">
        <v>49</v>
      </c>
      <c r="C2655" s="91" t="s">
        <v>50</v>
      </c>
      <c r="D2655" s="91" t="s">
        <v>84</v>
      </c>
      <c r="E2655" s="91" t="s">
        <v>22</v>
      </c>
      <c r="F2655" s="91"/>
      <c r="G2655" s="91" t="s">
        <v>91</v>
      </c>
      <c r="H2655" s="95">
        <v>36831</v>
      </c>
      <c r="I2655" s="91">
        <v>0</v>
      </c>
      <c r="J2655" s="91">
        <v>0</v>
      </c>
      <c r="K2655" s="92">
        <f t="shared" si="205"/>
        <v>0</v>
      </c>
      <c r="L2655" s="92">
        <f t="shared" si="206"/>
        <v>0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">
      <c r="A2656" s="88">
        <v>36717</v>
      </c>
      <c r="B2656" s="91" t="s">
        <v>49</v>
      </c>
      <c r="C2656" s="91" t="s">
        <v>50</v>
      </c>
      <c r="D2656" s="91" t="s">
        <v>84</v>
      </c>
      <c r="E2656" s="91" t="s">
        <v>22</v>
      </c>
      <c r="F2656" s="91"/>
      <c r="G2656" s="91" t="s">
        <v>91</v>
      </c>
      <c r="H2656" s="95">
        <v>36861</v>
      </c>
      <c r="I2656" s="91">
        <v>0</v>
      </c>
      <c r="J2656" s="91">
        <v>0</v>
      </c>
      <c r="K2656" s="92">
        <f t="shared" si="205"/>
        <v>0</v>
      </c>
      <c r="L2656" s="92">
        <f t="shared" si="206"/>
        <v>0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">
      <c r="A2657" s="88">
        <v>36717</v>
      </c>
      <c r="B2657" s="91" t="s">
        <v>49</v>
      </c>
      <c r="C2657" s="91" t="s">
        <v>50</v>
      </c>
      <c r="D2657" s="91" t="s">
        <v>84</v>
      </c>
      <c r="E2657" s="91" t="s">
        <v>22</v>
      </c>
      <c r="F2657" s="91"/>
      <c r="G2657" s="91" t="s">
        <v>91</v>
      </c>
      <c r="H2657" s="95">
        <v>36892</v>
      </c>
      <c r="I2657" s="91">
        <v>0</v>
      </c>
      <c r="J2657" s="91">
        <v>0</v>
      </c>
      <c r="K2657" s="92">
        <f t="shared" si="205"/>
        <v>0</v>
      </c>
      <c r="L2657" s="92">
        <f t="shared" si="206"/>
        <v>0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">
      <c r="A2658" s="88">
        <v>36717</v>
      </c>
      <c r="B2658" s="91" t="s">
        <v>49</v>
      </c>
      <c r="C2658" s="91" t="s">
        <v>50</v>
      </c>
      <c r="D2658" s="91" t="s">
        <v>84</v>
      </c>
      <c r="E2658" s="91" t="s">
        <v>22</v>
      </c>
      <c r="F2658" s="91"/>
      <c r="G2658" s="91" t="s">
        <v>91</v>
      </c>
      <c r="H2658" s="95">
        <v>36923</v>
      </c>
      <c r="I2658" s="91">
        <v>0</v>
      </c>
      <c r="J2658" s="91">
        <v>0</v>
      </c>
      <c r="K2658" s="92">
        <f t="shared" si="205"/>
        <v>0</v>
      </c>
      <c r="L2658" s="92">
        <f t="shared" si="206"/>
        <v>0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">
      <c r="A2659" s="88">
        <v>36717</v>
      </c>
      <c r="B2659" s="91" t="s">
        <v>49</v>
      </c>
      <c r="C2659" s="91" t="s">
        <v>50</v>
      </c>
      <c r="D2659" s="91" t="s">
        <v>84</v>
      </c>
      <c r="E2659" s="91" t="s">
        <v>22</v>
      </c>
      <c r="F2659" s="91"/>
      <c r="G2659" s="91" t="s">
        <v>91</v>
      </c>
      <c r="H2659" s="95">
        <v>36951</v>
      </c>
      <c r="I2659" s="91">
        <v>0</v>
      </c>
      <c r="J2659" s="91">
        <v>0</v>
      </c>
      <c r="K2659" s="92">
        <f t="shared" si="205"/>
        <v>0</v>
      </c>
      <c r="L2659" s="92">
        <f t="shared" si="206"/>
        <v>0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">
      <c r="A2660" s="88">
        <v>36717</v>
      </c>
      <c r="B2660" s="91" t="s">
        <v>49</v>
      </c>
      <c r="C2660" s="91" t="s">
        <v>50</v>
      </c>
      <c r="D2660" s="91" t="s">
        <v>84</v>
      </c>
      <c r="E2660" s="91" t="s">
        <v>22</v>
      </c>
      <c r="F2660" s="91"/>
      <c r="G2660" s="91" t="s">
        <v>91</v>
      </c>
      <c r="H2660" s="95">
        <v>36982</v>
      </c>
      <c r="I2660" s="91">
        <v>0</v>
      </c>
      <c r="J2660" s="91">
        <v>0</v>
      </c>
      <c r="K2660" s="92">
        <f t="shared" si="205"/>
        <v>0</v>
      </c>
      <c r="L2660" s="92">
        <f t="shared" si="206"/>
        <v>0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">
      <c r="A2661" s="88">
        <v>36717</v>
      </c>
      <c r="B2661" s="91" t="s">
        <v>49</v>
      </c>
      <c r="C2661" s="91" t="s">
        <v>50</v>
      </c>
      <c r="D2661" s="91" t="s">
        <v>84</v>
      </c>
      <c r="E2661" s="91" t="s">
        <v>22</v>
      </c>
      <c r="F2661" s="91"/>
      <c r="G2661" s="91" t="s">
        <v>91</v>
      </c>
      <c r="H2661" s="95">
        <v>37012</v>
      </c>
      <c r="I2661" s="91">
        <v>0</v>
      </c>
      <c r="J2661" s="91">
        <v>0</v>
      </c>
      <c r="K2661" s="92">
        <f t="shared" si="205"/>
        <v>0</v>
      </c>
      <c r="L2661" s="92">
        <f t="shared" si="206"/>
        <v>0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">
      <c r="A2662" s="88">
        <v>36717</v>
      </c>
      <c r="B2662" s="91" t="s">
        <v>49</v>
      </c>
      <c r="C2662" s="91" t="s">
        <v>50</v>
      </c>
      <c r="D2662" s="91" t="s">
        <v>84</v>
      </c>
      <c r="E2662" s="91" t="s">
        <v>22</v>
      </c>
      <c r="F2662" s="91"/>
      <c r="G2662" s="91" t="s">
        <v>91</v>
      </c>
      <c r="H2662" s="95">
        <v>37043</v>
      </c>
      <c r="I2662" s="91">
        <v>0</v>
      </c>
      <c r="J2662" s="91">
        <v>0</v>
      </c>
      <c r="K2662" s="92">
        <f t="shared" si="205"/>
        <v>0</v>
      </c>
      <c r="L2662" s="92">
        <f t="shared" si="206"/>
        <v>0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">
      <c r="A2663" s="88">
        <v>36717</v>
      </c>
      <c r="B2663" s="91" t="s">
        <v>49</v>
      </c>
      <c r="C2663" s="91" t="s">
        <v>50</v>
      </c>
      <c r="D2663" s="91" t="s">
        <v>84</v>
      </c>
      <c r="E2663" s="91" t="s">
        <v>22</v>
      </c>
      <c r="F2663" s="91"/>
      <c r="G2663" s="91" t="s">
        <v>91</v>
      </c>
      <c r="H2663" s="95">
        <v>37073</v>
      </c>
      <c r="I2663" s="91">
        <v>0</v>
      </c>
      <c r="J2663" s="91">
        <v>0</v>
      </c>
      <c r="K2663" s="92">
        <f t="shared" si="205"/>
        <v>0</v>
      </c>
      <c r="L2663" s="92">
        <f t="shared" si="206"/>
        <v>0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">
      <c r="A2664" s="88">
        <v>36717</v>
      </c>
      <c r="B2664" s="91" t="s">
        <v>49</v>
      </c>
      <c r="C2664" s="91" t="s">
        <v>50</v>
      </c>
      <c r="D2664" s="91" t="s">
        <v>84</v>
      </c>
      <c r="E2664" s="91" t="s">
        <v>22</v>
      </c>
      <c r="F2664" s="91"/>
      <c r="G2664" s="91" t="s">
        <v>91</v>
      </c>
      <c r="H2664" s="95">
        <v>37104</v>
      </c>
      <c r="I2664" s="91">
        <v>0</v>
      </c>
      <c r="J2664" s="91">
        <v>0</v>
      </c>
      <c r="K2664" s="92">
        <f t="shared" si="205"/>
        <v>0</v>
      </c>
      <c r="L2664" s="92">
        <f t="shared" si="206"/>
        <v>0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">
      <c r="A2665" s="88">
        <v>36717</v>
      </c>
      <c r="B2665" s="91" t="s">
        <v>49</v>
      </c>
      <c r="C2665" s="91" t="s">
        <v>50</v>
      </c>
      <c r="D2665" s="91" t="s">
        <v>84</v>
      </c>
      <c r="E2665" s="91" t="s">
        <v>22</v>
      </c>
      <c r="F2665" s="91"/>
      <c r="G2665" s="91" t="s">
        <v>91</v>
      </c>
      <c r="H2665" s="95">
        <v>37135</v>
      </c>
      <c r="I2665" s="91">
        <v>0</v>
      </c>
      <c r="J2665" s="91">
        <v>0</v>
      </c>
      <c r="K2665" s="92">
        <f t="shared" si="205"/>
        <v>0</v>
      </c>
      <c r="L2665" s="92">
        <f t="shared" si="206"/>
        <v>0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">
      <c r="A2666" s="88">
        <v>36717</v>
      </c>
      <c r="B2666" s="91" t="s">
        <v>49</v>
      </c>
      <c r="C2666" s="91" t="s">
        <v>50</v>
      </c>
      <c r="D2666" s="91" t="s">
        <v>84</v>
      </c>
      <c r="E2666" s="91" t="s">
        <v>22</v>
      </c>
      <c r="F2666" s="91"/>
      <c r="G2666" s="91" t="s">
        <v>91</v>
      </c>
      <c r="H2666" s="95">
        <v>37165</v>
      </c>
      <c r="I2666" s="91">
        <v>0</v>
      </c>
      <c r="J2666" s="91">
        <v>0</v>
      </c>
      <c r="K2666" s="92">
        <f t="shared" si="205"/>
        <v>0</v>
      </c>
      <c r="L2666" s="92">
        <f t="shared" si="206"/>
        <v>0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">
      <c r="A2667" s="88">
        <v>36717</v>
      </c>
      <c r="B2667" s="91" t="s">
        <v>49</v>
      </c>
      <c r="C2667" s="91" t="s">
        <v>50</v>
      </c>
      <c r="D2667" s="91" t="s">
        <v>84</v>
      </c>
      <c r="E2667" s="91" t="s">
        <v>22</v>
      </c>
      <c r="F2667" s="91"/>
      <c r="G2667" s="91" t="s">
        <v>91</v>
      </c>
      <c r="H2667" s="95">
        <v>37196</v>
      </c>
      <c r="I2667" s="91">
        <v>0</v>
      </c>
      <c r="J2667" s="91">
        <v>0</v>
      </c>
      <c r="K2667" s="92">
        <f t="shared" si="205"/>
        <v>0</v>
      </c>
      <c r="L2667" s="92">
        <f t="shared" si="206"/>
        <v>0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">
      <c r="A2668" s="88">
        <v>36717</v>
      </c>
      <c r="B2668" s="91" t="s">
        <v>49</v>
      </c>
      <c r="C2668" s="91" t="s">
        <v>50</v>
      </c>
      <c r="D2668" s="91" t="s">
        <v>84</v>
      </c>
      <c r="E2668" s="91" t="s">
        <v>22</v>
      </c>
      <c r="F2668" s="91"/>
      <c r="G2668" s="91" t="s">
        <v>91</v>
      </c>
      <c r="H2668" s="95">
        <v>37226</v>
      </c>
      <c r="I2668" s="91">
        <v>0</v>
      </c>
      <c r="J2668" s="91">
        <v>0</v>
      </c>
      <c r="K2668" s="92">
        <f t="shared" si="205"/>
        <v>0</v>
      </c>
      <c r="L2668" s="92">
        <f t="shared" si="206"/>
        <v>0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">
      <c r="A2669" s="88">
        <v>36717</v>
      </c>
      <c r="B2669" s="91" t="s">
        <v>49</v>
      </c>
      <c r="C2669" s="91" t="s">
        <v>50</v>
      </c>
      <c r="D2669" s="91" t="s">
        <v>84</v>
      </c>
      <c r="E2669" s="91" t="s">
        <v>22</v>
      </c>
      <c r="F2669" s="91"/>
      <c r="G2669" s="91" t="s">
        <v>91</v>
      </c>
      <c r="H2669" s="95">
        <v>37257</v>
      </c>
      <c r="I2669" s="91">
        <v>0</v>
      </c>
      <c r="J2669" s="91">
        <v>0</v>
      </c>
      <c r="K2669" s="92">
        <f t="shared" si="205"/>
        <v>0</v>
      </c>
      <c r="L2669" s="92">
        <f t="shared" si="206"/>
        <v>0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">
      <c r="A2670" s="88">
        <v>36717</v>
      </c>
      <c r="B2670" s="91" t="s">
        <v>49</v>
      </c>
      <c r="C2670" s="91" t="s">
        <v>50</v>
      </c>
      <c r="D2670" s="91" t="s">
        <v>84</v>
      </c>
      <c r="E2670" s="91" t="s">
        <v>22</v>
      </c>
      <c r="F2670" s="91"/>
      <c r="G2670" s="91" t="s">
        <v>91</v>
      </c>
      <c r="H2670" s="95">
        <v>37288</v>
      </c>
      <c r="I2670" s="91">
        <v>0</v>
      </c>
      <c r="J2670" s="91">
        <v>0</v>
      </c>
      <c r="K2670" s="92">
        <f t="shared" si="205"/>
        <v>0</v>
      </c>
      <c r="L2670" s="92">
        <f t="shared" si="206"/>
        <v>0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">
      <c r="A2671" s="88">
        <v>36717</v>
      </c>
      <c r="B2671" s="91" t="s">
        <v>49</v>
      </c>
      <c r="C2671" s="91" t="s">
        <v>50</v>
      </c>
      <c r="D2671" s="91" t="s">
        <v>84</v>
      </c>
      <c r="E2671" s="91" t="s">
        <v>22</v>
      </c>
      <c r="F2671" s="91"/>
      <c r="G2671" s="91" t="s">
        <v>91</v>
      </c>
      <c r="H2671" s="95">
        <v>37316</v>
      </c>
      <c r="I2671" s="91">
        <v>0</v>
      </c>
      <c r="J2671" s="91">
        <v>0</v>
      </c>
      <c r="K2671" s="92">
        <f t="shared" si="205"/>
        <v>0</v>
      </c>
      <c r="L2671" s="92">
        <f t="shared" si="206"/>
        <v>0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">
      <c r="A2672" s="88">
        <v>36717</v>
      </c>
      <c r="B2672" s="91" t="s">
        <v>49</v>
      </c>
      <c r="C2672" s="91" t="s">
        <v>50</v>
      </c>
      <c r="D2672" s="91" t="s">
        <v>84</v>
      </c>
      <c r="E2672" s="91" t="s">
        <v>22</v>
      </c>
      <c r="F2672" s="91"/>
      <c r="G2672" s="91" t="s">
        <v>91</v>
      </c>
      <c r="H2672" s="95">
        <v>37347</v>
      </c>
      <c r="I2672" s="91">
        <v>0</v>
      </c>
      <c r="J2672" s="91">
        <v>0</v>
      </c>
      <c r="K2672" s="92">
        <f t="shared" si="205"/>
        <v>0</v>
      </c>
      <c r="L2672" s="92">
        <f t="shared" si="206"/>
        <v>0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">
      <c r="A2673" s="88">
        <v>36717</v>
      </c>
      <c r="B2673" s="91" t="s">
        <v>49</v>
      </c>
      <c r="C2673" s="91" t="s">
        <v>50</v>
      </c>
      <c r="D2673" s="91" t="s">
        <v>84</v>
      </c>
      <c r="E2673" s="91" t="s">
        <v>22</v>
      </c>
      <c r="F2673" s="91"/>
      <c r="G2673" s="91" t="s">
        <v>91</v>
      </c>
      <c r="H2673" s="95">
        <v>37377</v>
      </c>
      <c r="I2673" s="91">
        <v>0</v>
      </c>
      <c r="J2673" s="91">
        <v>0</v>
      </c>
      <c r="K2673" s="92">
        <f t="shared" si="205"/>
        <v>0</v>
      </c>
      <c r="L2673" s="92">
        <f t="shared" si="206"/>
        <v>0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">
      <c r="A2674" s="88">
        <v>36717</v>
      </c>
      <c r="B2674" s="91" t="s">
        <v>49</v>
      </c>
      <c r="C2674" s="91" t="s">
        <v>50</v>
      </c>
      <c r="D2674" s="91" t="s">
        <v>84</v>
      </c>
      <c r="E2674" s="91" t="s">
        <v>22</v>
      </c>
      <c r="F2674" s="91"/>
      <c r="G2674" s="91" t="s">
        <v>91</v>
      </c>
      <c r="H2674" s="95">
        <v>37408</v>
      </c>
      <c r="I2674" s="91">
        <v>0</v>
      </c>
      <c r="J2674" s="91">
        <v>0</v>
      </c>
      <c r="K2674" s="92">
        <f t="shared" si="205"/>
        <v>0</v>
      </c>
      <c r="L2674" s="92">
        <f t="shared" si="206"/>
        <v>0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">
      <c r="A2675" s="88">
        <v>36717</v>
      </c>
      <c r="B2675" s="91" t="s">
        <v>49</v>
      </c>
      <c r="C2675" s="91" t="s">
        <v>50</v>
      </c>
      <c r="D2675" s="91" t="s">
        <v>84</v>
      </c>
      <c r="E2675" s="91" t="s">
        <v>22</v>
      </c>
      <c r="F2675" s="91"/>
      <c r="G2675" s="91" t="s">
        <v>91</v>
      </c>
      <c r="H2675" s="95">
        <v>37438</v>
      </c>
      <c r="I2675" s="91">
        <v>0</v>
      </c>
      <c r="J2675" s="91">
        <v>0</v>
      </c>
      <c r="K2675" s="92">
        <f t="shared" si="205"/>
        <v>0</v>
      </c>
      <c r="L2675" s="92">
        <f t="shared" si="206"/>
        <v>0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">
      <c r="A2676" s="88">
        <v>36717</v>
      </c>
      <c r="B2676" s="91" t="s">
        <v>49</v>
      </c>
      <c r="C2676" s="91" t="s">
        <v>50</v>
      </c>
      <c r="D2676" s="91" t="s">
        <v>84</v>
      </c>
      <c r="E2676" s="91" t="s">
        <v>22</v>
      </c>
      <c r="F2676" s="91"/>
      <c r="G2676" s="91" t="s">
        <v>91</v>
      </c>
      <c r="H2676" s="95">
        <v>37469</v>
      </c>
      <c r="I2676" s="91">
        <v>0</v>
      </c>
      <c r="J2676" s="91">
        <v>0</v>
      </c>
      <c r="K2676" s="92">
        <f t="shared" si="205"/>
        <v>0</v>
      </c>
      <c r="L2676" s="92">
        <f t="shared" si="206"/>
        <v>0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">
      <c r="A2677" s="88">
        <v>36717</v>
      </c>
      <c r="B2677" s="91" t="s">
        <v>49</v>
      </c>
      <c r="C2677" s="91" t="s">
        <v>50</v>
      </c>
      <c r="D2677" s="91" t="s">
        <v>84</v>
      </c>
      <c r="E2677" s="91" t="s">
        <v>22</v>
      </c>
      <c r="F2677" s="91"/>
      <c r="G2677" s="91" t="s">
        <v>91</v>
      </c>
      <c r="H2677" s="95">
        <v>37500</v>
      </c>
      <c r="I2677" s="91">
        <v>0</v>
      </c>
      <c r="J2677" s="91">
        <v>0</v>
      </c>
      <c r="K2677" s="92">
        <f t="shared" si="205"/>
        <v>0</v>
      </c>
      <c r="L2677" s="92">
        <f t="shared" si="206"/>
        <v>0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">
      <c r="A2678" s="88">
        <v>36717</v>
      </c>
      <c r="B2678" s="91" t="s">
        <v>49</v>
      </c>
      <c r="C2678" s="91" t="s">
        <v>50</v>
      </c>
      <c r="D2678" s="91" t="s">
        <v>84</v>
      </c>
      <c r="E2678" s="91" t="s">
        <v>22</v>
      </c>
      <c r="F2678" s="91"/>
      <c r="G2678" s="91" t="s">
        <v>91</v>
      </c>
      <c r="H2678" s="95">
        <v>37530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">
      <c r="A2679" s="88">
        <v>36717</v>
      </c>
      <c r="B2679" s="91" t="s">
        <v>49</v>
      </c>
      <c r="C2679" s="91" t="s">
        <v>50</v>
      </c>
      <c r="D2679" s="91" t="s">
        <v>84</v>
      </c>
      <c r="E2679" s="91" t="s">
        <v>22</v>
      </c>
      <c r="F2679" s="91"/>
      <c r="G2679" s="91" t="s">
        <v>91</v>
      </c>
      <c r="H2679" s="95">
        <v>37561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">
      <c r="A2680" s="88">
        <v>36717</v>
      </c>
      <c r="B2680" s="91" t="s">
        <v>49</v>
      </c>
      <c r="C2680" s="91" t="s">
        <v>50</v>
      </c>
      <c r="D2680" s="91" t="s">
        <v>84</v>
      </c>
      <c r="E2680" s="91" t="s">
        <v>22</v>
      </c>
      <c r="F2680" s="91"/>
      <c r="G2680" s="91" t="s">
        <v>91</v>
      </c>
      <c r="H2680" s="95">
        <v>37591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">
      <c r="A2681" s="88">
        <v>36717</v>
      </c>
      <c r="B2681" s="91" t="s">
        <v>49</v>
      </c>
      <c r="C2681" s="91" t="s">
        <v>50</v>
      </c>
      <c r="D2681" s="91" t="s">
        <v>84</v>
      </c>
      <c r="E2681" s="91" t="s">
        <v>22</v>
      </c>
      <c r="F2681" s="91"/>
      <c r="G2681" s="91" t="s">
        <v>91</v>
      </c>
      <c r="H2681" s="95">
        <v>37622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">
      <c r="A2682" s="88">
        <v>36717</v>
      </c>
      <c r="B2682" s="91" t="s">
        <v>49</v>
      </c>
      <c r="C2682" s="91" t="s">
        <v>50</v>
      </c>
      <c r="D2682" s="91" t="s">
        <v>84</v>
      </c>
      <c r="E2682" s="91" t="s">
        <v>22</v>
      </c>
      <c r="F2682" s="91"/>
      <c r="G2682" s="91" t="s">
        <v>91</v>
      </c>
      <c r="H2682" s="95">
        <v>37653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">
      <c r="A2683" s="88">
        <v>36717</v>
      </c>
      <c r="B2683" s="91" t="s">
        <v>49</v>
      </c>
      <c r="C2683" s="91" t="s">
        <v>50</v>
      </c>
      <c r="D2683" s="91" t="s">
        <v>84</v>
      </c>
      <c r="E2683" s="91" t="s">
        <v>22</v>
      </c>
      <c r="F2683" s="91"/>
      <c r="G2683" s="91" t="s">
        <v>91</v>
      </c>
      <c r="H2683" s="95">
        <v>37681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">
      <c r="A2684" s="88">
        <v>36717</v>
      </c>
      <c r="B2684" s="91" t="s">
        <v>49</v>
      </c>
      <c r="C2684" s="91" t="s">
        <v>50</v>
      </c>
      <c r="D2684" s="91" t="s">
        <v>84</v>
      </c>
      <c r="E2684" s="91" t="s">
        <v>22</v>
      </c>
      <c r="F2684" s="91"/>
      <c r="G2684" s="91" t="s">
        <v>91</v>
      </c>
      <c r="H2684" s="95">
        <v>37712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">
      <c r="A2685" s="88">
        <v>36717</v>
      </c>
      <c r="B2685" s="91" t="s">
        <v>49</v>
      </c>
      <c r="C2685" s="91" t="s">
        <v>50</v>
      </c>
      <c r="D2685" s="91" t="s">
        <v>84</v>
      </c>
      <c r="E2685" s="91" t="s">
        <v>22</v>
      </c>
      <c r="F2685" s="91"/>
      <c r="G2685" s="91" t="s">
        <v>91</v>
      </c>
      <c r="H2685" s="95">
        <v>37742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">
      <c r="A2686" s="88">
        <v>36717</v>
      </c>
      <c r="B2686" s="91" t="s">
        <v>49</v>
      </c>
      <c r="C2686" s="91" t="s">
        <v>50</v>
      </c>
      <c r="D2686" s="91" t="s">
        <v>84</v>
      </c>
      <c r="E2686" s="91" t="s">
        <v>22</v>
      </c>
      <c r="F2686" s="91"/>
      <c r="G2686" s="91" t="s">
        <v>91</v>
      </c>
      <c r="H2686" s="95">
        <v>37773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">
      <c r="A2687" s="88">
        <v>36717</v>
      </c>
      <c r="B2687" s="91" t="s">
        <v>49</v>
      </c>
      <c r="C2687" s="91" t="s">
        <v>50</v>
      </c>
      <c r="D2687" s="91" t="s">
        <v>84</v>
      </c>
      <c r="E2687" s="91" t="s">
        <v>22</v>
      </c>
      <c r="F2687" s="91"/>
      <c r="G2687" s="91" t="s">
        <v>91</v>
      </c>
      <c r="H2687" s="95">
        <v>37803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">
      <c r="A2688" s="88">
        <v>36717</v>
      </c>
      <c r="B2688" s="91" t="s">
        <v>49</v>
      </c>
      <c r="C2688" s="91" t="s">
        <v>50</v>
      </c>
      <c r="D2688" s="91" t="s">
        <v>84</v>
      </c>
      <c r="E2688" s="91" t="s">
        <v>22</v>
      </c>
      <c r="F2688" s="91"/>
      <c r="G2688" s="91" t="s">
        <v>91</v>
      </c>
      <c r="H2688" s="95">
        <v>37834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">
      <c r="A2689" s="88">
        <v>36717</v>
      </c>
      <c r="B2689" s="91" t="s">
        <v>49</v>
      </c>
      <c r="C2689" s="91" t="s">
        <v>50</v>
      </c>
      <c r="D2689" s="91" t="s">
        <v>84</v>
      </c>
      <c r="E2689" s="91" t="s">
        <v>22</v>
      </c>
      <c r="F2689" s="91"/>
      <c r="G2689" s="91" t="s">
        <v>91</v>
      </c>
      <c r="H2689" s="95">
        <v>37865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">
      <c r="A2690" s="88">
        <v>36717</v>
      </c>
      <c r="B2690" s="91" t="s">
        <v>49</v>
      </c>
      <c r="C2690" s="91" t="s">
        <v>50</v>
      </c>
      <c r="D2690" s="91" t="s">
        <v>84</v>
      </c>
      <c r="E2690" s="91" t="s">
        <v>22</v>
      </c>
      <c r="F2690" s="91"/>
      <c r="G2690" s="91" t="s">
        <v>91</v>
      </c>
      <c r="H2690" s="95">
        <v>37895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">
      <c r="A2691" s="88">
        <v>36717</v>
      </c>
      <c r="B2691" s="91" t="s">
        <v>49</v>
      </c>
      <c r="C2691" s="91" t="s">
        <v>50</v>
      </c>
      <c r="D2691" s="91" t="s">
        <v>84</v>
      </c>
      <c r="E2691" s="91" t="s">
        <v>22</v>
      </c>
      <c r="F2691" s="91"/>
      <c r="G2691" s="91" t="s">
        <v>91</v>
      </c>
      <c r="H2691" s="95">
        <v>37926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">
      <c r="A2692" s="88">
        <v>36717</v>
      </c>
      <c r="B2692" s="91" t="s">
        <v>49</v>
      </c>
      <c r="C2692" s="91" t="s">
        <v>50</v>
      </c>
      <c r="D2692" s="91" t="s">
        <v>84</v>
      </c>
      <c r="E2692" s="91" t="s">
        <v>22</v>
      </c>
      <c r="F2692" s="91"/>
      <c r="G2692" s="91" t="s">
        <v>91</v>
      </c>
      <c r="H2692" s="95">
        <v>37956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">
      <c r="A2693" s="88">
        <v>36717</v>
      </c>
      <c r="B2693" s="91" t="s">
        <v>49</v>
      </c>
      <c r="C2693" s="91" t="s">
        <v>50</v>
      </c>
      <c r="D2693" s="91" t="s">
        <v>84</v>
      </c>
      <c r="E2693" s="91" t="s">
        <v>22</v>
      </c>
      <c r="F2693" s="91"/>
      <c r="G2693" s="91" t="s">
        <v>91</v>
      </c>
      <c r="H2693" s="95">
        <v>37987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">
      <c r="A2694" s="88">
        <v>36717</v>
      </c>
      <c r="B2694" s="91" t="s">
        <v>49</v>
      </c>
      <c r="C2694" s="91" t="s">
        <v>50</v>
      </c>
      <c r="D2694" s="91" t="s">
        <v>84</v>
      </c>
      <c r="E2694" s="91" t="s">
        <v>22</v>
      </c>
      <c r="F2694" s="91"/>
      <c r="G2694" s="91" t="s">
        <v>91</v>
      </c>
      <c r="H2694" s="95">
        <v>38018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">
      <c r="A2695" s="88">
        <v>36717</v>
      </c>
      <c r="B2695" s="91" t="s">
        <v>49</v>
      </c>
      <c r="C2695" s="91" t="s">
        <v>50</v>
      </c>
      <c r="D2695" s="91" t="s">
        <v>84</v>
      </c>
      <c r="E2695" s="91" t="s">
        <v>22</v>
      </c>
      <c r="F2695" s="91"/>
      <c r="G2695" s="91" t="s">
        <v>91</v>
      </c>
      <c r="H2695" s="95">
        <v>38047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">
      <c r="A2696" s="88">
        <v>36717</v>
      </c>
      <c r="B2696" s="91" t="s">
        <v>49</v>
      </c>
      <c r="C2696" s="91" t="s">
        <v>50</v>
      </c>
      <c r="D2696" s="91" t="s">
        <v>84</v>
      </c>
      <c r="E2696" s="91" t="s">
        <v>22</v>
      </c>
      <c r="F2696" s="91"/>
      <c r="G2696" s="91" t="s">
        <v>91</v>
      </c>
      <c r="H2696" s="95">
        <v>38078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">
      <c r="A2697" s="88">
        <v>36717</v>
      </c>
      <c r="B2697" s="91" t="s">
        <v>49</v>
      </c>
      <c r="C2697" s="91" t="s">
        <v>50</v>
      </c>
      <c r="D2697" s="91" t="s">
        <v>84</v>
      </c>
      <c r="E2697" s="91" t="s">
        <v>22</v>
      </c>
      <c r="F2697" s="91"/>
      <c r="G2697" s="91" t="s">
        <v>91</v>
      </c>
      <c r="H2697" s="95">
        <v>38108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">
      <c r="A2698" s="88">
        <v>36717</v>
      </c>
      <c r="B2698" s="91" t="s">
        <v>49</v>
      </c>
      <c r="C2698" s="91" t="s">
        <v>50</v>
      </c>
      <c r="D2698" s="91" t="s">
        <v>84</v>
      </c>
      <c r="E2698" s="91" t="s">
        <v>22</v>
      </c>
      <c r="F2698" s="91"/>
      <c r="G2698" s="91" t="s">
        <v>91</v>
      </c>
      <c r="H2698" s="95">
        <v>38139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">
      <c r="A2699" s="88">
        <v>36717</v>
      </c>
      <c r="B2699" s="91" t="s">
        <v>49</v>
      </c>
      <c r="C2699" s="91" t="s">
        <v>50</v>
      </c>
      <c r="D2699" s="91" t="s">
        <v>84</v>
      </c>
      <c r="E2699" s="91" t="s">
        <v>22</v>
      </c>
      <c r="F2699" s="91"/>
      <c r="G2699" s="91" t="s">
        <v>91</v>
      </c>
      <c r="H2699" s="95">
        <v>38169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">
      <c r="A2700" s="88">
        <v>36717</v>
      </c>
      <c r="B2700" s="91" t="s">
        <v>49</v>
      </c>
      <c r="C2700" s="91" t="s">
        <v>50</v>
      </c>
      <c r="D2700" s="91" t="s">
        <v>84</v>
      </c>
      <c r="E2700" s="91" t="s">
        <v>22</v>
      </c>
      <c r="F2700" s="91"/>
      <c r="G2700" s="91" t="s">
        <v>91</v>
      </c>
      <c r="H2700" s="95">
        <v>38200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">
      <c r="A2701" s="88">
        <v>36717</v>
      </c>
      <c r="B2701" s="91" t="s">
        <v>49</v>
      </c>
      <c r="C2701" s="91" t="s">
        <v>50</v>
      </c>
      <c r="D2701" s="91" t="s">
        <v>84</v>
      </c>
      <c r="E2701" s="91" t="s">
        <v>22</v>
      </c>
      <c r="F2701" s="91"/>
      <c r="G2701" s="91" t="s">
        <v>91</v>
      </c>
      <c r="H2701" s="95">
        <v>38231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">
      <c r="A2702" s="88">
        <v>36717</v>
      </c>
      <c r="B2702" s="91" t="s">
        <v>49</v>
      </c>
      <c r="C2702" s="91" t="s">
        <v>50</v>
      </c>
      <c r="D2702" s="91" t="s">
        <v>84</v>
      </c>
      <c r="E2702" s="91" t="s">
        <v>22</v>
      </c>
      <c r="F2702" s="91"/>
      <c r="G2702" s="91" t="s">
        <v>91</v>
      </c>
      <c r="H2702" s="95">
        <v>38261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">
      <c r="A2703" s="88">
        <v>36717</v>
      </c>
      <c r="B2703" s="91" t="s">
        <v>49</v>
      </c>
      <c r="C2703" s="91" t="s">
        <v>50</v>
      </c>
      <c r="D2703" s="91" t="s">
        <v>84</v>
      </c>
      <c r="E2703" s="91" t="s">
        <v>22</v>
      </c>
      <c r="F2703" s="91"/>
      <c r="G2703" s="91" t="s">
        <v>91</v>
      </c>
      <c r="H2703" s="95">
        <v>38292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">
      <c r="A2704" s="88">
        <v>36717</v>
      </c>
      <c r="B2704" s="91" t="s">
        <v>49</v>
      </c>
      <c r="C2704" s="91" t="s">
        <v>50</v>
      </c>
      <c r="D2704" s="91" t="s">
        <v>84</v>
      </c>
      <c r="E2704" s="91" t="s">
        <v>22</v>
      </c>
      <c r="F2704" s="91"/>
      <c r="G2704" s="91" t="s">
        <v>91</v>
      </c>
      <c r="H2704" s="95">
        <v>38322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">
      <c r="A2705" s="88">
        <v>36717</v>
      </c>
      <c r="B2705" s="91" t="s">
        <v>49</v>
      </c>
      <c r="C2705" s="91" t="s">
        <v>50</v>
      </c>
      <c r="D2705" s="91" t="s">
        <v>84</v>
      </c>
      <c r="E2705" s="91" t="s">
        <v>22</v>
      </c>
      <c r="F2705" s="91"/>
      <c r="G2705" s="91" t="s">
        <v>91</v>
      </c>
      <c r="H2705" s="95">
        <v>38353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">
      <c r="A2706" s="88">
        <v>36717</v>
      </c>
      <c r="B2706" s="91" t="s">
        <v>49</v>
      </c>
      <c r="C2706" s="91" t="s">
        <v>50</v>
      </c>
      <c r="D2706" s="91" t="s">
        <v>84</v>
      </c>
      <c r="E2706" s="91" t="s">
        <v>22</v>
      </c>
      <c r="F2706" s="91"/>
      <c r="G2706" s="91" t="s">
        <v>91</v>
      </c>
      <c r="H2706" s="95">
        <v>38384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">
      <c r="A2707" s="88">
        <v>36717</v>
      </c>
      <c r="B2707" s="91" t="s">
        <v>49</v>
      </c>
      <c r="C2707" s="91" t="s">
        <v>50</v>
      </c>
      <c r="D2707" s="91" t="s">
        <v>84</v>
      </c>
      <c r="E2707" s="91" t="s">
        <v>22</v>
      </c>
      <c r="F2707" s="91"/>
      <c r="G2707" s="91" t="s">
        <v>91</v>
      </c>
      <c r="H2707" s="95">
        <v>38412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">
      <c r="A2708" s="88">
        <v>36717</v>
      </c>
      <c r="B2708" s="91" t="s">
        <v>49</v>
      </c>
      <c r="C2708" s="91" t="s">
        <v>50</v>
      </c>
      <c r="D2708" s="91" t="s">
        <v>84</v>
      </c>
      <c r="E2708" s="91" t="s">
        <v>22</v>
      </c>
      <c r="F2708" s="91"/>
      <c r="G2708" s="91" t="s">
        <v>91</v>
      </c>
      <c r="H2708" s="95">
        <v>38443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">
      <c r="A2709" s="88">
        <v>36717</v>
      </c>
      <c r="B2709" s="91" t="s">
        <v>49</v>
      </c>
      <c r="C2709" s="91" t="s">
        <v>50</v>
      </c>
      <c r="D2709" s="91" t="s">
        <v>84</v>
      </c>
      <c r="E2709" s="91" t="s">
        <v>22</v>
      </c>
      <c r="F2709" s="91"/>
      <c r="G2709" s="91" t="s">
        <v>91</v>
      </c>
      <c r="H2709" s="95">
        <v>38473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">
      <c r="A2710" s="88">
        <v>36717</v>
      </c>
      <c r="B2710" s="91" t="s">
        <v>49</v>
      </c>
      <c r="C2710" s="91" t="s">
        <v>50</v>
      </c>
      <c r="D2710" s="91" t="s">
        <v>84</v>
      </c>
      <c r="E2710" s="91" t="s">
        <v>22</v>
      </c>
      <c r="F2710" s="91"/>
      <c r="G2710" s="91" t="s">
        <v>91</v>
      </c>
      <c r="H2710" s="95">
        <v>38504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">
      <c r="A2711" s="88">
        <v>36717</v>
      </c>
      <c r="B2711" s="91" t="s">
        <v>49</v>
      </c>
      <c r="C2711" s="91" t="s">
        <v>50</v>
      </c>
      <c r="D2711" s="91" t="s">
        <v>84</v>
      </c>
      <c r="E2711" s="91" t="s">
        <v>22</v>
      </c>
      <c r="F2711" s="91"/>
      <c r="G2711" s="91" t="s">
        <v>91</v>
      </c>
      <c r="H2711" s="95">
        <v>38534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">
      <c r="A2712" s="88">
        <v>36717</v>
      </c>
      <c r="B2712" s="91" t="s">
        <v>49</v>
      </c>
      <c r="C2712" s="91" t="s">
        <v>50</v>
      </c>
      <c r="D2712" s="91" t="s">
        <v>84</v>
      </c>
      <c r="E2712" s="91" t="s">
        <v>22</v>
      </c>
      <c r="F2712" s="91"/>
      <c r="G2712" s="91" t="s">
        <v>91</v>
      </c>
      <c r="H2712" s="95">
        <v>38565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">
      <c r="A2713" s="88">
        <v>36717</v>
      </c>
      <c r="B2713" s="91" t="s">
        <v>49</v>
      </c>
      <c r="C2713" s="91" t="s">
        <v>50</v>
      </c>
      <c r="D2713" s="91" t="s">
        <v>84</v>
      </c>
      <c r="E2713" s="91" t="s">
        <v>22</v>
      </c>
      <c r="F2713" s="91"/>
      <c r="G2713" s="91" t="s">
        <v>91</v>
      </c>
      <c r="H2713" s="95">
        <v>38596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">
      <c r="A2714" s="88">
        <v>36717</v>
      </c>
      <c r="B2714" s="91" t="s">
        <v>49</v>
      </c>
      <c r="C2714" s="91" t="s">
        <v>50</v>
      </c>
      <c r="D2714" s="91" t="s">
        <v>84</v>
      </c>
      <c r="E2714" s="91" t="s">
        <v>22</v>
      </c>
      <c r="F2714" s="91"/>
      <c r="G2714" s="91" t="s">
        <v>91</v>
      </c>
      <c r="H2714" s="95">
        <v>38626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">
      <c r="A2715" s="88">
        <v>36717</v>
      </c>
      <c r="B2715" s="91" t="s">
        <v>49</v>
      </c>
      <c r="C2715" s="91" t="s">
        <v>50</v>
      </c>
      <c r="D2715" s="91" t="s">
        <v>84</v>
      </c>
      <c r="E2715" s="91" t="s">
        <v>22</v>
      </c>
      <c r="F2715" s="91"/>
      <c r="G2715" s="91" t="s">
        <v>91</v>
      </c>
      <c r="H2715" s="95">
        <v>38657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">
      <c r="A2716" s="88">
        <v>36717</v>
      </c>
      <c r="B2716" s="91" t="s">
        <v>49</v>
      </c>
      <c r="C2716" s="91" t="s">
        <v>50</v>
      </c>
      <c r="D2716" s="91" t="s">
        <v>84</v>
      </c>
      <c r="E2716" s="91" t="s">
        <v>22</v>
      </c>
      <c r="F2716" s="91"/>
      <c r="G2716" s="91" t="s">
        <v>91</v>
      </c>
      <c r="H2716" s="95">
        <v>38687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">
      <c r="A2717" s="88">
        <v>36717</v>
      </c>
      <c r="B2717" s="91" t="s">
        <v>49</v>
      </c>
      <c r="C2717" s="91" t="s">
        <v>50</v>
      </c>
      <c r="D2717" s="91" t="s">
        <v>84</v>
      </c>
      <c r="E2717" s="91" t="s">
        <v>22</v>
      </c>
      <c r="F2717" s="91"/>
      <c r="G2717" s="91" t="s">
        <v>91</v>
      </c>
      <c r="H2717" s="95">
        <v>38718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">
      <c r="A2718" s="88">
        <v>36717</v>
      </c>
      <c r="B2718" s="91" t="s">
        <v>49</v>
      </c>
      <c r="C2718" s="91" t="s">
        <v>50</v>
      </c>
      <c r="D2718" s="91" t="s">
        <v>84</v>
      </c>
      <c r="E2718" s="91" t="s">
        <v>22</v>
      </c>
      <c r="F2718" s="91"/>
      <c r="G2718" s="91" t="s">
        <v>91</v>
      </c>
      <c r="H2718" s="95">
        <v>38749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">
      <c r="A2719" s="88">
        <v>36717</v>
      </c>
      <c r="B2719" s="91" t="s">
        <v>49</v>
      </c>
      <c r="C2719" s="91" t="s">
        <v>50</v>
      </c>
      <c r="D2719" s="91" t="s">
        <v>84</v>
      </c>
      <c r="E2719" s="91" t="s">
        <v>22</v>
      </c>
      <c r="F2719" s="91"/>
      <c r="G2719" s="91" t="s">
        <v>91</v>
      </c>
      <c r="H2719" s="95">
        <v>38777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">
      <c r="A2720" s="88">
        <v>36717</v>
      </c>
      <c r="B2720" s="91" t="s">
        <v>49</v>
      </c>
      <c r="C2720" s="91" t="s">
        <v>50</v>
      </c>
      <c r="D2720" s="91" t="s">
        <v>84</v>
      </c>
      <c r="E2720" s="91" t="s">
        <v>22</v>
      </c>
      <c r="F2720" s="91"/>
      <c r="G2720" s="91" t="s">
        <v>91</v>
      </c>
      <c r="H2720" s="95">
        <v>38808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">
      <c r="A2721" s="88">
        <v>36717</v>
      </c>
      <c r="B2721" s="91" t="s">
        <v>49</v>
      </c>
      <c r="C2721" s="91" t="s">
        <v>50</v>
      </c>
      <c r="D2721" s="91" t="s">
        <v>84</v>
      </c>
      <c r="E2721" s="91" t="s">
        <v>22</v>
      </c>
      <c r="F2721" s="91"/>
      <c r="G2721" s="91" t="s">
        <v>91</v>
      </c>
      <c r="H2721" s="95">
        <v>38838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">
      <c r="A2722" s="88">
        <v>36717</v>
      </c>
      <c r="B2722" s="91" t="s">
        <v>49</v>
      </c>
      <c r="C2722" s="91" t="s">
        <v>50</v>
      </c>
      <c r="D2722" s="91" t="s">
        <v>84</v>
      </c>
      <c r="E2722" s="91" t="s">
        <v>22</v>
      </c>
      <c r="F2722" s="91"/>
      <c r="G2722" s="91" t="s">
        <v>91</v>
      </c>
      <c r="H2722" s="95">
        <v>38869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">
      <c r="A2723" s="88">
        <v>36717</v>
      </c>
      <c r="B2723" s="91" t="s">
        <v>49</v>
      </c>
      <c r="C2723" s="91" t="s">
        <v>50</v>
      </c>
      <c r="D2723" s="91" t="s">
        <v>84</v>
      </c>
      <c r="E2723" s="91" t="s">
        <v>22</v>
      </c>
      <c r="F2723" s="91"/>
      <c r="G2723" s="91" t="s">
        <v>91</v>
      </c>
      <c r="H2723" s="95">
        <v>38899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">
      <c r="A2724" s="88">
        <v>36717</v>
      </c>
      <c r="B2724" s="91" t="s">
        <v>49</v>
      </c>
      <c r="C2724" s="91" t="s">
        <v>50</v>
      </c>
      <c r="D2724" s="91" t="s">
        <v>84</v>
      </c>
      <c r="E2724" s="91" t="s">
        <v>22</v>
      </c>
      <c r="F2724" s="91"/>
      <c r="G2724" s="91" t="s">
        <v>91</v>
      </c>
      <c r="H2724" s="95">
        <v>38930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">
      <c r="A2725" s="88">
        <v>36717</v>
      </c>
      <c r="B2725" s="91" t="s">
        <v>49</v>
      </c>
      <c r="C2725" s="91" t="s">
        <v>50</v>
      </c>
      <c r="D2725" s="91" t="s">
        <v>84</v>
      </c>
      <c r="E2725" s="91" t="s">
        <v>22</v>
      </c>
      <c r="F2725" s="91"/>
      <c r="G2725" s="91" t="s">
        <v>91</v>
      </c>
      <c r="H2725" s="95">
        <v>38961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">
      <c r="A2726" s="88">
        <v>36717</v>
      </c>
      <c r="B2726" s="91" t="s">
        <v>49</v>
      </c>
      <c r="C2726" s="91" t="s">
        <v>50</v>
      </c>
      <c r="D2726" s="91" t="s">
        <v>84</v>
      </c>
      <c r="E2726" s="91" t="s">
        <v>22</v>
      </c>
      <c r="F2726" s="91"/>
      <c r="G2726" s="91" t="s">
        <v>91</v>
      </c>
      <c r="H2726" s="95">
        <v>38991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">
      <c r="A2727" s="88">
        <v>36717</v>
      </c>
      <c r="B2727" s="91" t="s">
        <v>49</v>
      </c>
      <c r="C2727" s="91" t="s">
        <v>50</v>
      </c>
      <c r="D2727" s="91" t="s">
        <v>84</v>
      </c>
      <c r="E2727" s="91" t="s">
        <v>22</v>
      </c>
      <c r="F2727" s="91"/>
      <c r="G2727" s="91" t="s">
        <v>91</v>
      </c>
      <c r="H2727" s="95">
        <v>39022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">
      <c r="A2728" s="88">
        <v>36717</v>
      </c>
      <c r="B2728" s="91" t="s">
        <v>49</v>
      </c>
      <c r="C2728" s="91" t="s">
        <v>50</v>
      </c>
      <c r="D2728" s="91" t="s">
        <v>84</v>
      </c>
      <c r="E2728" s="91" t="s">
        <v>22</v>
      </c>
      <c r="F2728" s="91"/>
      <c r="G2728" s="91" t="s">
        <v>91</v>
      </c>
      <c r="H2728" s="95">
        <v>39052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">
      <c r="A2729" s="88">
        <v>36717</v>
      </c>
      <c r="B2729" s="91" t="s">
        <v>49</v>
      </c>
      <c r="C2729" s="91" t="s">
        <v>50</v>
      </c>
      <c r="D2729" s="91" t="s">
        <v>84</v>
      </c>
      <c r="E2729" s="91" t="s">
        <v>22</v>
      </c>
      <c r="F2729" s="91"/>
      <c r="G2729" s="91" t="s">
        <v>91</v>
      </c>
      <c r="H2729" s="95">
        <v>39083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">
      <c r="A2730" s="88">
        <v>36717</v>
      </c>
      <c r="B2730" s="91" t="s">
        <v>49</v>
      </c>
      <c r="C2730" s="91" t="s">
        <v>50</v>
      </c>
      <c r="D2730" s="91" t="s">
        <v>84</v>
      </c>
      <c r="E2730" s="91" t="s">
        <v>22</v>
      </c>
      <c r="F2730" s="91"/>
      <c r="G2730" s="91" t="s">
        <v>91</v>
      </c>
      <c r="H2730" s="95">
        <v>39114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">
      <c r="A2731" s="88">
        <v>36717</v>
      </c>
      <c r="B2731" s="91" t="s">
        <v>49</v>
      </c>
      <c r="C2731" s="91" t="s">
        <v>50</v>
      </c>
      <c r="D2731" s="91" t="s">
        <v>84</v>
      </c>
      <c r="E2731" s="91" t="s">
        <v>22</v>
      </c>
      <c r="F2731" s="91"/>
      <c r="G2731" s="91" t="s">
        <v>91</v>
      </c>
      <c r="H2731" s="95">
        <v>39142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">
      <c r="A2732" s="88">
        <v>36717</v>
      </c>
      <c r="B2732" s="91" t="s">
        <v>49</v>
      </c>
      <c r="C2732" s="91" t="s">
        <v>50</v>
      </c>
      <c r="D2732" s="91" t="s">
        <v>84</v>
      </c>
      <c r="E2732" s="91" t="s">
        <v>22</v>
      </c>
      <c r="F2732" s="91"/>
      <c r="G2732" s="91" t="s">
        <v>91</v>
      </c>
      <c r="H2732" s="95">
        <v>39173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">
      <c r="A2733" s="88">
        <v>36717</v>
      </c>
      <c r="B2733" s="91" t="s">
        <v>49</v>
      </c>
      <c r="C2733" s="91" t="s">
        <v>50</v>
      </c>
      <c r="D2733" s="91" t="s">
        <v>84</v>
      </c>
      <c r="E2733" s="91" t="s">
        <v>22</v>
      </c>
      <c r="F2733" s="91"/>
      <c r="G2733" s="91" t="s">
        <v>91</v>
      </c>
      <c r="H2733" s="95">
        <v>39203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">
      <c r="A2734" s="88">
        <v>36717</v>
      </c>
      <c r="B2734" s="91" t="s">
        <v>49</v>
      </c>
      <c r="C2734" s="91" t="s">
        <v>50</v>
      </c>
      <c r="D2734" s="91" t="s">
        <v>84</v>
      </c>
      <c r="E2734" s="91" t="s">
        <v>22</v>
      </c>
      <c r="F2734" s="91"/>
      <c r="G2734" s="91" t="s">
        <v>91</v>
      </c>
      <c r="H2734" s="95">
        <v>39234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">
      <c r="A2735" s="88">
        <v>36717</v>
      </c>
      <c r="B2735" s="91" t="s">
        <v>49</v>
      </c>
      <c r="C2735" s="91" t="s">
        <v>50</v>
      </c>
      <c r="D2735" s="91" t="s">
        <v>84</v>
      </c>
      <c r="E2735" s="91" t="s">
        <v>22</v>
      </c>
      <c r="F2735" s="91"/>
      <c r="G2735" s="91" t="s">
        <v>91</v>
      </c>
      <c r="H2735" s="95">
        <v>39264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">
      <c r="A2736" s="88">
        <v>36717</v>
      </c>
      <c r="B2736" s="91" t="s">
        <v>49</v>
      </c>
      <c r="C2736" s="91" t="s">
        <v>50</v>
      </c>
      <c r="D2736" s="91" t="s">
        <v>84</v>
      </c>
      <c r="E2736" s="91" t="s">
        <v>22</v>
      </c>
      <c r="F2736" s="91"/>
      <c r="G2736" s="91" t="s">
        <v>91</v>
      </c>
      <c r="H2736" s="95">
        <v>39295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">
      <c r="A2737" s="88">
        <v>36717</v>
      </c>
      <c r="B2737" s="91" t="s">
        <v>49</v>
      </c>
      <c r="C2737" s="91" t="s">
        <v>50</v>
      </c>
      <c r="D2737" s="91" t="s">
        <v>84</v>
      </c>
      <c r="E2737" s="91" t="s">
        <v>22</v>
      </c>
      <c r="F2737" s="91"/>
      <c r="G2737" s="91" t="s">
        <v>91</v>
      </c>
      <c r="H2737" s="95">
        <v>39326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">
      <c r="A2738" s="88">
        <v>36717</v>
      </c>
      <c r="B2738" s="91" t="s">
        <v>49</v>
      </c>
      <c r="C2738" s="91" t="s">
        <v>50</v>
      </c>
      <c r="D2738" s="91" t="s">
        <v>84</v>
      </c>
      <c r="E2738" s="91" t="s">
        <v>22</v>
      </c>
      <c r="F2738" s="91"/>
      <c r="G2738" s="91" t="s">
        <v>91</v>
      </c>
      <c r="H2738" s="95">
        <v>39356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">
      <c r="A2739" s="88">
        <v>36717</v>
      </c>
      <c r="B2739" s="91" t="s">
        <v>49</v>
      </c>
      <c r="C2739" s="91" t="s">
        <v>50</v>
      </c>
      <c r="D2739" s="91" t="s">
        <v>84</v>
      </c>
      <c r="E2739" s="91" t="s">
        <v>22</v>
      </c>
      <c r="F2739" s="91"/>
      <c r="G2739" s="91" t="s">
        <v>91</v>
      </c>
      <c r="H2739" s="95">
        <v>39387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">
      <c r="A2740" s="88">
        <v>36717</v>
      </c>
      <c r="B2740" s="91" t="s">
        <v>49</v>
      </c>
      <c r="C2740" s="91" t="s">
        <v>50</v>
      </c>
      <c r="D2740" s="91" t="s">
        <v>84</v>
      </c>
      <c r="E2740" s="91" t="s">
        <v>22</v>
      </c>
      <c r="F2740" s="91"/>
      <c r="G2740" s="91" t="s">
        <v>91</v>
      </c>
      <c r="H2740" s="95">
        <v>39417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">
      <c r="A2741" s="88">
        <v>36717</v>
      </c>
      <c r="B2741" s="91" t="s">
        <v>49</v>
      </c>
      <c r="C2741" s="91" t="s">
        <v>50</v>
      </c>
      <c r="D2741" s="91" t="s">
        <v>84</v>
      </c>
      <c r="E2741" s="91" t="s">
        <v>22</v>
      </c>
      <c r="F2741" s="91"/>
      <c r="G2741" s="91" t="s">
        <v>91</v>
      </c>
      <c r="H2741" s="95">
        <v>39448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">
      <c r="A2742" s="88">
        <v>36717</v>
      </c>
      <c r="B2742" s="91" t="s">
        <v>49</v>
      </c>
      <c r="C2742" s="91" t="s">
        <v>50</v>
      </c>
      <c r="D2742" s="91" t="s">
        <v>84</v>
      </c>
      <c r="E2742" s="91" t="s">
        <v>22</v>
      </c>
      <c r="F2742" s="91"/>
      <c r="G2742" s="91" t="s">
        <v>91</v>
      </c>
      <c r="H2742" s="95">
        <v>39479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">
      <c r="A2743" s="88">
        <v>36717</v>
      </c>
      <c r="B2743" s="91" t="s">
        <v>49</v>
      </c>
      <c r="C2743" s="91" t="s">
        <v>50</v>
      </c>
      <c r="D2743" s="91" t="s">
        <v>84</v>
      </c>
      <c r="E2743" s="91" t="s">
        <v>22</v>
      </c>
      <c r="F2743" s="91"/>
      <c r="G2743" s="91" t="s">
        <v>91</v>
      </c>
      <c r="H2743" s="95">
        <v>39508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">
      <c r="A2744" s="88">
        <v>36717</v>
      </c>
      <c r="B2744" s="91" t="s">
        <v>49</v>
      </c>
      <c r="C2744" s="91" t="s">
        <v>50</v>
      </c>
      <c r="D2744" s="91" t="s">
        <v>84</v>
      </c>
      <c r="E2744" s="91" t="s">
        <v>22</v>
      </c>
      <c r="F2744" s="91"/>
      <c r="G2744" s="91" t="s">
        <v>91</v>
      </c>
      <c r="H2744" s="95">
        <v>39539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">
      <c r="A2745" s="88">
        <v>36717</v>
      </c>
      <c r="B2745" s="91" t="s">
        <v>49</v>
      </c>
      <c r="C2745" s="91" t="s">
        <v>50</v>
      </c>
      <c r="D2745" s="91" t="s">
        <v>84</v>
      </c>
      <c r="E2745" s="91" t="s">
        <v>22</v>
      </c>
      <c r="F2745" s="91"/>
      <c r="G2745" s="91" t="s">
        <v>91</v>
      </c>
      <c r="H2745" s="95">
        <v>39569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">
      <c r="A2746" s="88">
        <v>36717</v>
      </c>
      <c r="B2746" s="91" t="s">
        <v>49</v>
      </c>
      <c r="C2746" s="91" t="s">
        <v>50</v>
      </c>
      <c r="D2746" s="91" t="s">
        <v>84</v>
      </c>
      <c r="E2746" s="91" t="s">
        <v>22</v>
      </c>
      <c r="F2746" s="91"/>
      <c r="G2746" s="91" t="s">
        <v>91</v>
      </c>
      <c r="H2746" s="95">
        <v>39600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">
      <c r="A2747" s="88">
        <v>36717</v>
      </c>
      <c r="B2747" s="91" t="s">
        <v>49</v>
      </c>
      <c r="C2747" s="91" t="s">
        <v>50</v>
      </c>
      <c r="D2747" s="91" t="s">
        <v>84</v>
      </c>
      <c r="E2747" s="91" t="s">
        <v>22</v>
      </c>
      <c r="F2747" s="91"/>
      <c r="G2747" s="91" t="s">
        <v>91</v>
      </c>
      <c r="H2747" s="95">
        <v>39630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">
      <c r="A2748" s="88">
        <v>36717</v>
      </c>
      <c r="B2748" s="91" t="s">
        <v>49</v>
      </c>
      <c r="C2748" s="91" t="s">
        <v>50</v>
      </c>
      <c r="D2748" s="91" t="s">
        <v>84</v>
      </c>
      <c r="E2748" s="91" t="s">
        <v>22</v>
      </c>
      <c r="F2748" s="91"/>
      <c r="G2748" s="91" t="s">
        <v>91</v>
      </c>
      <c r="H2748" s="95">
        <v>39661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">
      <c r="A2749" s="88">
        <v>36717</v>
      </c>
      <c r="B2749" s="91" t="s">
        <v>49</v>
      </c>
      <c r="C2749" s="91" t="s">
        <v>50</v>
      </c>
      <c r="D2749" s="91" t="s">
        <v>84</v>
      </c>
      <c r="E2749" s="91" t="s">
        <v>22</v>
      </c>
      <c r="F2749" s="91"/>
      <c r="G2749" s="91" t="s">
        <v>91</v>
      </c>
      <c r="H2749" s="95">
        <v>39692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">
      <c r="A2750" s="88">
        <v>36717</v>
      </c>
      <c r="B2750" s="91" t="s">
        <v>49</v>
      </c>
      <c r="C2750" s="91" t="s">
        <v>50</v>
      </c>
      <c r="D2750" s="91" t="s">
        <v>84</v>
      </c>
      <c r="E2750" s="91" t="s">
        <v>22</v>
      </c>
      <c r="F2750" s="91"/>
      <c r="G2750" s="91" t="s">
        <v>91</v>
      </c>
      <c r="H2750" s="95">
        <v>39722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">
      <c r="A2751" s="88">
        <v>36717</v>
      </c>
      <c r="B2751" s="91" t="s">
        <v>49</v>
      </c>
      <c r="C2751" s="91" t="s">
        <v>50</v>
      </c>
      <c r="D2751" s="91" t="s">
        <v>84</v>
      </c>
      <c r="E2751" s="91" t="s">
        <v>22</v>
      </c>
      <c r="F2751" s="91"/>
      <c r="G2751" s="91" t="s">
        <v>91</v>
      </c>
      <c r="H2751" s="95">
        <v>39753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">
      <c r="A2752" s="88">
        <v>36717</v>
      </c>
      <c r="B2752" s="91" t="s">
        <v>49</v>
      </c>
      <c r="C2752" s="91" t="s">
        <v>50</v>
      </c>
      <c r="D2752" s="91" t="s">
        <v>84</v>
      </c>
      <c r="E2752" s="91" t="s">
        <v>22</v>
      </c>
      <c r="F2752" s="91"/>
      <c r="G2752" s="91" t="s">
        <v>91</v>
      </c>
      <c r="H2752" s="95">
        <v>39783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">
      <c r="A2753" s="88">
        <v>36717</v>
      </c>
      <c r="B2753" s="91" t="s">
        <v>49</v>
      </c>
      <c r="C2753" s="91" t="s">
        <v>50</v>
      </c>
      <c r="D2753" s="91" t="s">
        <v>84</v>
      </c>
      <c r="E2753" s="91" t="s">
        <v>22</v>
      </c>
      <c r="F2753" s="91"/>
      <c r="G2753" s="91" t="s">
        <v>92</v>
      </c>
      <c r="H2753" s="95">
        <v>36708</v>
      </c>
      <c r="I2753" s="91">
        <v>327495</v>
      </c>
      <c r="J2753" s="91">
        <v>0</v>
      </c>
      <c r="K2753" s="92">
        <f t="shared" si="210"/>
        <v>0</v>
      </c>
      <c r="L2753" s="92">
        <f t="shared" si="211"/>
        <v>32.749499999999998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">
      <c r="A2754" s="88">
        <v>36717</v>
      </c>
      <c r="B2754" s="91" t="s">
        <v>49</v>
      </c>
      <c r="C2754" s="91" t="s">
        <v>50</v>
      </c>
      <c r="D2754" s="91" t="s">
        <v>84</v>
      </c>
      <c r="E2754" s="91" t="s">
        <v>22</v>
      </c>
      <c r="F2754" s="91"/>
      <c r="G2754" s="91" t="s">
        <v>92</v>
      </c>
      <c r="H2754" s="95">
        <v>36739</v>
      </c>
      <c r="I2754" s="91">
        <v>326178</v>
      </c>
      <c r="J2754" s="91">
        <v>0</v>
      </c>
      <c r="K2754" s="92">
        <f t="shared" si="210"/>
        <v>0</v>
      </c>
      <c r="L2754" s="92">
        <f t="shared" si="211"/>
        <v>32.617800000000003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">
      <c r="A2755" s="88">
        <v>36717</v>
      </c>
      <c r="B2755" s="91" t="s">
        <v>49</v>
      </c>
      <c r="C2755" s="91" t="s">
        <v>50</v>
      </c>
      <c r="D2755" s="91" t="s">
        <v>84</v>
      </c>
      <c r="E2755" s="91" t="s">
        <v>22</v>
      </c>
      <c r="F2755" s="91"/>
      <c r="G2755" s="91" t="s">
        <v>92</v>
      </c>
      <c r="H2755" s="95">
        <v>36770</v>
      </c>
      <c r="I2755" s="91">
        <v>313861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31.386099999999999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">
      <c r="A2756" s="88">
        <v>36717</v>
      </c>
      <c r="B2756" s="91" t="s">
        <v>49</v>
      </c>
      <c r="C2756" s="91" t="s">
        <v>50</v>
      </c>
      <c r="D2756" s="91" t="s">
        <v>84</v>
      </c>
      <c r="E2756" s="91" t="s">
        <v>22</v>
      </c>
      <c r="F2756" s="91"/>
      <c r="G2756" s="91" t="s">
        <v>92</v>
      </c>
      <c r="H2756" s="95">
        <v>36800</v>
      </c>
      <c r="I2756" s="91">
        <v>322510</v>
      </c>
      <c r="J2756" s="91">
        <v>0</v>
      </c>
      <c r="K2756" s="92">
        <f t="shared" si="215"/>
        <v>0</v>
      </c>
      <c r="L2756" s="92">
        <f t="shared" si="216"/>
        <v>32.250999999999998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">
      <c r="A2757" s="88">
        <v>36717</v>
      </c>
      <c r="B2757" s="91" t="s">
        <v>49</v>
      </c>
      <c r="C2757" s="91" t="s">
        <v>50</v>
      </c>
      <c r="D2757" s="91" t="s">
        <v>84</v>
      </c>
      <c r="E2757" s="91" t="s">
        <v>22</v>
      </c>
      <c r="F2757" s="91"/>
      <c r="G2757" s="91" t="s">
        <v>92</v>
      </c>
      <c r="H2757" s="95">
        <v>36831</v>
      </c>
      <c r="I2757" s="91">
        <v>310298</v>
      </c>
      <c r="J2757" s="91">
        <v>0</v>
      </c>
      <c r="K2757" s="92">
        <f t="shared" si="215"/>
        <v>0</v>
      </c>
      <c r="L2757" s="92">
        <f t="shared" si="216"/>
        <v>31.029800000000002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">
      <c r="A2758" s="88">
        <v>36717</v>
      </c>
      <c r="B2758" s="91" t="s">
        <v>49</v>
      </c>
      <c r="C2758" s="91" t="s">
        <v>50</v>
      </c>
      <c r="D2758" s="91" t="s">
        <v>84</v>
      </c>
      <c r="E2758" s="91" t="s">
        <v>22</v>
      </c>
      <c r="F2758" s="91"/>
      <c r="G2758" s="91" t="s">
        <v>92</v>
      </c>
      <c r="H2758" s="95">
        <v>36861</v>
      </c>
      <c r="I2758" s="91">
        <v>318842</v>
      </c>
      <c r="J2758" s="91">
        <v>0</v>
      </c>
      <c r="K2758" s="92">
        <f t="shared" si="215"/>
        <v>0</v>
      </c>
      <c r="L2758" s="92">
        <f t="shared" si="216"/>
        <v>31.8842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">
      <c r="A2759" s="88">
        <v>36717</v>
      </c>
      <c r="B2759" s="91" t="s">
        <v>49</v>
      </c>
      <c r="C2759" s="91" t="s">
        <v>50</v>
      </c>
      <c r="D2759" s="91" t="s">
        <v>84</v>
      </c>
      <c r="E2759" s="91" t="s">
        <v>22</v>
      </c>
      <c r="F2759" s="91"/>
      <c r="G2759" s="91" t="s">
        <v>92</v>
      </c>
      <c r="H2759" s="95">
        <v>36892</v>
      </c>
      <c r="I2759" s="91">
        <v>316980</v>
      </c>
      <c r="J2759" s="91">
        <v>0</v>
      </c>
      <c r="K2759" s="92">
        <f t="shared" si="215"/>
        <v>0</v>
      </c>
      <c r="L2759" s="92">
        <f t="shared" si="216"/>
        <v>31.698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">
      <c r="A2760" s="88">
        <v>36717</v>
      </c>
      <c r="B2760" s="91" t="s">
        <v>49</v>
      </c>
      <c r="C2760" s="91" t="s">
        <v>50</v>
      </c>
      <c r="D2760" s="91" t="s">
        <v>84</v>
      </c>
      <c r="E2760" s="91" t="s">
        <v>22</v>
      </c>
      <c r="F2760" s="91"/>
      <c r="G2760" s="91" t="s">
        <v>92</v>
      </c>
      <c r="H2760" s="95">
        <v>36923</v>
      </c>
      <c r="I2760" s="91">
        <v>284613</v>
      </c>
      <c r="J2760" s="91">
        <v>0</v>
      </c>
      <c r="K2760" s="92">
        <f t="shared" si="215"/>
        <v>0</v>
      </c>
      <c r="L2760" s="92">
        <f t="shared" si="216"/>
        <v>28.461300000000001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">
      <c r="A2761" s="88">
        <v>36717</v>
      </c>
      <c r="B2761" s="91" t="s">
        <v>49</v>
      </c>
      <c r="C2761" s="91" t="s">
        <v>50</v>
      </c>
      <c r="D2761" s="91" t="s">
        <v>84</v>
      </c>
      <c r="E2761" s="91" t="s">
        <v>22</v>
      </c>
      <c r="F2761" s="91"/>
      <c r="G2761" s="91" t="s">
        <v>92</v>
      </c>
      <c r="H2761" s="95">
        <v>36951</v>
      </c>
      <c r="I2761" s="91">
        <v>313415</v>
      </c>
      <c r="J2761" s="91">
        <v>0</v>
      </c>
      <c r="K2761" s="92">
        <f t="shared" si="215"/>
        <v>0</v>
      </c>
      <c r="L2761" s="92">
        <f t="shared" si="216"/>
        <v>31.3415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">
      <c r="A2762" s="88">
        <v>36717</v>
      </c>
      <c r="B2762" s="91" t="s">
        <v>49</v>
      </c>
      <c r="C2762" s="91" t="s">
        <v>50</v>
      </c>
      <c r="D2762" s="91" t="s">
        <v>84</v>
      </c>
      <c r="E2762" s="91" t="s">
        <v>22</v>
      </c>
      <c r="F2762" s="91"/>
      <c r="G2762" s="91" t="s">
        <v>92</v>
      </c>
      <c r="H2762" s="95">
        <v>36982</v>
      </c>
      <c r="I2762" s="91">
        <v>301501</v>
      </c>
      <c r="J2762" s="91">
        <v>0</v>
      </c>
      <c r="K2762" s="92">
        <f t="shared" si="215"/>
        <v>0</v>
      </c>
      <c r="L2762" s="92">
        <f t="shared" si="216"/>
        <v>30.150099999999998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">
      <c r="A2763" s="88">
        <v>36717</v>
      </c>
      <c r="B2763" s="91" t="s">
        <v>49</v>
      </c>
      <c r="C2763" s="91" t="s">
        <v>50</v>
      </c>
      <c r="D2763" s="91" t="s">
        <v>84</v>
      </c>
      <c r="E2763" s="91" t="s">
        <v>22</v>
      </c>
      <c r="F2763" s="91"/>
      <c r="G2763" s="91" t="s">
        <v>92</v>
      </c>
      <c r="H2763" s="95">
        <v>37012</v>
      </c>
      <c r="I2763" s="91">
        <v>309772</v>
      </c>
      <c r="J2763" s="91">
        <v>0</v>
      </c>
      <c r="K2763" s="92">
        <f t="shared" si="215"/>
        <v>0</v>
      </c>
      <c r="L2763" s="92">
        <f t="shared" si="216"/>
        <v>30.9772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">
      <c r="A2764" s="88">
        <v>36717</v>
      </c>
      <c r="B2764" s="91" t="s">
        <v>49</v>
      </c>
      <c r="C2764" s="91" t="s">
        <v>50</v>
      </c>
      <c r="D2764" s="91" t="s">
        <v>84</v>
      </c>
      <c r="E2764" s="91" t="s">
        <v>22</v>
      </c>
      <c r="F2764" s="91"/>
      <c r="G2764" s="91" t="s">
        <v>92</v>
      </c>
      <c r="H2764" s="95">
        <v>37043</v>
      </c>
      <c r="I2764" s="91">
        <v>298006</v>
      </c>
      <c r="J2764" s="91">
        <v>0</v>
      </c>
      <c r="K2764" s="92">
        <f t="shared" si="215"/>
        <v>0</v>
      </c>
      <c r="L2764" s="92">
        <f t="shared" si="216"/>
        <v>29.800599999999999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">
      <c r="A2765" s="88">
        <v>36717</v>
      </c>
      <c r="B2765" s="91" t="s">
        <v>49</v>
      </c>
      <c r="C2765" s="91" t="s">
        <v>50</v>
      </c>
      <c r="D2765" s="91" t="s">
        <v>84</v>
      </c>
      <c r="E2765" s="91" t="s">
        <v>22</v>
      </c>
      <c r="F2765" s="91"/>
      <c r="G2765" s="91" t="s">
        <v>92</v>
      </c>
      <c r="H2765" s="95">
        <v>37073</v>
      </c>
      <c r="I2765" s="91">
        <v>306174</v>
      </c>
      <c r="J2765" s="91">
        <v>0</v>
      </c>
      <c r="K2765" s="92">
        <f t="shared" si="215"/>
        <v>0</v>
      </c>
      <c r="L2765" s="92">
        <f t="shared" si="216"/>
        <v>30.6174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">
      <c r="A2766" s="88">
        <v>36717</v>
      </c>
      <c r="B2766" s="91" t="s">
        <v>49</v>
      </c>
      <c r="C2766" s="91" t="s">
        <v>50</v>
      </c>
      <c r="D2766" s="91" t="s">
        <v>84</v>
      </c>
      <c r="E2766" s="91" t="s">
        <v>22</v>
      </c>
      <c r="F2766" s="91"/>
      <c r="G2766" s="91" t="s">
        <v>92</v>
      </c>
      <c r="H2766" s="95">
        <v>37104</v>
      </c>
      <c r="I2766" s="91">
        <v>304361</v>
      </c>
      <c r="J2766" s="91">
        <v>0</v>
      </c>
      <c r="K2766" s="92">
        <f t="shared" si="215"/>
        <v>0</v>
      </c>
      <c r="L2766" s="92">
        <f t="shared" si="216"/>
        <v>30.4361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">
      <c r="A2767" s="88">
        <v>36717</v>
      </c>
      <c r="B2767" s="91" t="s">
        <v>49</v>
      </c>
      <c r="C2767" s="91" t="s">
        <v>50</v>
      </c>
      <c r="D2767" s="91" t="s">
        <v>84</v>
      </c>
      <c r="E2767" s="91" t="s">
        <v>22</v>
      </c>
      <c r="F2767" s="91"/>
      <c r="G2767" s="91" t="s">
        <v>92</v>
      </c>
      <c r="H2767" s="95">
        <v>37135</v>
      </c>
      <c r="I2767" s="91">
        <v>292796</v>
      </c>
      <c r="J2767" s="91">
        <v>0</v>
      </c>
      <c r="K2767" s="92">
        <f t="shared" si="215"/>
        <v>0</v>
      </c>
      <c r="L2767" s="92">
        <f t="shared" si="216"/>
        <v>29.279599999999999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">
      <c r="A2768" s="88">
        <v>36717</v>
      </c>
      <c r="B2768" s="91" t="s">
        <v>49</v>
      </c>
      <c r="C2768" s="91" t="s">
        <v>50</v>
      </c>
      <c r="D2768" s="91" t="s">
        <v>84</v>
      </c>
      <c r="E2768" s="91" t="s">
        <v>22</v>
      </c>
      <c r="F2768" s="91"/>
      <c r="G2768" s="91" t="s">
        <v>92</v>
      </c>
      <c r="H2768" s="95">
        <v>37165</v>
      </c>
      <c r="I2768" s="91">
        <v>300818</v>
      </c>
      <c r="J2768" s="91">
        <v>0</v>
      </c>
      <c r="K2768" s="92">
        <f t="shared" si="215"/>
        <v>0</v>
      </c>
      <c r="L2768" s="92">
        <f t="shared" si="216"/>
        <v>30.081800000000001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">
      <c r="A2769" s="88">
        <v>36717</v>
      </c>
      <c r="B2769" s="91" t="s">
        <v>49</v>
      </c>
      <c r="C2769" s="91" t="s">
        <v>50</v>
      </c>
      <c r="D2769" s="91" t="s">
        <v>84</v>
      </c>
      <c r="E2769" s="91" t="s">
        <v>22</v>
      </c>
      <c r="F2769" s="91"/>
      <c r="G2769" s="91" t="s">
        <v>92</v>
      </c>
      <c r="H2769" s="95">
        <v>37196</v>
      </c>
      <c r="I2769" s="91">
        <v>289388</v>
      </c>
      <c r="J2769" s="91">
        <v>0</v>
      </c>
      <c r="K2769" s="92">
        <f t="shared" si="215"/>
        <v>0</v>
      </c>
      <c r="L2769" s="92">
        <f t="shared" si="216"/>
        <v>28.938800000000001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">
      <c r="A2770" s="88">
        <v>36717</v>
      </c>
      <c r="B2770" s="91" t="s">
        <v>49</v>
      </c>
      <c r="C2770" s="91" t="s">
        <v>50</v>
      </c>
      <c r="D2770" s="91" t="s">
        <v>84</v>
      </c>
      <c r="E2770" s="91" t="s">
        <v>22</v>
      </c>
      <c r="F2770" s="91"/>
      <c r="G2770" s="91" t="s">
        <v>92</v>
      </c>
      <c r="H2770" s="95">
        <v>37226</v>
      </c>
      <c r="I2770" s="91">
        <v>297316</v>
      </c>
      <c r="J2770" s="91">
        <v>0</v>
      </c>
      <c r="K2770" s="92">
        <f t="shared" si="215"/>
        <v>0</v>
      </c>
      <c r="L2770" s="92">
        <f t="shared" si="216"/>
        <v>29.7316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">
      <c r="A2771" s="88">
        <v>36717</v>
      </c>
      <c r="B2771" s="91" t="s">
        <v>49</v>
      </c>
      <c r="C2771" s="91" t="s">
        <v>50</v>
      </c>
      <c r="D2771" s="91" t="s">
        <v>84</v>
      </c>
      <c r="E2771" s="91" t="s">
        <v>22</v>
      </c>
      <c r="F2771" s="91"/>
      <c r="G2771" s="91" t="s">
        <v>92</v>
      </c>
      <c r="H2771" s="95">
        <v>37257</v>
      </c>
      <c r="I2771" s="91">
        <v>295547</v>
      </c>
      <c r="J2771" s="91">
        <v>0</v>
      </c>
      <c r="K2771" s="92">
        <f t="shared" si="215"/>
        <v>0</v>
      </c>
      <c r="L2771" s="92">
        <f t="shared" si="216"/>
        <v>29.5547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">
      <c r="A2772" s="88">
        <v>36717</v>
      </c>
      <c r="B2772" s="91" t="s">
        <v>49</v>
      </c>
      <c r="C2772" s="91" t="s">
        <v>50</v>
      </c>
      <c r="D2772" s="91" t="s">
        <v>84</v>
      </c>
      <c r="E2772" s="91" t="s">
        <v>22</v>
      </c>
      <c r="F2772" s="91"/>
      <c r="G2772" s="91" t="s">
        <v>92</v>
      </c>
      <c r="H2772" s="95">
        <v>37288</v>
      </c>
      <c r="I2772" s="91">
        <v>265355</v>
      </c>
      <c r="J2772" s="91">
        <v>0</v>
      </c>
      <c r="K2772" s="92">
        <f t="shared" si="215"/>
        <v>0</v>
      </c>
      <c r="L2772" s="92">
        <f t="shared" si="216"/>
        <v>26.535499999999999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">
      <c r="A2773" s="88">
        <v>36717</v>
      </c>
      <c r="B2773" s="91" t="s">
        <v>49</v>
      </c>
      <c r="C2773" s="91" t="s">
        <v>50</v>
      </c>
      <c r="D2773" s="91" t="s">
        <v>84</v>
      </c>
      <c r="E2773" s="91" t="s">
        <v>22</v>
      </c>
      <c r="F2773" s="91"/>
      <c r="G2773" s="91" t="s">
        <v>92</v>
      </c>
      <c r="H2773" s="95">
        <v>37316</v>
      </c>
      <c r="I2773" s="91">
        <v>292201</v>
      </c>
      <c r="J2773" s="91">
        <v>0</v>
      </c>
      <c r="K2773" s="92">
        <f t="shared" si="215"/>
        <v>0</v>
      </c>
      <c r="L2773" s="92">
        <f t="shared" si="216"/>
        <v>29.220099999999999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">
      <c r="A2774" s="88">
        <v>36717</v>
      </c>
      <c r="B2774" s="91" t="s">
        <v>49</v>
      </c>
      <c r="C2774" s="91" t="s">
        <v>50</v>
      </c>
      <c r="D2774" s="91" t="s">
        <v>84</v>
      </c>
      <c r="E2774" s="91" t="s">
        <v>22</v>
      </c>
      <c r="F2774" s="91"/>
      <c r="G2774" s="91" t="s">
        <v>92</v>
      </c>
      <c r="H2774" s="95">
        <v>37347</v>
      </c>
      <c r="I2774" s="91">
        <v>281092</v>
      </c>
      <c r="J2774" s="91">
        <v>0</v>
      </c>
      <c r="K2774" s="92">
        <f t="shared" si="215"/>
        <v>0</v>
      </c>
      <c r="L2774" s="92">
        <f t="shared" si="216"/>
        <v>28.109200000000001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">
      <c r="A2775" s="88">
        <v>36717</v>
      </c>
      <c r="B2775" s="91" t="s">
        <v>49</v>
      </c>
      <c r="C2775" s="91" t="s">
        <v>50</v>
      </c>
      <c r="D2775" s="91" t="s">
        <v>84</v>
      </c>
      <c r="E2775" s="91" t="s">
        <v>22</v>
      </c>
      <c r="F2775" s="91"/>
      <c r="G2775" s="91" t="s">
        <v>92</v>
      </c>
      <c r="H2775" s="95">
        <v>37377</v>
      </c>
      <c r="I2775" s="91">
        <v>288801</v>
      </c>
      <c r="J2775" s="91">
        <v>0</v>
      </c>
      <c r="K2775" s="92">
        <f t="shared" si="215"/>
        <v>0</v>
      </c>
      <c r="L2775" s="92">
        <f t="shared" si="216"/>
        <v>28.880099999999999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">
      <c r="A2776" s="88">
        <v>36717</v>
      </c>
      <c r="B2776" s="91" t="s">
        <v>49</v>
      </c>
      <c r="C2776" s="91" t="s">
        <v>50</v>
      </c>
      <c r="D2776" s="91" t="s">
        <v>84</v>
      </c>
      <c r="E2776" s="91" t="s">
        <v>22</v>
      </c>
      <c r="F2776" s="91"/>
      <c r="G2776" s="91" t="s">
        <v>92</v>
      </c>
      <c r="H2776" s="95">
        <v>37408</v>
      </c>
      <c r="I2776" s="91">
        <v>277832</v>
      </c>
      <c r="J2776" s="91">
        <v>0</v>
      </c>
      <c r="K2776" s="92">
        <f t="shared" si="215"/>
        <v>0</v>
      </c>
      <c r="L2776" s="92">
        <f t="shared" si="216"/>
        <v>27.783200000000001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">
      <c r="A2777" s="88">
        <v>36717</v>
      </c>
      <c r="B2777" s="91" t="s">
        <v>49</v>
      </c>
      <c r="C2777" s="91" t="s">
        <v>50</v>
      </c>
      <c r="D2777" s="91" t="s">
        <v>84</v>
      </c>
      <c r="E2777" s="91" t="s">
        <v>22</v>
      </c>
      <c r="F2777" s="91"/>
      <c r="G2777" s="91" t="s">
        <v>92</v>
      </c>
      <c r="H2777" s="95">
        <v>37438</v>
      </c>
      <c r="I2777" s="91">
        <v>285451</v>
      </c>
      <c r="J2777" s="91">
        <v>0</v>
      </c>
      <c r="K2777" s="92">
        <f t="shared" si="215"/>
        <v>0</v>
      </c>
      <c r="L2777" s="92">
        <f t="shared" si="216"/>
        <v>28.545100000000001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">
      <c r="A2778" s="88">
        <v>36717</v>
      </c>
      <c r="B2778" s="91" t="s">
        <v>49</v>
      </c>
      <c r="C2778" s="91" t="s">
        <v>50</v>
      </c>
      <c r="D2778" s="91" t="s">
        <v>84</v>
      </c>
      <c r="E2778" s="91" t="s">
        <v>22</v>
      </c>
      <c r="F2778" s="91"/>
      <c r="G2778" s="91" t="s">
        <v>92</v>
      </c>
      <c r="H2778" s="95">
        <v>37469</v>
      </c>
      <c r="I2778" s="91">
        <v>283763</v>
      </c>
      <c r="J2778" s="91">
        <v>0</v>
      </c>
      <c r="K2778" s="92">
        <f t="shared" si="215"/>
        <v>0</v>
      </c>
      <c r="L2778" s="92">
        <f t="shared" si="216"/>
        <v>28.376300000000001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">
      <c r="A2779" s="88">
        <v>36717</v>
      </c>
      <c r="B2779" s="91" t="s">
        <v>49</v>
      </c>
      <c r="C2779" s="91" t="s">
        <v>50</v>
      </c>
      <c r="D2779" s="91" t="s">
        <v>84</v>
      </c>
      <c r="E2779" s="91" t="s">
        <v>22</v>
      </c>
      <c r="F2779" s="91"/>
      <c r="G2779" s="91" t="s">
        <v>92</v>
      </c>
      <c r="H2779" s="95">
        <v>37500</v>
      </c>
      <c r="I2779" s="91">
        <v>272986</v>
      </c>
      <c r="J2779" s="91">
        <v>0</v>
      </c>
      <c r="K2779" s="92">
        <f t="shared" si="215"/>
        <v>0</v>
      </c>
      <c r="L2779" s="92">
        <f t="shared" si="216"/>
        <v>27.2986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">
      <c r="A2780" s="88">
        <v>36717</v>
      </c>
      <c r="B2780" s="91" t="s">
        <v>49</v>
      </c>
      <c r="C2780" s="91" t="s">
        <v>50</v>
      </c>
      <c r="D2780" s="91" t="s">
        <v>84</v>
      </c>
      <c r="E2780" s="91" t="s">
        <v>22</v>
      </c>
      <c r="F2780" s="91"/>
      <c r="G2780" s="91" t="s">
        <v>92</v>
      </c>
      <c r="H2780" s="95">
        <v>37530</v>
      </c>
      <c r="I2780" s="91">
        <v>280472</v>
      </c>
      <c r="J2780" s="91">
        <v>0</v>
      </c>
      <c r="K2780" s="92">
        <f t="shared" si="215"/>
        <v>0</v>
      </c>
      <c r="L2780" s="92">
        <f t="shared" si="216"/>
        <v>28.0472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">
      <c r="A2781" s="88">
        <v>36717</v>
      </c>
      <c r="B2781" s="91" t="s">
        <v>49</v>
      </c>
      <c r="C2781" s="91" t="s">
        <v>50</v>
      </c>
      <c r="D2781" s="91" t="s">
        <v>84</v>
      </c>
      <c r="E2781" s="91" t="s">
        <v>22</v>
      </c>
      <c r="F2781" s="91"/>
      <c r="G2781" s="91" t="s">
        <v>92</v>
      </c>
      <c r="H2781" s="95">
        <v>37561</v>
      </c>
      <c r="I2781" s="91">
        <v>269821</v>
      </c>
      <c r="J2781" s="91">
        <v>0</v>
      </c>
      <c r="K2781" s="92">
        <f t="shared" si="215"/>
        <v>0</v>
      </c>
      <c r="L2781" s="92">
        <f t="shared" si="216"/>
        <v>26.982099999999999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">
      <c r="A2782" s="88">
        <v>36717</v>
      </c>
      <c r="B2782" s="91" t="s">
        <v>49</v>
      </c>
      <c r="C2782" s="91" t="s">
        <v>50</v>
      </c>
      <c r="D2782" s="91" t="s">
        <v>84</v>
      </c>
      <c r="E2782" s="91" t="s">
        <v>22</v>
      </c>
      <c r="F2782" s="91"/>
      <c r="G2782" s="91" t="s">
        <v>92</v>
      </c>
      <c r="H2782" s="95">
        <v>37591</v>
      </c>
      <c r="I2782" s="91">
        <v>277220</v>
      </c>
      <c r="J2782" s="91">
        <v>0</v>
      </c>
      <c r="K2782" s="92">
        <f t="shared" si="215"/>
        <v>0</v>
      </c>
      <c r="L2782" s="92">
        <f t="shared" si="216"/>
        <v>27.722000000000001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">
      <c r="A2783" s="88">
        <v>36717</v>
      </c>
      <c r="B2783" s="91" t="s">
        <v>49</v>
      </c>
      <c r="C2783" s="91" t="s">
        <v>50</v>
      </c>
      <c r="D2783" s="91" t="s">
        <v>84</v>
      </c>
      <c r="E2783" s="91" t="s">
        <v>22</v>
      </c>
      <c r="F2783" s="91"/>
      <c r="G2783" s="91" t="s">
        <v>92</v>
      </c>
      <c r="H2783" s="95">
        <v>37622</v>
      </c>
      <c r="I2783" s="91">
        <v>275578</v>
      </c>
      <c r="J2783" s="91">
        <v>0</v>
      </c>
      <c r="K2783" s="92">
        <f t="shared" si="215"/>
        <v>0</v>
      </c>
      <c r="L2783" s="92">
        <f t="shared" si="216"/>
        <v>27.5578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">
      <c r="A2784" s="88">
        <v>36717</v>
      </c>
      <c r="B2784" s="91" t="s">
        <v>49</v>
      </c>
      <c r="C2784" s="91" t="s">
        <v>50</v>
      </c>
      <c r="D2784" s="91" t="s">
        <v>84</v>
      </c>
      <c r="E2784" s="91" t="s">
        <v>22</v>
      </c>
      <c r="F2784" s="91"/>
      <c r="G2784" s="91" t="s">
        <v>92</v>
      </c>
      <c r="H2784" s="95">
        <v>37653</v>
      </c>
      <c r="I2784" s="91">
        <v>247429</v>
      </c>
      <c r="J2784" s="91">
        <v>0</v>
      </c>
      <c r="K2784" s="92">
        <f t="shared" si="215"/>
        <v>0</v>
      </c>
      <c r="L2784" s="92">
        <f t="shared" si="216"/>
        <v>24.742899999999999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">
      <c r="A2785" s="88">
        <v>36717</v>
      </c>
      <c r="B2785" s="91" t="s">
        <v>49</v>
      </c>
      <c r="C2785" s="91" t="s">
        <v>50</v>
      </c>
      <c r="D2785" s="91" t="s">
        <v>84</v>
      </c>
      <c r="E2785" s="91" t="s">
        <v>22</v>
      </c>
      <c r="F2785" s="91"/>
      <c r="G2785" s="91" t="s">
        <v>92</v>
      </c>
      <c r="H2785" s="95">
        <v>37681</v>
      </c>
      <c r="I2785" s="91">
        <v>272468</v>
      </c>
      <c r="J2785" s="91">
        <v>0</v>
      </c>
      <c r="K2785" s="92">
        <f t="shared" si="215"/>
        <v>0</v>
      </c>
      <c r="L2785" s="92">
        <f t="shared" si="216"/>
        <v>27.2468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">
      <c r="A2786" s="88">
        <v>36717</v>
      </c>
      <c r="B2786" s="91" t="s">
        <v>49</v>
      </c>
      <c r="C2786" s="91" t="s">
        <v>50</v>
      </c>
      <c r="D2786" s="91" t="s">
        <v>84</v>
      </c>
      <c r="E2786" s="91" t="s">
        <v>22</v>
      </c>
      <c r="F2786" s="91"/>
      <c r="G2786" s="91" t="s">
        <v>92</v>
      </c>
      <c r="H2786" s="95">
        <v>37712</v>
      </c>
      <c r="I2786" s="91">
        <v>262116</v>
      </c>
      <c r="J2786" s="91">
        <v>0</v>
      </c>
      <c r="K2786" s="92">
        <f t="shared" si="215"/>
        <v>0</v>
      </c>
      <c r="L2786" s="92">
        <f t="shared" si="216"/>
        <v>26.211600000000001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">
      <c r="A2787" s="88">
        <v>36717</v>
      </c>
      <c r="B2787" s="91" t="s">
        <v>49</v>
      </c>
      <c r="C2787" s="91" t="s">
        <v>50</v>
      </c>
      <c r="D2787" s="91" t="s">
        <v>84</v>
      </c>
      <c r="E2787" s="91" t="s">
        <v>22</v>
      </c>
      <c r="F2787" s="91"/>
      <c r="G2787" s="91" t="s">
        <v>92</v>
      </c>
      <c r="H2787" s="95">
        <v>37742</v>
      </c>
      <c r="I2787" s="91">
        <v>269309</v>
      </c>
      <c r="J2787" s="91">
        <v>0</v>
      </c>
      <c r="K2787" s="92">
        <f t="shared" si="215"/>
        <v>0</v>
      </c>
      <c r="L2787" s="92">
        <f t="shared" si="216"/>
        <v>26.930900000000001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">
      <c r="A2788" s="88">
        <v>36717</v>
      </c>
      <c r="B2788" s="91" t="s">
        <v>49</v>
      </c>
      <c r="C2788" s="91" t="s">
        <v>50</v>
      </c>
      <c r="D2788" s="91" t="s">
        <v>84</v>
      </c>
      <c r="E2788" s="91" t="s">
        <v>22</v>
      </c>
      <c r="F2788" s="91"/>
      <c r="G2788" s="91" t="s">
        <v>92</v>
      </c>
      <c r="H2788" s="95">
        <v>37773</v>
      </c>
      <c r="I2788" s="91">
        <v>259087</v>
      </c>
      <c r="J2788" s="91">
        <v>0</v>
      </c>
      <c r="K2788" s="92">
        <f t="shared" si="215"/>
        <v>0</v>
      </c>
      <c r="L2788" s="92">
        <f t="shared" si="216"/>
        <v>25.9087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">
      <c r="A2789" s="88">
        <v>36717</v>
      </c>
      <c r="B2789" s="91" t="s">
        <v>49</v>
      </c>
      <c r="C2789" s="91" t="s">
        <v>50</v>
      </c>
      <c r="D2789" s="91" t="s">
        <v>84</v>
      </c>
      <c r="E2789" s="91" t="s">
        <v>22</v>
      </c>
      <c r="F2789" s="91"/>
      <c r="G2789" s="91" t="s">
        <v>92</v>
      </c>
      <c r="H2789" s="95">
        <v>37803</v>
      </c>
      <c r="I2789" s="91">
        <v>266197</v>
      </c>
      <c r="J2789" s="91">
        <v>0</v>
      </c>
      <c r="K2789" s="92">
        <f t="shared" si="215"/>
        <v>0</v>
      </c>
      <c r="L2789" s="92">
        <f t="shared" si="216"/>
        <v>26.619700000000002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">
      <c r="A2790" s="88">
        <v>36717</v>
      </c>
      <c r="B2790" s="91" t="s">
        <v>49</v>
      </c>
      <c r="C2790" s="91" t="s">
        <v>50</v>
      </c>
      <c r="D2790" s="91" t="s">
        <v>84</v>
      </c>
      <c r="E2790" s="91" t="s">
        <v>22</v>
      </c>
      <c r="F2790" s="91"/>
      <c r="G2790" s="91" t="s">
        <v>92</v>
      </c>
      <c r="H2790" s="95">
        <v>37834</v>
      </c>
      <c r="I2790" s="91">
        <v>264628</v>
      </c>
      <c r="J2790" s="91">
        <v>0</v>
      </c>
      <c r="K2790" s="92">
        <f t="shared" si="215"/>
        <v>0</v>
      </c>
      <c r="L2790" s="92">
        <f t="shared" si="216"/>
        <v>26.462800000000001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">
      <c r="A2791" s="88">
        <v>36717</v>
      </c>
      <c r="B2791" s="91" t="s">
        <v>49</v>
      </c>
      <c r="C2791" s="91" t="s">
        <v>50</v>
      </c>
      <c r="D2791" s="91" t="s">
        <v>84</v>
      </c>
      <c r="E2791" s="91" t="s">
        <v>22</v>
      </c>
      <c r="F2791" s="91"/>
      <c r="G2791" s="91" t="s">
        <v>92</v>
      </c>
      <c r="H2791" s="95">
        <v>37865</v>
      </c>
      <c r="I2791" s="91">
        <v>254583</v>
      </c>
      <c r="J2791" s="91">
        <v>0</v>
      </c>
      <c r="K2791" s="92">
        <f t="shared" si="215"/>
        <v>0</v>
      </c>
      <c r="L2791" s="92">
        <f t="shared" si="216"/>
        <v>25.458300000000001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">
      <c r="A2792" s="88">
        <v>36717</v>
      </c>
      <c r="B2792" s="91" t="s">
        <v>49</v>
      </c>
      <c r="C2792" s="91" t="s">
        <v>50</v>
      </c>
      <c r="D2792" s="91" t="s">
        <v>84</v>
      </c>
      <c r="E2792" s="91" t="s">
        <v>22</v>
      </c>
      <c r="F2792" s="91"/>
      <c r="G2792" s="91" t="s">
        <v>92</v>
      </c>
      <c r="H2792" s="95">
        <v>37895</v>
      </c>
      <c r="I2792" s="91">
        <v>261568</v>
      </c>
      <c r="J2792" s="91">
        <v>0</v>
      </c>
      <c r="K2792" s="92">
        <f t="shared" si="215"/>
        <v>0</v>
      </c>
      <c r="L2792" s="92">
        <f t="shared" si="216"/>
        <v>26.1568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">
      <c r="A2793" s="88">
        <v>36717</v>
      </c>
      <c r="B2793" s="91" t="s">
        <v>49</v>
      </c>
      <c r="C2793" s="91" t="s">
        <v>50</v>
      </c>
      <c r="D2793" s="91" t="s">
        <v>84</v>
      </c>
      <c r="E2793" s="91" t="s">
        <v>22</v>
      </c>
      <c r="F2793" s="91"/>
      <c r="G2793" s="91" t="s">
        <v>92</v>
      </c>
      <c r="H2793" s="95">
        <v>37926</v>
      </c>
      <c r="I2793" s="91">
        <v>0</v>
      </c>
      <c r="J2793" s="91">
        <v>0</v>
      </c>
      <c r="K2793" s="92">
        <f t="shared" si="215"/>
        <v>0</v>
      </c>
      <c r="L2793" s="92">
        <f t="shared" si="216"/>
        <v>0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">
      <c r="A2794" s="88">
        <v>36717</v>
      </c>
      <c r="B2794" s="91" t="s">
        <v>49</v>
      </c>
      <c r="C2794" s="91" t="s">
        <v>50</v>
      </c>
      <c r="D2794" s="91" t="s">
        <v>84</v>
      </c>
      <c r="E2794" s="91" t="s">
        <v>22</v>
      </c>
      <c r="F2794" s="91"/>
      <c r="G2794" s="91" t="s">
        <v>92</v>
      </c>
      <c r="H2794" s="95">
        <v>37956</v>
      </c>
      <c r="I2794" s="91">
        <v>0</v>
      </c>
      <c r="J2794" s="91">
        <v>0</v>
      </c>
      <c r="K2794" s="92">
        <f t="shared" si="215"/>
        <v>0</v>
      </c>
      <c r="L2794" s="92">
        <f t="shared" si="216"/>
        <v>0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">
      <c r="A2795" s="88">
        <v>36717</v>
      </c>
      <c r="B2795" s="91" t="s">
        <v>49</v>
      </c>
      <c r="C2795" s="91" t="s">
        <v>50</v>
      </c>
      <c r="D2795" s="91" t="s">
        <v>84</v>
      </c>
      <c r="E2795" s="91" t="s">
        <v>22</v>
      </c>
      <c r="F2795" s="91"/>
      <c r="G2795" s="91" t="s">
        <v>92</v>
      </c>
      <c r="H2795" s="95">
        <v>37987</v>
      </c>
      <c r="I2795" s="91">
        <v>0</v>
      </c>
      <c r="J2795" s="91">
        <v>0</v>
      </c>
      <c r="K2795" s="92">
        <f t="shared" si="215"/>
        <v>0</v>
      </c>
      <c r="L2795" s="92">
        <f t="shared" si="216"/>
        <v>0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">
      <c r="A2796" s="88">
        <v>36717</v>
      </c>
      <c r="B2796" s="91" t="s">
        <v>49</v>
      </c>
      <c r="C2796" s="91" t="s">
        <v>50</v>
      </c>
      <c r="D2796" s="91" t="s">
        <v>84</v>
      </c>
      <c r="E2796" s="91" t="s">
        <v>22</v>
      </c>
      <c r="F2796" s="91"/>
      <c r="G2796" s="91" t="s">
        <v>92</v>
      </c>
      <c r="H2796" s="95">
        <v>38018</v>
      </c>
      <c r="I2796" s="91">
        <v>0</v>
      </c>
      <c r="J2796" s="91">
        <v>0</v>
      </c>
      <c r="K2796" s="92">
        <f t="shared" si="215"/>
        <v>0</v>
      </c>
      <c r="L2796" s="92">
        <f t="shared" si="216"/>
        <v>0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">
      <c r="A2797" s="88">
        <v>36717</v>
      </c>
      <c r="B2797" s="91" t="s">
        <v>49</v>
      </c>
      <c r="C2797" s="91" t="s">
        <v>50</v>
      </c>
      <c r="D2797" s="91" t="s">
        <v>84</v>
      </c>
      <c r="E2797" s="91" t="s">
        <v>22</v>
      </c>
      <c r="F2797" s="91"/>
      <c r="G2797" s="91" t="s">
        <v>92</v>
      </c>
      <c r="H2797" s="95">
        <v>38047</v>
      </c>
      <c r="I2797" s="91">
        <v>0</v>
      </c>
      <c r="J2797" s="91">
        <v>0</v>
      </c>
      <c r="K2797" s="92">
        <f t="shared" si="215"/>
        <v>0</v>
      </c>
      <c r="L2797" s="92">
        <f t="shared" si="216"/>
        <v>0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">
      <c r="A2798" s="88">
        <v>36717</v>
      </c>
      <c r="B2798" s="91" t="s">
        <v>49</v>
      </c>
      <c r="C2798" s="91" t="s">
        <v>50</v>
      </c>
      <c r="D2798" s="91" t="s">
        <v>84</v>
      </c>
      <c r="E2798" s="91" t="s">
        <v>22</v>
      </c>
      <c r="F2798" s="91"/>
      <c r="G2798" s="91" t="s">
        <v>92</v>
      </c>
      <c r="H2798" s="95">
        <v>38078</v>
      </c>
      <c r="I2798" s="91">
        <v>0</v>
      </c>
      <c r="J2798" s="91">
        <v>0</v>
      </c>
      <c r="K2798" s="92">
        <f t="shared" si="215"/>
        <v>0</v>
      </c>
      <c r="L2798" s="92">
        <f t="shared" si="216"/>
        <v>0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">
      <c r="A2799" s="88">
        <v>36717</v>
      </c>
      <c r="B2799" s="91" t="s">
        <v>49</v>
      </c>
      <c r="C2799" s="91" t="s">
        <v>50</v>
      </c>
      <c r="D2799" s="91" t="s">
        <v>84</v>
      </c>
      <c r="E2799" s="91" t="s">
        <v>22</v>
      </c>
      <c r="F2799" s="91"/>
      <c r="G2799" s="91" t="s">
        <v>92</v>
      </c>
      <c r="H2799" s="95">
        <v>38108</v>
      </c>
      <c r="I2799" s="91">
        <v>0</v>
      </c>
      <c r="J2799" s="91">
        <v>0</v>
      </c>
      <c r="K2799" s="92">
        <f t="shared" si="215"/>
        <v>0</v>
      </c>
      <c r="L2799" s="92">
        <f t="shared" si="216"/>
        <v>0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">
      <c r="A2800" s="88">
        <v>36717</v>
      </c>
      <c r="B2800" s="91" t="s">
        <v>49</v>
      </c>
      <c r="C2800" s="91" t="s">
        <v>50</v>
      </c>
      <c r="D2800" s="91" t="s">
        <v>84</v>
      </c>
      <c r="E2800" s="91" t="s">
        <v>22</v>
      </c>
      <c r="F2800" s="91"/>
      <c r="G2800" s="91" t="s">
        <v>92</v>
      </c>
      <c r="H2800" s="95">
        <v>38139</v>
      </c>
      <c r="I2800" s="91">
        <v>0</v>
      </c>
      <c r="J2800" s="91">
        <v>0</v>
      </c>
      <c r="K2800" s="92">
        <f t="shared" si="215"/>
        <v>0</v>
      </c>
      <c r="L2800" s="92">
        <f t="shared" si="216"/>
        <v>0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">
      <c r="A2801" s="88">
        <v>36717</v>
      </c>
      <c r="B2801" s="91" t="s">
        <v>49</v>
      </c>
      <c r="C2801" s="91" t="s">
        <v>50</v>
      </c>
      <c r="D2801" s="91" t="s">
        <v>84</v>
      </c>
      <c r="E2801" s="91" t="s">
        <v>22</v>
      </c>
      <c r="F2801" s="91"/>
      <c r="G2801" s="91" t="s">
        <v>92</v>
      </c>
      <c r="H2801" s="95">
        <v>38169</v>
      </c>
      <c r="I2801" s="91">
        <v>0</v>
      </c>
      <c r="J2801" s="91">
        <v>0</v>
      </c>
      <c r="K2801" s="92">
        <f t="shared" si="215"/>
        <v>0</v>
      </c>
      <c r="L2801" s="92">
        <f t="shared" si="216"/>
        <v>0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">
      <c r="A2802" s="88">
        <v>36717</v>
      </c>
      <c r="B2802" s="91" t="s">
        <v>49</v>
      </c>
      <c r="C2802" s="91" t="s">
        <v>50</v>
      </c>
      <c r="D2802" s="91" t="s">
        <v>84</v>
      </c>
      <c r="E2802" s="91" t="s">
        <v>22</v>
      </c>
      <c r="F2802" s="91"/>
      <c r="G2802" s="91" t="s">
        <v>92</v>
      </c>
      <c r="H2802" s="95">
        <v>38200</v>
      </c>
      <c r="I2802" s="91">
        <v>0</v>
      </c>
      <c r="J2802" s="91">
        <v>0</v>
      </c>
      <c r="K2802" s="92">
        <f t="shared" si="215"/>
        <v>0</v>
      </c>
      <c r="L2802" s="92">
        <f t="shared" si="216"/>
        <v>0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">
      <c r="A2803" s="88">
        <v>36717</v>
      </c>
      <c r="B2803" s="91" t="s">
        <v>49</v>
      </c>
      <c r="C2803" s="91" t="s">
        <v>50</v>
      </c>
      <c r="D2803" s="91" t="s">
        <v>84</v>
      </c>
      <c r="E2803" s="91" t="s">
        <v>22</v>
      </c>
      <c r="F2803" s="91"/>
      <c r="G2803" s="91" t="s">
        <v>92</v>
      </c>
      <c r="H2803" s="95">
        <v>38231</v>
      </c>
      <c r="I2803" s="91">
        <v>0</v>
      </c>
      <c r="J2803" s="91">
        <v>0</v>
      </c>
      <c r="K2803" s="92">
        <f t="shared" si="215"/>
        <v>0</v>
      </c>
      <c r="L2803" s="92">
        <f t="shared" si="216"/>
        <v>0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">
      <c r="A2804" s="88">
        <v>36717</v>
      </c>
      <c r="B2804" s="91" t="s">
        <v>49</v>
      </c>
      <c r="C2804" s="91" t="s">
        <v>50</v>
      </c>
      <c r="D2804" s="91" t="s">
        <v>84</v>
      </c>
      <c r="E2804" s="91" t="s">
        <v>22</v>
      </c>
      <c r="F2804" s="91"/>
      <c r="G2804" s="91" t="s">
        <v>92</v>
      </c>
      <c r="H2804" s="95">
        <v>38261</v>
      </c>
      <c r="I2804" s="91">
        <v>0</v>
      </c>
      <c r="J2804" s="91">
        <v>0</v>
      </c>
      <c r="K2804" s="92">
        <f t="shared" si="215"/>
        <v>0</v>
      </c>
      <c r="L2804" s="92">
        <f t="shared" si="216"/>
        <v>0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">
      <c r="A2805" s="88">
        <v>36717</v>
      </c>
      <c r="B2805" s="91" t="s">
        <v>49</v>
      </c>
      <c r="C2805" s="91" t="s">
        <v>50</v>
      </c>
      <c r="D2805" s="91" t="s">
        <v>84</v>
      </c>
      <c r="E2805" s="91" t="s">
        <v>22</v>
      </c>
      <c r="F2805" s="91"/>
      <c r="G2805" s="91" t="s">
        <v>92</v>
      </c>
      <c r="H2805" s="95">
        <v>38292</v>
      </c>
      <c r="I2805" s="91">
        <v>0</v>
      </c>
      <c r="J2805" s="91">
        <v>0</v>
      </c>
      <c r="K2805" s="92">
        <f t="shared" si="215"/>
        <v>0</v>
      </c>
      <c r="L2805" s="92">
        <f t="shared" si="216"/>
        <v>0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">
      <c r="A2806" s="88">
        <v>36717</v>
      </c>
      <c r="B2806" s="91" t="s">
        <v>49</v>
      </c>
      <c r="C2806" s="91" t="s">
        <v>50</v>
      </c>
      <c r="D2806" s="91" t="s">
        <v>84</v>
      </c>
      <c r="E2806" s="91" t="s">
        <v>22</v>
      </c>
      <c r="F2806" s="91"/>
      <c r="G2806" s="91" t="s">
        <v>92</v>
      </c>
      <c r="H2806" s="95">
        <v>38322</v>
      </c>
      <c r="I2806" s="91">
        <v>0</v>
      </c>
      <c r="J2806" s="91">
        <v>0</v>
      </c>
      <c r="K2806" s="92">
        <f t="shared" si="215"/>
        <v>0</v>
      </c>
      <c r="L2806" s="92">
        <f t="shared" si="216"/>
        <v>0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">
      <c r="A2807" s="88">
        <v>36717</v>
      </c>
      <c r="B2807" s="91" t="s">
        <v>49</v>
      </c>
      <c r="C2807" s="91" t="s">
        <v>50</v>
      </c>
      <c r="D2807" s="91" t="s">
        <v>84</v>
      </c>
      <c r="E2807" s="91" t="s">
        <v>22</v>
      </c>
      <c r="F2807" s="91"/>
      <c r="G2807" s="91" t="s">
        <v>92</v>
      </c>
      <c r="H2807" s="95">
        <v>38353</v>
      </c>
      <c r="I2807" s="91">
        <v>0</v>
      </c>
      <c r="J2807" s="91">
        <v>0</v>
      </c>
      <c r="K2807" s="92">
        <f t="shared" si="215"/>
        <v>0</v>
      </c>
      <c r="L2807" s="92">
        <f t="shared" si="216"/>
        <v>0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">
      <c r="A2808" s="88">
        <v>36717</v>
      </c>
      <c r="B2808" s="91" t="s">
        <v>49</v>
      </c>
      <c r="C2808" s="91" t="s">
        <v>50</v>
      </c>
      <c r="D2808" s="91" t="s">
        <v>84</v>
      </c>
      <c r="E2808" s="91" t="s">
        <v>22</v>
      </c>
      <c r="F2808" s="91"/>
      <c r="G2808" s="91" t="s">
        <v>92</v>
      </c>
      <c r="H2808" s="95">
        <v>38384</v>
      </c>
      <c r="I2808" s="91">
        <v>0</v>
      </c>
      <c r="J2808" s="91">
        <v>0</v>
      </c>
      <c r="K2808" s="92">
        <f t="shared" si="215"/>
        <v>0</v>
      </c>
      <c r="L2808" s="92">
        <f t="shared" si="216"/>
        <v>0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">
      <c r="A2809" s="88">
        <v>36717</v>
      </c>
      <c r="B2809" s="91" t="s">
        <v>49</v>
      </c>
      <c r="C2809" s="91" t="s">
        <v>50</v>
      </c>
      <c r="D2809" s="91" t="s">
        <v>84</v>
      </c>
      <c r="E2809" s="91" t="s">
        <v>22</v>
      </c>
      <c r="F2809" s="91"/>
      <c r="G2809" s="91" t="s">
        <v>92</v>
      </c>
      <c r="H2809" s="95">
        <v>38412</v>
      </c>
      <c r="I2809" s="91">
        <v>0</v>
      </c>
      <c r="J2809" s="91">
        <v>0</v>
      </c>
      <c r="K2809" s="92">
        <f t="shared" si="215"/>
        <v>0</v>
      </c>
      <c r="L2809" s="92">
        <f t="shared" si="216"/>
        <v>0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">
      <c r="A2810" s="88">
        <v>36717</v>
      </c>
      <c r="B2810" s="91" t="s">
        <v>49</v>
      </c>
      <c r="C2810" s="91" t="s">
        <v>50</v>
      </c>
      <c r="D2810" s="91" t="s">
        <v>84</v>
      </c>
      <c r="E2810" s="91" t="s">
        <v>22</v>
      </c>
      <c r="F2810" s="91"/>
      <c r="G2810" s="91" t="s">
        <v>92</v>
      </c>
      <c r="H2810" s="95">
        <v>38443</v>
      </c>
      <c r="I2810" s="91">
        <v>0</v>
      </c>
      <c r="J2810" s="91">
        <v>0</v>
      </c>
      <c r="K2810" s="92">
        <f t="shared" si="215"/>
        <v>0</v>
      </c>
      <c r="L2810" s="92">
        <f t="shared" si="216"/>
        <v>0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">
      <c r="A2811" s="88">
        <v>36717</v>
      </c>
      <c r="B2811" s="91" t="s">
        <v>49</v>
      </c>
      <c r="C2811" s="91" t="s">
        <v>50</v>
      </c>
      <c r="D2811" s="91" t="s">
        <v>84</v>
      </c>
      <c r="E2811" s="91" t="s">
        <v>22</v>
      </c>
      <c r="F2811" s="91"/>
      <c r="G2811" s="91" t="s">
        <v>92</v>
      </c>
      <c r="H2811" s="95">
        <v>38473</v>
      </c>
      <c r="I2811" s="91">
        <v>0</v>
      </c>
      <c r="J2811" s="91">
        <v>0</v>
      </c>
      <c r="K2811" s="92">
        <f t="shared" si="215"/>
        <v>0</v>
      </c>
      <c r="L2811" s="92">
        <f t="shared" si="216"/>
        <v>0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">
      <c r="A2812" s="88">
        <v>36717</v>
      </c>
      <c r="B2812" s="91" t="s">
        <v>49</v>
      </c>
      <c r="C2812" s="91" t="s">
        <v>50</v>
      </c>
      <c r="D2812" s="91" t="s">
        <v>84</v>
      </c>
      <c r="E2812" s="91" t="s">
        <v>22</v>
      </c>
      <c r="F2812" s="91"/>
      <c r="G2812" s="91" t="s">
        <v>92</v>
      </c>
      <c r="H2812" s="95">
        <v>38504</v>
      </c>
      <c r="I2812" s="91">
        <v>0</v>
      </c>
      <c r="J2812" s="91">
        <v>0</v>
      </c>
      <c r="K2812" s="92">
        <f t="shared" si="215"/>
        <v>0</v>
      </c>
      <c r="L2812" s="92">
        <f t="shared" si="216"/>
        <v>0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">
      <c r="A2813" s="88">
        <v>36717</v>
      </c>
      <c r="B2813" s="91" t="s">
        <v>49</v>
      </c>
      <c r="C2813" s="91" t="s">
        <v>50</v>
      </c>
      <c r="D2813" s="91" t="s">
        <v>84</v>
      </c>
      <c r="E2813" s="91" t="s">
        <v>22</v>
      </c>
      <c r="F2813" s="91"/>
      <c r="G2813" s="91" t="s">
        <v>92</v>
      </c>
      <c r="H2813" s="95">
        <v>38534</v>
      </c>
      <c r="I2813" s="91">
        <v>0</v>
      </c>
      <c r="J2813" s="91">
        <v>0</v>
      </c>
      <c r="K2813" s="92">
        <f t="shared" si="215"/>
        <v>0</v>
      </c>
      <c r="L2813" s="92">
        <f t="shared" si="216"/>
        <v>0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">
      <c r="A2814" s="88">
        <v>36717</v>
      </c>
      <c r="B2814" s="91" t="s">
        <v>49</v>
      </c>
      <c r="C2814" s="91" t="s">
        <v>50</v>
      </c>
      <c r="D2814" s="91" t="s">
        <v>84</v>
      </c>
      <c r="E2814" s="91" t="s">
        <v>22</v>
      </c>
      <c r="F2814" s="91"/>
      <c r="G2814" s="91" t="s">
        <v>92</v>
      </c>
      <c r="H2814" s="95">
        <v>38565</v>
      </c>
      <c r="I2814" s="91">
        <v>0</v>
      </c>
      <c r="J2814" s="91">
        <v>0</v>
      </c>
      <c r="K2814" s="92">
        <f t="shared" si="215"/>
        <v>0</v>
      </c>
      <c r="L2814" s="92">
        <f t="shared" si="216"/>
        <v>0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">
      <c r="A2815" s="88">
        <v>36717</v>
      </c>
      <c r="B2815" s="91" t="s">
        <v>49</v>
      </c>
      <c r="C2815" s="91" t="s">
        <v>50</v>
      </c>
      <c r="D2815" s="91" t="s">
        <v>84</v>
      </c>
      <c r="E2815" s="91" t="s">
        <v>22</v>
      </c>
      <c r="F2815" s="91"/>
      <c r="G2815" s="91" t="s">
        <v>92</v>
      </c>
      <c r="H2815" s="95">
        <v>38596</v>
      </c>
      <c r="I2815" s="91">
        <v>0</v>
      </c>
      <c r="J2815" s="91">
        <v>0</v>
      </c>
      <c r="K2815" s="92">
        <f t="shared" si="215"/>
        <v>0</v>
      </c>
      <c r="L2815" s="92">
        <f t="shared" si="216"/>
        <v>0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">
      <c r="A2816" s="88">
        <v>36717</v>
      </c>
      <c r="B2816" s="91" t="s">
        <v>49</v>
      </c>
      <c r="C2816" s="91" t="s">
        <v>50</v>
      </c>
      <c r="D2816" s="91" t="s">
        <v>84</v>
      </c>
      <c r="E2816" s="91" t="s">
        <v>22</v>
      </c>
      <c r="F2816" s="91"/>
      <c r="G2816" s="91" t="s">
        <v>92</v>
      </c>
      <c r="H2816" s="95">
        <v>38626</v>
      </c>
      <c r="I2816" s="91">
        <v>0</v>
      </c>
      <c r="J2816" s="91">
        <v>0</v>
      </c>
      <c r="K2816" s="92">
        <f t="shared" si="215"/>
        <v>0</v>
      </c>
      <c r="L2816" s="92">
        <f t="shared" si="216"/>
        <v>0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">
      <c r="A2817" s="88">
        <v>36717</v>
      </c>
      <c r="B2817" s="91" t="s">
        <v>49</v>
      </c>
      <c r="C2817" s="91" t="s">
        <v>50</v>
      </c>
      <c r="D2817" s="91" t="s">
        <v>84</v>
      </c>
      <c r="E2817" s="91" t="s">
        <v>22</v>
      </c>
      <c r="F2817" s="91"/>
      <c r="G2817" s="91" t="s">
        <v>92</v>
      </c>
      <c r="H2817" s="95">
        <v>38657</v>
      </c>
      <c r="I2817" s="91">
        <v>0</v>
      </c>
      <c r="J2817" s="91">
        <v>0</v>
      </c>
      <c r="K2817" s="92">
        <f t="shared" si="215"/>
        <v>0</v>
      </c>
      <c r="L2817" s="92">
        <f t="shared" si="216"/>
        <v>0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">
      <c r="A2818" s="88">
        <v>36717</v>
      </c>
      <c r="B2818" s="91" t="s">
        <v>49</v>
      </c>
      <c r="C2818" s="91" t="s">
        <v>50</v>
      </c>
      <c r="D2818" s="91" t="s">
        <v>84</v>
      </c>
      <c r="E2818" s="91" t="s">
        <v>22</v>
      </c>
      <c r="F2818" s="91"/>
      <c r="G2818" s="91" t="s">
        <v>92</v>
      </c>
      <c r="H2818" s="95">
        <v>38687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">
      <c r="A2819" s="88">
        <v>36717</v>
      </c>
      <c r="B2819" s="91" t="s">
        <v>49</v>
      </c>
      <c r="C2819" s="91" t="s">
        <v>50</v>
      </c>
      <c r="D2819" s="91" t="s">
        <v>84</v>
      </c>
      <c r="E2819" s="91" t="s">
        <v>22</v>
      </c>
      <c r="F2819" s="91"/>
      <c r="G2819" s="91" t="s">
        <v>92</v>
      </c>
      <c r="H2819" s="95">
        <v>38718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">
      <c r="A2820" s="88">
        <v>36717</v>
      </c>
      <c r="B2820" s="91" t="s">
        <v>49</v>
      </c>
      <c r="C2820" s="91" t="s">
        <v>50</v>
      </c>
      <c r="D2820" s="91" t="s">
        <v>84</v>
      </c>
      <c r="E2820" s="91" t="s">
        <v>22</v>
      </c>
      <c r="F2820" s="91"/>
      <c r="G2820" s="91" t="s">
        <v>92</v>
      </c>
      <c r="H2820" s="95">
        <v>38749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">
      <c r="A2821" s="88">
        <v>36717</v>
      </c>
      <c r="B2821" s="91" t="s">
        <v>49</v>
      </c>
      <c r="C2821" s="91" t="s">
        <v>50</v>
      </c>
      <c r="D2821" s="91" t="s">
        <v>84</v>
      </c>
      <c r="E2821" s="91" t="s">
        <v>22</v>
      </c>
      <c r="F2821" s="91"/>
      <c r="G2821" s="91" t="s">
        <v>92</v>
      </c>
      <c r="H2821" s="95">
        <v>38777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">
      <c r="A2822" s="88">
        <v>36717</v>
      </c>
      <c r="B2822" s="91" t="s">
        <v>49</v>
      </c>
      <c r="C2822" s="91" t="s">
        <v>50</v>
      </c>
      <c r="D2822" s="91" t="s">
        <v>84</v>
      </c>
      <c r="E2822" s="91" t="s">
        <v>22</v>
      </c>
      <c r="F2822" s="91"/>
      <c r="G2822" s="91" t="s">
        <v>92</v>
      </c>
      <c r="H2822" s="95">
        <v>38808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">
      <c r="A2823" s="88">
        <v>36717</v>
      </c>
      <c r="B2823" s="91" t="s">
        <v>49</v>
      </c>
      <c r="C2823" s="91" t="s">
        <v>50</v>
      </c>
      <c r="D2823" s="91" t="s">
        <v>84</v>
      </c>
      <c r="E2823" s="91" t="s">
        <v>22</v>
      </c>
      <c r="F2823" s="91"/>
      <c r="G2823" s="91" t="s">
        <v>92</v>
      </c>
      <c r="H2823" s="95">
        <v>38838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">
      <c r="A2824" s="88">
        <v>36717</v>
      </c>
      <c r="B2824" s="91" t="s">
        <v>49</v>
      </c>
      <c r="C2824" s="91" t="s">
        <v>50</v>
      </c>
      <c r="D2824" s="91" t="s">
        <v>84</v>
      </c>
      <c r="E2824" s="91" t="s">
        <v>22</v>
      </c>
      <c r="F2824" s="91"/>
      <c r="G2824" s="91" t="s">
        <v>92</v>
      </c>
      <c r="H2824" s="95">
        <v>38869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">
      <c r="A2825" s="88">
        <v>36717</v>
      </c>
      <c r="B2825" s="91" t="s">
        <v>49</v>
      </c>
      <c r="C2825" s="91" t="s">
        <v>50</v>
      </c>
      <c r="D2825" s="91" t="s">
        <v>84</v>
      </c>
      <c r="E2825" s="91" t="s">
        <v>22</v>
      </c>
      <c r="F2825" s="91"/>
      <c r="G2825" s="91" t="s">
        <v>92</v>
      </c>
      <c r="H2825" s="95">
        <v>38899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">
      <c r="A2826" s="88">
        <v>36717</v>
      </c>
      <c r="B2826" s="91" t="s">
        <v>49</v>
      </c>
      <c r="C2826" s="91" t="s">
        <v>50</v>
      </c>
      <c r="D2826" s="91" t="s">
        <v>84</v>
      </c>
      <c r="E2826" s="91" t="s">
        <v>22</v>
      </c>
      <c r="F2826" s="91"/>
      <c r="G2826" s="91" t="s">
        <v>92</v>
      </c>
      <c r="H2826" s="95">
        <v>38930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">
      <c r="A2827" s="88">
        <v>36717</v>
      </c>
      <c r="B2827" s="91" t="s">
        <v>49</v>
      </c>
      <c r="C2827" s="91" t="s">
        <v>50</v>
      </c>
      <c r="D2827" s="91" t="s">
        <v>84</v>
      </c>
      <c r="E2827" s="91" t="s">
        <v>22</v>
      </c>
      <c r="F2827" s="91"/>
      <c r="G2827" s="91" t="s">
        <v>92</v>
      </c>
      <c r="H2827" s="95">
        <v>38961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">
      <c r="A2828" s="88">
        <v>36717</v>
      </c>
      <c r="B2828" s="91" t="s">
        <v>49</v>
      </c>
      <c r="C2828" s="91" t="s">
        <v>50</v>
      </c>
      <c r="D2828" s="91" t="s">
        <v>84</v>
      </c>
      <c r="E2828" s="91" t="s">
        <v>22</v>
      </c>
      <c r="F2828" s="91"/>
      <c r="G2828" s="91" t="s">
        <v>92</v>
      </c>
      <c r="H2828" s="95">
        <v>38991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">
      <c r="A2829" s="88">
        <v>36717</v>
      </c>
      <c r="B2829" s="91" t="s">
        <v>49</v>
      </c>
      <c r="C2829" s="91" t="s">
        <v>50</v>
      </c>
      <c r="D2829" s="91" t="s">
        <v>84</v>
      </c>
      <c r="E2829" s="91" t="s">
        <v>22</v>
      </c>
      <c r="F2829" s="91"/>
      <c r="G2829" s="91" t="s">
        <v>92</v>
      </c>
      <c r="H2829" s="95">
        <v>39022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">
      <c r="A2830" s="88">
        <v>36717</v>
      </c>
      <c r="B2830" s="91" t="s">
        <v>49</v>
      </c>
      <c r="C2830" s="91" t="s">
        <v>50</v>
      </c>
      <c r="D2830" s="91" t="s">
        <v>84</v>
      </c>
      <c r="E2830" s="91" t="s">
        <v>22</v>
      </c>
      <c r="F2830" s="91"/>
      <c r="G2830" s="91" t="s">
        <v>92</v>
      </c>
      <c r="H2830" s="95">
        <v>39052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">
      <c r="A2831" s="88">
        <v>36717</v>
      </c>
      <c r="B2831" s="91" t="s">
        <v>49</v>
      </c>
      <c r="C2831" s="91" t="s">
        <v>50</v>
      </c>
      <c r="D2831" s="91" t="s">
        <v>84</v>
      </c>
      <c r="E2831" s="91" t="s">
        <v>22</v>
      </c>
      <c r="F2831" s="91"/>
      <c r="G2831" s="91" t="s">
        <v>92</v>
      </c>
      <c r="H2831" s="95">
        <v>39083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">
      <c r="A2832" s="88">
        <v>36717</v>
      </c>
      <c r="B2832" s="91" t="s">
        <v>49</v>
      </c>
      <c r="C2832" s="91" t="s">
        <v>50</v>
      </c>
      <c r="D2832" s="91" t="s">
        <v>84</v>
      </c>
      <c r="E2832" s="91" t="s">
        <v>22</v>
      </c>
      <c r="F2832" s="91"/>
      <c r="G2832" s="91" t="s">
        <v>92</v>
      </c>
      <c r="H2832" s="95">
        <v>39114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">
      <c r="A2833" s="88">
        <v>36717</v>
      </c>
      <c r="B2833" s="91" t="s">
        <v>49</v>
      </c>
      <c r="C2833" s="91" t="s">
        <v>50</v>
      </c>
      <c r="D2833" s="91" t="s">
        <v>84</v>
      </c>
      <c r="E2833" s="91" t="s">
        <v>22</v>
      </c>
      <c r="F2833" s="91"/>
      <c r="G2833" s="91" t="s">
        <v>92</v>
      </c>
      <c r="H2833" s="95">
        <v>39142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">
      <c r="A2834" s="88">
        <v>36717</v>
      </c>
      <c r="B2834" s="91" t="s">
        <v>49</v>
      </c>
      <c r="C2834" s="91" t="s">
        <v>50</v>
      </c>
      <c r="D2834" s="91" t="s">
        <v>84</v>
      </c>
      <c r="E2834" s="91" t="s">
        <v>22</v>
      </c>
      <c r="F2834" s="91"/>
      <c r="G2834" s="91" t="s">
        <v>92</v>
      </c>
      <c r="H2834" s="95">
        <v>39173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">
      <c r="A2835" s="88">
        <v>36717</v>
      </c>
      <c r="B2835" s="91" t="s">
        <v>49</v>
      </c>
      <c r="C2835" s="91" t="s">
        <v>50</v>
      </c>
      <c r="D2835" s="91" t="s">
        <v>84</v>
      </c>
      <c r="E2835" s="91" t="s">
        <v>22</v>
      </c>
      <c r="F2835" s="91"/>
      <c r="G2835" s="91" t="s">
        <v>92</v>
      </c>
      <c r="H2835" s="95">
        <v>39203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">
      <c r="A2836" s="88">
        <v>36717</v>
      </c>
      <c r="B2836" s="91" t="s">
        <v>49</v>
      </c>
      <c r="C2836" s="91" t="s">
        <v>50</v>
      </c>
      <c r="D2836" s="91" t="s">
        <v>84</v>
      </c>
      <c r="E2836" s="91" t="s">
        <v>22</v>
      </c>
      <c r="F2836" s="91"/>
      <c r="G2836" s="91" t="s">
        <v>92</v>
      </c>
      <c r="H2836" s="95">
        <v>39234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">
      <c r="A2837" s="88">
        <v>36717</v>
      </c>
      <c r="B2837" s="91" t="s">
        <v>49</v>
      </c>
      <c r="C2837" s="91" t="s">
        <v>50</v>
      </c>
      <c r="D2837" s="91" t="s">
        <v>84</v>
      </c>
      <c r="E2837" s="91" t="s">
        <v>22</v>
      </c>
      <c r="F2837" s="91"/>
      <c r="G2837" s="91" t="s">
        <v>92</v>
      </c>
      <c r="H2837" s="95">
        <v>39264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">
      <c r="A2838" s="88">
        <v>36717</v>
      </c>
      <c r="B2838" s="91" t="s">
        <v>49</v>
      </c>
      <c r="C2838" s="91" t="s">
        <v>50</v>
      </c>
      <c r="D2838" s="91" t="s">
        <v>84</v>
      </c>
      <c r="E2838" s="91" t="s">
        <v>22</v>
      </c>
      <c r="F2838" s="91"/>
      <c r="G2838" s="91" t="s">
        <v>92</v>
      </c>
      <c r="H2838" s="95">
        <v>39295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">
      <c r="A2839" s="88">
        <v>36717</v>
      </c>
      <c r="B2839" s="91" t="s">
        <v>49</v>
      </c>
      <c r="C2839" s="91" t="s">
        <v>50</v>
      </c>
      <c r="D2839" s="91" t="s">
        <v>84</v>
      </c>
      <c r="E2839" s="91" t="s">
        <v>22</v>
      </c>
      <c r="F2839" s="91"/>
      <c r="G2839" s="91" t="s">
        <v>92</v>
      </c>
      <c r="H2839" s="95">
        <v>39326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">
      <c r="A2840" s="88">
        <v>36717</v>
      </c>
      <c r="B2840" s="91" t="s">
        <v>49</v>
      </c>
      <c r="C2840" s="91" t="s">
        <v>50</v>
      </c>
      <c r="D2840" s="91" t="s">
        <v>84</v>
      </c>
      <c r="E2840" s="91" t="s">
        <v>22</v>
      </c>
      <c r="F2840" s="91"/>
      <c r="G2840" s="91" t="s">
        <v>92</v>
      </c>
      <c r="H2840" s="95">
        <v>39356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">
      <c r="A2841" s="88">
        <v>36717</v>
      </c>
      <c r="B2841" s="91" t="s">
        <v>49</v>
      </c>
      <c r="C2841" s="91" t="s">
        <v>50</v>
      </c>
      <c r="D2841" s="91" t="s">
        <v>84</v>
      </c>
      <c r="E2841" s="91" t="s">
        <v>22</v>
      </c>
      <c r="F2841" s="91"/>
      <c r="G2841" s="91" t="s">
        <v>92</v>
      </c>
      <c r="H2841" s="95">
        <v>39387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">
      <c r="A2842" s="88">
        <v>36717</v>
      </c>
      <c r="B2842" s="91" t="s">
        <v>49</v>
      </c>
      <c r="C2842" s="91" t="s">
        <v>50</v>
      </c>
      <c r="D2842" s="91" t="s">
        <v>84</v>
      </c>
      <c r="E2842" s="91" t="s">
        <v>22</v>
      </c>
      <c r="F2842" s="91"/>
      <c r="G2842" s="91" t="s">
        <v>92</v>
      </c>
      <c r="H2842" s="95">
        <v>39417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">
      <c r="A2843" s="88">
        <v>36717</v>
      </c>
      <c r="B2843" s="91" t="s">
        <v>49</v>
      </c>
      <c r="C2843" s="91" t="s">
        <v>50</v>
      </c>
      <c r="D2843" s="91" t="s">
        <v>84</v>
      </c>
      <c r="E2843" s="91" t="s">
        <v>22</v>
      </c>
      <c r="F2843" s="91"/>
      <c r="G2843" s="91" t="s">
        <v>92</v>
      </c>
      <c r="H2843" s="95">
        <v>39448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">
      <c r="A2844" s="88">
        <v>36717</v>
      </c>
      <c r="B2844" s="91" t="s">
        <v>49</v>
      </c>
      <c r="C2844" s="91" t="s">
        <v>50</v>
      </c>
      <c r="D2844" s="91" t="s">
        <v>84</v>
      </c>
      <c r="E2844" s="91" t="s">
        <v>22</v>
      </c>
      <c r="F2844" s="91"/>
      <c r="G2844" s="91" t="s">
        <v>92</v>
      </c>
      <c r="H2844" s="95">
        <v>39479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">
      <c r="A2845" s="88">
        <v>36717</v>
      </c>
      <c r="B2845" s="91" t="s">
        <v>49</v>
      </c>
      <c r="C2845" s="91" t="s">
        <v>50</v>
      </c>
      <c r="D2845" s="91" t="s">
        <v>84</v>
      </c>
      <c r="E2845" s="91" t="s">
        <v>22</v>
      </c>
      <c r="F2845" s="91"/>
      <c r="G2845" s="91" t="s">
        <v>92</v>
      </c>
      <c r="H2845" s="95">
        <v>39508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">
      <c r="A2846" s="88">
        <v>36717</v>
      </c>
      <c r="B2846" s="91" t="s">
        <v>49</v>
      </c>
      <c r="C2846" s="91" t="s">
        <v>50</v>
      </c>
      <c r="D2846" s="91" t="s">
        <v>84</v>
      </c>
      <c r="E2846" s="91" t="s">
        <v>22</v>
      </c>
      <c r="F2846" s="91"/>
      <c r="G2846" s="91" t="s">
        <v>92</v>
      </c>
      <c r="H2846" s="95">
        <v>39539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">
      <c r="A2847" s="88">
        <v>36717</v>
      </c>
      <c r="B2847" s="91" t="s">
        <v>49</v>
      </c>
      <c r="C2847" s="91" t="s">
        <v>50</v>
      </c>
      <c r="D2847" s="91" t="s">
        <v>84</v>
      </c>
      <c r="E2847" s="91" t="s">
        <v>22</v>
      </c>
      <c r="F2847" s="91"/>
      <c r="G2847" s="91" t="s">
        <v>92</v>
      </c>
      <c r="H2847" s="95">
        <v>39569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">
      <c r="A2848" s="88">
        <v>36717</v>
      </c>
      <c r="B2848" s="91" t="s">
        <v>49</v>
      </c>
      <c r="C2848" s="91" t="s">
        <v>50</v>
      </c>
      <c r="D2848" s="91" t="s">
        <v>84</v>
      </c>
      <c r="E2848" s="91" t="s">
        <v>22</v>
      </c>
      <c r="F2848" s="91"/>
      <c r="G2848" s="91" t="s">
        <v>92</v>
      </c>
      <c r="H2848" s="95">
        <v>39600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">
      <c r="A2849" s="88">
        <v>36717</v>
      </c>
      <c r="B2849" s="91" t="s">
        <v>49</v>
      </c>
      <c r="C2849" s="91" t="s">
        <v>50</v>
      </c>
      <c r="D2849" s="91" t="s">
        <v>84</v>
      </c>
      <c r="E2849" s="91" t="s">
        <v>22</v>
      </c>
      <c r="F2849" s="91"/>
      <c r="G2849" s="91" t="s">
        <v>92</v>
      </c>
      <c r="H2849" s="95">
        <v>39630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">
      <c r="A2850" s="88">
        <v>36717</v>
      </c>
      <c r="B2850" s="91" t="s">
        <v>49</v>
      </c>
      <c r="C2850" s="91" t="s">
        <v>50</v>
      </c>
      <c r="D2850" s="91" t="s">
        <v>84</v>
      </c>
      <c r="E2850" s="91" t="s">
        <v>22</v>
      </c>
      <c r="F2850" s="91"/>
      <c r="G2850" s="91" t="s">
        <v>92</v>
      </c>
      <c r="H2850" s="95">
        <v>39661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">
      <c r="A2851" s="88">
        <v>36717</v>
      </c>
      <c r="B2851" s="91" t="s">
        <v>49</v>
      </c>
      <c r="C2851" s="91" t="s">
        <v>50</v>
      </c>
      <c r="D2851" s="91" t="s">
        <v>84</v>
      </c>
      <c r="E2851" s="91" t="s">
        <v>22</v>
      </c>
      <c r="F2851" s="91"/>
      <c r="G2851" s="91" t="s">
        <v>92</v>
      </c>
      <c r="H2851" s="95">
        <v>39692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">
      <c r="A2852" s="88">
        <v>36717</v>
      </c>
      <c r="B2852" s="91" t="s">
        <v>49</v>
      </c>
      <c r="C2852" s="91" t="s">
        <v>50</v>
      </c>
      <c r="D2852" s="91" t="s">
        <v>84</v>
      </c>
      <c r="E2852" s="91" t="s">
        <v>22</v>
      </c>
      <c r="F2852" s="91"/>
      <c r="G2852" s="91" t="s">
        <v>92</v>
      </c>
      <c r="H2852" s="95">
        <v>39722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">
      <c r="A2853" s="88">
        <v>36717</v>
      </c>
      <c r="B2853" s="91" t="s">
        <v>49</v>
      </c>
      <c r="C2853" s="91" t="s">
        <v>50</v>
      </c>
      <c r="D2853" s="91" t="s">
        <v>84</v>
      </c>
      <c r="E2853" s="91" t="s">
        <v>22</v>
      </c>
      <c r="F2853" s="91"/>
      <c r="G2853" s="91" t="s">
        <v>92</v>
      </c>
      <c r="H2853" s="95">
        <v>39753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">
      <c r="A2854" s="88">
        <v>36717</v>
      </c>
      <c r="B2854" s="91" t="s">
        <v>49</v>
      </c>
      <c r="C2854" s="91" t="s">
        <v>50</v>
      </c>
      <c r="D2854" s="91" t="s">
        <v>84</v>
      </c>
      <c r="E2854" s="91" t="s">
        <v>22</v>
      </c>
      <c r="F2854" s="91"/>
      <c r="G2854" s="91" t="s">
        <v>92</v>
      </c>
      <c r="H2854" s="95">
        <v>39783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">
      <c r="A2855" s="88">
        <v>36717</v>
      </c>
      <c r="B2855" s="91" t="s">
        <v>49</v>
      </c>
      <c r="C2855" s="91" t="s">
        <v>50</v>
      </c>
      <c r="D2855" s="91" t="s">
        <v>84</v>
      </c>
      <c r="E2855" s="91" t="s">
        <v>22</v>
      </c>
      <c r="F2855" s="91"/>
      <c r="G2855" s="91" t="s">
        <v>92</v>
      </c>
      <c r="H2855" s="95">
        <v>39814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">
      <c r="A2856" s="88">
        <v>36717</v>
      </c>
      <c r="B2856" s="91" t="s">
        <v>49</v>
      </c>
      <c r="C2856" s="91" t="s">
        <v>50</v>
      </c>
      <c r="D2856" s="91" t="s">
        <v>84</v>
      </c>
      <c r="E2856" s="91" t="s">
        <v>22</v>
      </c>
      <c r="F2856" s="91"/>
      <c r="G2856" s="91" t="s">
        <v>92</v>
      </c>
      <c r="H2856" s="95">
        <v>39845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">
      <c r="A2857" s="88">
        <v>36717</v>
      </c>
      <c r="B2857" s="91" t="s">
        <v>49</v>
      </c>
      <c r="C2857" s="91" t="s">
        <v>50</v>
      </c>
      <c r="D2857" s="91" t="s">
        <v>84</v>
      </c>
      <c r="E2857" s="91" t="s">
        <v>22</v>
      </c>
      <c r="F2857" s="91"/>
      <c r="G2857" s="91" t="s">
        <v>92</v>
      </c>
      <c r="H2857" s="95">
        <v>39873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">
      <c r="A2858" s="88">
        <v>36717</v>
      </c>
      <c r="B2858" s="91" t="s">
        <v>49</v>
      </c>
      <c r="C2858" s="91" t="s">
        <v>50</v>
      </c>
      <c r="D2858" s="91" t="s">
        <v>84</v>
      </c>
      <c r="E2858" s="91" t="s">
        <v>22</v>
      </c>
      <c r="F2858" s="91"/>
      <c r="G2858" s="91" t="s">
        <v>92</v>
      </c>
      <c r="H2858" s="95">
        <v>39904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">
      <c r="A2859" s="88">
        <v>36717</v>
      </c>
      <c r="B2859" s="91" t="s">
        <v>49</v>
      </c>
      <c r="C2859" s="91" t="s">
        <v>50</v>
      </c>
      <c r="D2859" s="91" t="s">
        <v>84</v>
      </c>
      <c r="E2859" s="91" t="s">
        <v>22</v>
      </c>
      <c r="F2859" s="91"/>
      <c r="G2859" s="91" t="s">
        <v>92</v>
      </c>
      <c r="H2859" s="95">
        <v>39934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">
      <c r="A2860" s="88">
        <v>36717</v>
      </c>
      <c r="B2860" s="91" t="s">
        <v>49</v>
      </c>
      <c r="C2860" s="91" t="s">
        <v>50</v>
      </c>
      <c r="D2860" s="91" t="s">
        <v>84</v>
      </c>
      <c r="E2860" s="91" t="s">
        <v>22</v>
      </c>
      <c r="F2860" s="91"/>
      <c r="G2860" s="91" t="s">
        <v>92</v>
      </c>
      <c r="H2860" s="95">
        <v>39965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">
      <c r="A2861" s="88">
        <v>36717</v>
      </c>
      <c r="B2861" s="91" t="s">
        <v>49</v>
      </c>
      <c r="C2861" s="91" t="s">
        <v>50</v>
      </c>
      <c r="D2861" s="91" t="s">
        <v>84</v>
      </c>
      <c r="E2861" s="91" t="s">
        <v>22</v>
      </c>
      <c r="F2861" s="91"/>
      <c r="G2861" s="91" t="s">
        <v>92</v>
      </c>
      <c r="H2861" s="95">
        <v>39995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">
      <c r="A2862" s="88">
        <v>36717</v>
      </c>
      <c r="B2862" s="91" t="s">
        <v>49</v>
      </c>
      <c r="C2862" s="91" t="s">
        <v>50</v>
      </c>
      <c r="D2862" s="91" t="s">
        <v>84</v>
      </c>
      <c r="E2862" s="91" t="s">
        <v>22</v>
      </c>
      <c r="F2862" s="91"/>
      <c r="G2862" s="91" t="s">
        <v>92</v>
      </c>
      <c r="H2862" s="95">
        <v>40026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">
      <c r="A2863" s="88">
        <v>36717</v>
      </c>
      <c r="B2863" s="91" t="s">
        <v>49</v>
      </c>
      <c r="C2863" s="91" t="s">
        <v>50</v>
      </c>
      <c r="D2863" s="91" t="s">
        <v>84</v>
      </c>
      <c r="E2863" s="91" t="s">
        <v>22</v>
      </c>
      <c r="F2863" s="91"/>
      <c r="G2863" s="91" t="s">
        <v>92</v>
      </c>
      <c r="H2863" s="95">
        <v>40057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">
      <c r="A2864" s="88">
        <v>36717</v>
      </c>
      <c r="B2864" s="91" t="s">
        <v>49</v>
      </c>
      <c r="C2864" s="91" t="s">
        <v>50</v>
      </c>
      <c r="D2864" s="91" t="s">
        <v>84</v>
      </c>
      <c r="E2864" s="91" t="s">
        <v>22</v>
      </c>
      <c r="F2864" s="91"/>
      <c r="G2864" s="91" t="s">
        <v>92</v>
      </c>
      <c r="H2864" s="95">
        <v>40087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">
      <c r="A2865" s="88">
        <v>36717</v>
      </c>
      <c r="B2865" s="91" t="s">
        <v>49</v>
      </c>
      <c r="C2865" s="91" t="s">
        <v>50</v>
      </c>
      <c r="D2865" s="91" t="s">
        <v>84</v>
      </c>
      <c r="E2865" s="91" t="s">
        <v>22</v>
      </c>
      <c r="F2865" s="91"/>
      <c r="G2865" s="91" t="s">
        <v>92</v>
      </c>
      <c r="H2865" s="95">
        <v>40118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">
      <c r="A2866" s="88">
        <v>36717</v>
      </c>
      <c r="B2866" s="91" t="s">
        <v>49</v>
      </c>
      <c r="C2866" s="91" t="s">
        <v>50</v>
      </c>
      <c r="D2866" s="91" t="s">
        <v>84</v>
      </c>
      <c r="E2866" s="91" t="s">
        <v>22</v>
      </c>
      <c r="F2866" s="91"/>
      <c r="G2866" s="91" t="s">
        <v>92</v>
      </c>
      <c r="H2866" s="95">
        <v>40148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">
      <c r="A2867" s="88">
        <v>36717</v>
      </c>
      <c r="B2867" s="91" t="s">
        <v>49</v>
      </c>
      <c r="C2867" s="91" t="s">
        <v>50</v>
      </c>
      <c r="D2867" s="91" t="s">
        <v>84</v>
      </c>
      <c r="E2867" s="91" t="s">
        <v>22</v>
      </c>
      <c r="F2867" s="91"/>
      <c r="G2867" s="91" t="s">
        <v>92</v>
      </c>
      <c r="H2867" s="95">
        <v>40179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">
      <c r="A2868" s="88">
        <v>36717</v>
      </c>
      <c r="B2868" s="91" t="s">
        <v>49</v>
      </c>
      <c r="C2868" s="91" t="s">
        <v>50</v>
      </c>
      <c r="D2868" s="91" t="s">
        <v>84</v>
      </c>
      <c r="E2868" s="91" t="s">
        <v>22</v>
      </c>
      <c r="F2868" s="91"/>
      <c r="G2868" s="91" t="s">
        <v>92</v>
      </c>
      <c r="H2868" s="95">
        <v>40210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">
      <c r="A2869" s="88">
        <v>36717</v>
      </c>
      <c r="B2869" s="91" t="s">
        <v>49</v>
      </c>
      <c r="C2869" s="91" t="s">
        <v>50</v>
      </c>
      <c r="D2869" s="91" t="s">
        <v>84</v>
      </c>
      <c r="E2869" s="91" t="s">
        <v>22</v>
      </c>
      <c r="F2869" s="91"/>
      <c r="G2869" s="91" t="s">
        <v>92</v>
      </c>
      <c r="H2869" s="95">
        <v>40238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">
      <c r="A2870" s="88">
        <v>36717</v>
      </c>
      <c r="B2870" s="91" t="s">
        <v>49</v>
      </c>
      <c r="C2870" s="91" t="s">
        <v>50</v>
      </c>
      <c r="D2870" s="91" t="s">
        <v>84</v>
      </c>
      <c r="E2870" s="91" t="s">
        <v>22</v>
      </c>
      <c r="F2870" s="91"/>
      <c r="G2870" s="91" t="s">
        <v>92</v>
      </c>
      <c r="H2870" s="95">
        <v>40269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">
      <c r="A2871" s="88">
        <v>36717</v>
      </c>
      <c r="B2871" s="91" t="s">
        <v>49</v>
      </c>
      <c r="C2871" s="91" t="s">
        <v>50</v>
      </c>
      <c r="D2871" s="91" t="s">
        <v>84</v>
      </c>
      <c r="E2871" s="91" t="s">
        <v>22</v>
      </c>
      <c r="F2871" s="91"/>
      <c r="G2871" s="91" t="s">
        <v>92</v>
      </c>
      <c r="H2871" s="95">
        <v>40299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">
      <c r="A2872" s="88">
        <v>36717</v>
      </c>
      <c r="B2872" s="91" t="s">
        <v>49</v>
      </c>
      <c r="C2872" s="91" t="s">
        <v>50</v>
      </c>
      <c r="D2872" s="91" t="s">
        <v>84</v>
      </c>
      <c r="E2872" s="91" t="s">
        <v>22</v>
      </c>
      <c r="F2872" s="91"/>
      <c r="G2872" s="91" t="s">
        <v>92</v>
      </c>
      <c r="H2872" s="95">
        <v>40330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">
      <c r="A2873" s="88">
        <v>36717</v>
      </c>
      <c r="B2873" s="91" t="s">
        <v>49</v>
      </c>
      <c r="C2873" s="91" t="s">
        <v>50</v>
      </c>
      <c r="D2873" s="91" t="s">
        <v>84</v>
      </c>
      <c r="E2873" s="91" t="s">
        <v>22</v>
      </c>
      <c r="F2873" s="91"/>
      <c r="G2873" s="91" t="s">
        <v>92</v>
      </c>
      <c r="H2873" s="95">
        <v>40360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">
      <c r="A2874" s="88">
        <v>36717</v>
      </c>
      <c r="B2874" s="91" t="s">
        <v>49</v>
      </c>
      <c r="C2874" s="91" t="s">
        <v>50</v>
      </c>
      <c r="D2874" s="91" t="s">
        <v>84</v>
      </c>
      <c r="E2874" s="91" t="s">
        <v>22</v>
      </c>
      <c r="F2874" s="91"/>
      <c r="G2874" s="91" t="s">
        <v>92</v>
      </c>
      <c r="H2874" s="95">
        <v>40391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">
      <c r="A2875" s="88">
        <v>36717</v>
      </c>
      <c r="B2875" s="91" t="s">
        <v>49</v>
      </c>
      <c r="C2875" s="91" t="s">
        <v>50</v>
      </c>
      <c r="D2875" s="91" t="s">
        <v>84</v>
      </c>
      <c r="E2875" s="91" t="s">
        <v>22</v>
      </c>
      <c r="F2875" s="91"/>
      <c r="G2875" s="91" t="s">
        <v>92</v>
      </c>
      <c r="H2875" s="95">
        <v>40422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">
      <c r="A2876" s="88">
        <v>36717</v>
      </c>
      <c r="B2876" s="91" t="s">
        <v>49</v>
      </c>
      <c r="C2876" s="91" t="s">
        <v>50</v>
      </c>
      <c r="D2876" s="91" t="s">
        <v>84</v>
      </c>
      <c r="E2876" s="91" t="s">
        <v>22</v>
      </c>
      <c r="F2876" s="91"/>
      <c r="G2876" s="91" t="s">
        <v>92</v>
      </c>
      <c r="H2876" s="95">
        <v>40452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">
      <c r="A2877" s="88">
        <v>36717</v>
      </c>
      <c r="B2877" s="91" t="s">
        <v>49</v>
      </c>
      <c r="C2877" s="91" t="s">
        <v>50</v>
      </c>
      <c r="D2877" s="91" t="s">
        <v>84</v>
      </c>
      <c r="E2877" s="91" t="s">
        <v>22</v>
      </c>
      <c r="F2877" s="91"/>
      <c r="G2877" s="91" t="s">
        <v>92</v>
      </c>
      <c r="H2877" s="95">
        <v>40483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">
      <c r="A2878" s="88">
        <v>36717</v>
      </c>
      <c r="B2878" s="91" t="s">
        <v>49</v>
      </c>
      <c r="C2878" s="91" t="s">
        <v>50</v>
      </c>
      <c r="D2878" s="91" t="s">
        <v>84</v>
      </c>
      <c r="E2878" s="91" t="s">
        <v>22</v>
      </c>
      <c r="F2878" s="91"/>
      <c r="G2878" s="91" t="s">
        <v>92</v>
      </c>
      <c r="H2878" s="95">
        <v>40513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">
      <c r="A2879" s="88">
        <v>36717</v>
      </c>
      <c r="B2879" s="91" t="s">
        <v>49</v>
      </c>
      <c r="C2879" s="91" t="s">
        <v>50</v>
      </c>
      <c r="D2879" s="91" t="s">
        <v>84</v>
      </c>
      <c r="E2879" s="91" t="s">
        <v>22</v>
      </c>
      <c r="F2879" s="91"/>
      <c r="G2879" s="91" t="s">
        <v>92</v>
      </c>
      <c r="H2879" s="95">
        <v>40544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">
      <c r="A2880" s="88">
        <v>36717</v>
      </c>
      <c r="B2880" s="91" t="s">
        <v>49</v>
      </c>
      <c r="C2880" s="91" t="s">
        <v>50</v>
      </c>
      <c r="D2880" s="91" t="s">
        <v>84</v>
      </c>
      <c r="E2880" s="91" t="s">
        <v>22</v>
      </c>
      <c r="F2880" s="91"/>
      <c r="G2880" s="91" t="s">
        <v>92</v>
      </c>
      <c r="H2880" s="95">
        <v>40575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">
      <c r="A2881" s="88">
        <v>36717</v>
      </c>
      <c r="B2881" s="91" t="s">
        <v>49</v>
      </c>
      <c r="C2881" s="91" t="s">
        <v>50</v>
      </c>
      <c r="D2881" s="91" t="s">
        <v>84</v>
      </c>
      <c r="E2881" s="91" t="s">
        <v>22</v>
      </c>
      <c r="F2881" s="91"/>
      <c r="G2881" s="91" t="s">
        <v>92</v>
      </c>
      <c r="H2881" s="95">
        <v>40603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">
      <c r="A2882" s="88">
        <v>36717</v>
      </c>
      <c r="B2882" s="91" t="s">
        <v>49</v>
      </c>
      <c r="C2882" s="91" t="s">
        <v>50</v>
      </c>
      <c r="D2882" s="91" t="s">
        <v>84</v>
      </c>
      <c r="E2882" s="91" t="s">
        <v>22</v>
      </c>
      <c r="F2882" s="91"/>
      <c r="G2882" s="91" t="s">
        <v>92</v>
      </c>
      <c r="H2882" s="95">
        <v>40634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">
      <c r="A2883" s="88">
        <v>36717</v>
      </c>
      <c r="B2883" s="91" t="s">
        <v>49</v>
      </c>
      <c r="C2883" s="91" t="s">
        <v>50</v>
      </c>
      <c r="D2883" s="91" t="s">
        <v>84</v>
      </c>
      <c r="E2883" s="91" t="s">
        <v>22</v>
      </c>
      <c r="F2883" s="91"/>
      <c r="G2883" s="91" t="s">
        <v>92</v>
      </c>
      <c r="H2883" s="95">
        <v>40664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">
      <c r="A2884" s="88">
        <v>36717</v>
      </c>
      <c r="B2884" s="91" t="s">
        <v>49</v>
      </c>
      <c r="C2884" s="91" t="s">
        <v>50</v>
      </c>
      <c r="D2884" s="91" t="s">
        <v>84</v>
      </c>
      <c r="E2884" s="91" t="s">
        <v>22</v>
      </c>
      <c r="F2884" s="91"/>
      <c r="G2884" s="91" t="s">
        <v>92</v>
      </c>
      <c r="H2884" s="95">
        <v>40695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">
      <c r="A2885" s="88">
        <v>36717</v>
      </c>
      <c r="B2885" s="91" t="s">
        <v>49</v>
      </c>
      <c r="C2885" s="91" t="s">
        <v>50</v>
      </c>
      <c r="D2885" s="91" t="s">
        <v>84</v>
      </c>
      <c r="E2885" s="91" t="s">
        <v>22</v>
      </c>
      <c r="F2885" s="91"/>
      <c r="G2885" s="91" t="s">
        <v>92</v>
      </c>
      <c r="H2885" s="95">
        <v>40725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">
      <c r="A2886" s="88">
        <v>36717</v>
      </c>
      <c r="B2886" s="91" t="s">
        <v>49</v>
      </c>
      <c r="C2886" s="91" t="s">
        <v>50</v>
      </c>
      <c r="D2886" s="91" t="s">
        <v>84</v>
      </c>
      <c r="E2886" s="91" t="s">
        <v>22</v>
      </c>
      <c r="F2886" s="91"/>
      <c r="G2886" s="91" t="s">
        <v>92</v>
      </c>
      <c r="H2886" s="95">
        <v>40756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">
      <c r="A2887" s="88">
        <v>36717</v>
      </c>
      <c r="B2887" s="91" t="s">
        <v>49</v>
      </c>
      <c r="C2887" s="91" t="s">
        <v>50</v>
      </c>
      <c r="D2887" s="91" t="s">
        <v>84</v>
      </c>
      <c r="E2887" s="91" t="s">
        <v>22</v>
      </c>
      <c r="F2887" s="91"/>
      <c r="G2887" s="91" t="s">
        <v>92</v>
      </c>
      <c r="H2887" s="95">
        <v>40787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">
      <c r="A2888" s="88">
        <v>36717</v>
      </c>
      <c r="B2888" s="91" t="s">
        <v>49</v>
      </c>
      <c r="C2888" s="91" t="s">
        <v>50</v>
      </c>
      <c r="D2888" s="91" t="s">
        <v>84</v>
      </c>
      <c r="E2888" s="91" t="s">
        <v>22</v>
      </c>
      <c r="F2888" s="91"/>
      <c r="G2888" s="91" t="s">
        <v>92</v>
      </c>
      <c r="H2888" s="95">
        <v>40817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">
      <c r="A2889" s="88">
        <v>36717</v>
      </c>
      <c r="B2889" s="91" t="s">
        <v>49</v>
      </c>
      <c r="C2889" s="91" t="s">
        <v>50</v>
      </c>
      <c r="D2889" s="91" t="s">
        <v>84</v>
      </c>
      <c r="E2889" s="91" t="s">
        <v>22</v>
      </c>
      <c r="F2889" s="91"/>
      <c r="G2889" s="91" t="s">
        <v>92</v>
      </c>
      <c r="H2889" s="95">
        <v>40848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">
      <c r="A2890" s="88">
        <v>36717</v>
      </c>
      <c r="B2890" s="91" t="s">
        <v>49</v>
      </c>
      <c r="C2890" s="91" t="s">
        <v>50</v>
      </c>
      <c r="D2890" s="91" t="s">
        <v>84</v>
      </c>
      <c r="E2890" s="91" t="s">
        <v>22</v>
      </c>
      <c r="F2890" s="91"/>
      <c r="G2890" s="91" t="s">
        <v>92</v>
      </c>
      <c r="H2890" s="95">
        <v>40878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">
      <c r="A2891" s="88">
        <v>36717</v>
      </c>
      <c r="B2891" s="91" t="s">
        <v>49</v>
      </c>
      <c r="C2891" s="91" t="s">
        <v>50</v>
      </c>
      <c r="D2891" s="91" t="s">
        <v>84</v>
      </c>
      <c r="E2891" s="91" t="s">
        <v>22</v>
      </c>
      <c r="F2891" s="91"/>
      <c r="G2891" s="91" t="s">
        <v>92</v>
      </c>
      <c r="H2891" s="95">
        <v>40909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">
      <c r="A2892" s="88">
        <v>36717</v>
      </c>
      <c r="B2892" s="91" t="s">
        <v>49</v>
      </c>
      <c r="C2892" s="91" t="s">
        <v>50</v>
      </c>
      <c r="D2892" s="91" t="s">
        <v>84</v>
      </c>
      <c r="E2892" s="91" t="s">
        <v>22</v>
      </c>
      <c r="F2892" s="91"/>
      <c r="G2892" s="91" t="s">
        <v>92</v>
      </c>
      <c r="H2892" s="95">
        <v>40940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">
      <c r="A2893" s="88">
        <v>36717</v>
      </c>
      <c r="B2893" s="91" t="s">
        <v>49</v>
      </c>
      <c r="C2893" s="91" t="s">
        <v>50</v>
      </c>
      <c r="D2893" s="91" t="s">
        <v>84</v>
      </c>
      <c r="E2893" s="91" t="s">
        <v>22</v>
      </c>
      <c r="F2893" s="91"/>
      <c r="G2893" s="91" t="s">
        <v>92</v>
      </c>
      <c r="H2893" s="95">
        <v>40969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">
      <c r="A2894" s="88">
        <v>36717</v>
      </c>
      <c r="B2894" s="91" t="s">
        <v>49</v>
      </c>
      <c r="C2894" s="91" t="s">
        <v>50</v>
      </c>
      <c r="D2894" s="91" t="s">
        <v>84</v>
      </c>
      <c r="E2894" s="91" t="s">
        <v>22</v>
      </c>
      <c r="F2894" s="91"/>
      <c r="G2894" s="91" t="s">
        <v>92</v>
      </c>
      <c r="H2894" s="95">
        <v>41000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">
      <c r="A2895" s="88">
        <v>36717</v>
      </c>
      <c r="B2895" s="91" t="s">
        <v>49</v>
      </c>
      <c r="C2895" s="91" t="s">
        <v>50</v>
      </c>
      <c r="D2895" s="91" t="s">
        <v>84</v>
      </c>
      <c r="E2895" s="91" t="s">
        <v>22</v>
      </c>
      <c r="F2895" s="91"/>
      <c r="G2895" s="91" t="s">
        <v>92</v>
      </c>
      <c r="H2895" s="95">
        <v>41030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">
      <c r="A2896" s="88">
        <v>36717</v>
      </c>
      <c r="B2896" s="91" t="s">
        <v>49</v>
      </c>
      <c r="C2896" s="91" t="s">
        <v>50</v>
      </c>
      <c r="D2896" s="91" t="s">
        <v>84</v>
      </c>
      <c r="E2896" s="91" t="s">
        <v>22</v>
      </c>
      <c r="F2896" s="91"/>
      <c r="G2896" s="91" t="s">
        <v>92</v>
      </c>
      <c r="H2896" s="95">
        <v>41061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">
      <c r="A2897" s="88">
        <v>36717</v>
      </c>
      <c r="B2897" s="91" t="s">
        <v>49</v>
      </c>
      <c r="C2897" s="91" t="s">
        <v>50</v>
      </c>
      <c r="D2897" s="91" t="s">
        <v>84</v>
      </c>
      <c r="E2897" s="91" t="s">
        <v>22</v>
      </c>
      <c r="F2897" s="91"/>
      <c r="G2897" s="91" t="s">
        <v>92</v>
      </c>
      <c r="H2897" s="95">
        <v>41091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">
      <c r="A2898" s="88">
        <v>36717</v>
      </c>
      <c r="B2898" s="91" t="s">
        <v>49</v>
      </c>
      <c r="C2898" s="91" t="s">
        <v>50</v>
      </c>
      <c r="D2898" s="91" t="s">
        <v>84</v>
      </c>
      <c r="E2898" s="91" t="s">
        <v>22</v>
      </c>
      <c r="F2898" s="91"/>
      <c r="G2898" s="91" t="s">
        <v>92</v>
      </c>
      <c r="H2898" s="95">
        <v>41122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">
      <c r="A2899" s="88">
        <v>36717</v>
      </c>
      <c r="B2899" s="91" t="s">
        <v>49</v>
      </c>
      <c r="C2899" s="91" t="s">
        <v>50</v>
      </c>
      <c r="D2899" s="91" t="s">
        <v>84</v>
      </c>
      <c r="E2899" s="91" t="s">
        <v>22</v>
      </c>
      <c r="F2899" s="91"/>
      <c r="G2899" s="91" t="s">
        <v>92</v>
      </c>
      <c r="H2899" s="95">
        <v>41153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">
      <c r="A2900" s="88">
        <v>36717</v>
      </c>
      <c r="B2900" s="91" t="s">
        <v>49</v>
      </c>
      <c r="C2900" s="91" t="s">
        <v>50</v>
      </c>
      <c r="D2900" s="91" t="s">
        <v>84</v>
      </c>
      <c r="E2900" s="91" t="s">
        <v>22</v>
      </c>
      <c r="F2900" s="91"/>
      <c r="G2900" s="91" t="s">
        <v>92</v>
      </c>
      <c r="H2900" s="95">
        <v>41183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">
      <c r="A2901" s="88">
        <v>36717</v>
      </c>
      <c r="B2901" s="91" t="s">
        <v>49</v>
      </c>
      <c r="C2901" s="91" t="s">
        <v>50</v>
      </c>
      <c r="D2901" s="91" t="s">
        <v>84</v>
      </c>
      <c r="E2901" s="91" t="s">
        <v>22</v>
      </c>
      <c r="F2901" s="91"/>
      <c r="G2901" s="91" t="s">
        <v>92</v>
      </c>
      <c r="H2901" s="95">
        <v>41214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">
      <c r="A2902" s="88">
        <v>36717</v>
      </c>
      <c r="B2902" s="91" t="s">
        <v>49</v>
      </c>
      <c r="C2902" s="91" t="s">
        <v>50</v>
      </c>
      <c r="D2902" s="91" t="s">
        <v>84</v>
      </c>
      <c r="E2902" s="91" t="s">
        <v>22</v>
      </c>
      <c r="F2902" s="91"/>
      <c r="G2902" s="91" t="s">
        <v>92</v>
      </c>
      <c r="H2902" s="95">
        <v>41244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">
      <c r="A2903" s="88">
        <v>36717</v>
      </c>
      <c r="B2903" s="91" t="s">
        <v>49</v>
      </c>
      <c r="C2903" s="91" t="s">
        <v>50</v>
      </c>
      <c r="D2903" s="91" t="s">
        <v>84</v>
      </c>
      <c r="E2903" s="91" t="s">
        <v>22</v>
      </c>
      <c r="F2903" s="91"/>
      <c r="G2903" s="91" t="s">
        <v>92</v>
      </c>
      <c r="H2903" s="95">
        <v>41275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">
      <c r="A2904" s="88">
        <v>36717</v>
      </c>
      <c r="B2904" s="91" t="s">
        <v>49</v>
      </c>
      <c r="C2904" s="91" t="s">
        <v>50</v>
      </c>
      <c r="D2904" s="91" t="s">
        <v>84</v>
      </c>
      <c r="E2904" s="91" t="s">
        <v>22</v>
      </c>
      <c r="F2904" s="91"/>
      <c r="G2904" s="91" t="s">
        <v>92</v>
      </c>
      <c r="H2904" s="95">
        <v>41306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">
      <c r="A2905" s="88">
        <v>36717</v>
      </c>
      <c r="B2905" s="91" t="s">
        <v>49</v>
      </c>
      <c r="C2905" s="91" t="s">
        <v>50</v>
      </c>
      <c r="D2905" s="91" t="s">
        <v>84</v>
      </c>
      <c r="E2905" s="91" t="s">
        <v>22</v>
      </c>
      <c r="F2905" s="91"/>
      <c r="G2905" s="91" t="s">
        <v>92</v>
      </c>
      <c r="H2905" s="95">
        <v>41334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">
      <c r="A2906" s="88">
        <v>36717</v>
      </c>
      <c r="B2906" s="91" t="s">
        <v>49</v>
      </c>
      <c r="C2906" s="91" t="s">
        <v>50</v>
      </c>
      <c r="D2906" s="91" t="s">
        <v>84</v>
      </c>
      <c r="E2906" s="91" t="s">
        <v>22</v>
      </c>
      <c r="F2906" s="91"/>
      <c r="G2906" s="91" t="s">
        <v>92</v>
      </c>
      <c r="H2906" s="95">
        <v>41365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">
      <c r="A2907" s="88">
        <v>36717</v>
      </c>
      <c r="B2907" s="91" t="s">
        <v>49</v>
      </c>
      <c r="C2907" s="91" t="s">
        <v>50</v>
      </c>
      <c r="D2907" s="91" t="s">
        <v>84</v>
      </c>
      <c r="E2907" s="91" t="s">
        <v>22</v>
      </c>
      <c r="F2907" s="91"/>
      <c r="G2907" s="91" t="s">
        <v>92</v>
      </c>
      <c r="H2907" s="95">
        <v>41395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">
      <c r="A2908" s="88">
        <v>36717</v>
      </c>
      <c r="B2908" s="91" t="s">
        <v>49</v>
      </c>
      <c r="C2908" s="91" t="s">
        <v>50</v>
      </c>
      <c r="D2908" s="91" t="s">
        <v>84</v>
      </c>
      <c r="E2908" s="91" t="s">
        <v>22</v>
      </c>
      <c r="F2908" s="91"/>
      <c r="G2908" s="91" t="s">
        <v>92</v>
      </c>
      <c r="H2908" s="95">
        <v>41426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">
      <c r="A2909" s="88">
        <v>36717</v>
      </c>
      <c r="B2909" s="91" t="s">
        <v>49</v>
      </c>
      <c r="C2909" s="91" t="s">
        <v>50</v>
      </c>
      <c r="D2909" s="91" t="s">
        <v>84</v>
      </c>
      <c r="E2909" s="91" t="s">
        <v>22</v>
      </c>
      <c r="F2909" s="91"/>
      <c r="G2909" s="91" t="s">
        <v>92</v>
      </c>
      <c r="H2909" s="95">
        <v>41456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">
      <c r="A2910" s="88">
        <v>36717</v>
      </c>
      <c r="B2910" s="91" t="s">
        <v>49</v>
      </c>
      <c r="C2910" s="91" t="s">
        <v>50</v>
      </c>
      <c r="D2910" s="91" t="s">
        <v>84</v>
      </c>
      <c r="E2910" s="91" t="s">
        <v>22</v>
      </c>
      <c r="F2910" s="91"/>
      <c r="G2910" s="91" t="s">
        <v>92</v>
      </c>
      <c r="H2910" s="95">
        <v>41487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">
      <c r="A2911" s="88">
        <v>36717</v>
      </c>
      <c r="B2911" s="91" t="s">
        <v>49</v>
      </c>
      <c r="C2911" s="91" t="s">
        <v>50</v>
      </c>
      <c r="D2911" s="91" t="s">
        <v>84</v>
      </c>
      <c r="E2911" s="91" t="s">
        <v>22</v>
      </c>
      <c r="F2911" s="91"/>
      <c r="G2911" s="91" t="s">
        <v>92</v>
      </c>
      <c r="H2911" s="95">
        <v>41518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">
      <c r="A2912" s="88">
        <v>36717</v>
      </c>
      <c r="B2912" s="91" t="s">
        <v>49</v>
      </c>
      <c r="C2912" s="91" t="s">
        <v>50</v>
      </c>
      <c r="D2912" s="91" t="s">
        <v>84</v>
      </c>
      <c r="E2912" s="91" t="s">
        <v>22</v>
      </c>
      <c r="F2912" s="91"/>
      <c r="G2912" s="91" t="s">
        <v>92</v>
      </c>
      <c r="H2912" s="95">
        <v>41548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">
      <c r="A2913" s="88">
        <v>36717</v>
      </c>
      <c r="B2913" s="91" t="s">
        <v>49</v>
      </c>
      <c r="C2913" s="91" t="s">
        <v>50</v>
      </c>
      <c r="D2913" s="91" t="s">
        <v>84</v>
      </c>
      <c r="E2913" s="91" t="s">
        <v>22</v>
      </c>
      <c r="F2913" s="91"/>
      <c r="G2913" s="91" t="s">
        <v>92</v>
      </c>
      <c r="H2913" s="95">
        <v>41579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">
      <c r="A2914" s="88">
        <v>36717</v>
      </c>
      <c r="B2914" s="91" t="s">
        <v>49</v>
      </c>
      <c r="C2914" s="91" t="s">
        <v>50</v>
      </c>
      <c r="D2914" s="91" t="s">
        <v>84</v>
      </c>
      <c r="E2914" s="91" t="s">
        <v>22</v>
      </c>
      <c r="F2914" s="91"/>
      <c r="G2914" s="91" t="s">
        <v>92</v>
      </c>
      <c r="H2914" s="95">
        <v>41609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">
      <c r="A2915" s="88">
        <v>36717</v>
      </c>
      <c r="B2915" s="91" t="s">
        <v>49</v>
      </c>
      <c r="C2915" s="91" t="s">
        <v>50</v>
      </c>
      <c r="D2915" s="91" t="s">
        <v>84</v>
      </c>
      <c r="E2915" s="91" t="s">
        <v>22</v>
      </c>
      <c r="F2915" s="91"/>
      <c r="G2915" s="91" t="s">
        <v>92</v>
      </c>
      <c r="H2915" s="95">
        <v>41640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">
      <c r="A2916" s="88">
        <v>36717</v>
      </c>
      <c r="B2916" s="91" t="s">
        <v>49</v>
      </c>
      <c r="C2916" s="91" t="s">
        <v>50</v>
      </c>
      <c r="D2916" s="91" t="s">
        <v>84</v>
      </c>
      <c r="E2916" s="91" t="s">
        <v>22</v>
      </c>
      <c r="F2916" s="91"/>
      <c r="G2916" s="91" t="s">
        <v>92</v>
      </c>
      <c r="H2916" s="95">
        <v>41671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">
      <c r="A2917" s="88">
        <v>36717</v>
      </c>
      <c r="B2917" s="91" t="s">
        <v>49</v>
      </c>
      <c r="C2917" s="91" t="s">
        <v>50</v>
      </c>
      <c r="D2917" s="91" t="s">
        <v>84</v>
      </c>
      <c r="E2917" s="91" t="s">
        <v>22</v>
      </c>
      <c r="F2917" s="91"/>
      <c r="G2917" s="91" t="s">
        <v>92</v>
      </c>
      <c r="H2917" s="95">
        <v>41699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">
      <c r="A2918" s="88">
        <v>36717</v>
      </c>
      <c r="B2918" s="91" t="s">
        <v>49</v>
      </c>
      <c r="C2918" s="91" t="s">
        <v>50</v>
      </c>
      <c r="D2918" s="91" t="s">
        <v>84</v>
      </c>
      <c r="E2918" s="91" t="s">
        <v>22</v>
      </c>
      <c r="F2918" s="91"/>
      <c r="G2918" s="91" t="s">
        <v>92</v>
      </c>
      <c r="H2918" s="95">
        <v>41730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">
      <c r="A2919" s="88">
        <v>36717</v>
      </c>
      <c r="B2919" s="91" t="s">
        <v>49</v>
      </c>
      <c r="C2919" s="91" t="s">
        <v>50</v>
      </c>
      <c r="D2919" s="91" t="s">
        <v>84</v>
      </c>
      <c r="E2919" s="91" t="s">
        <v>22</v>
      </c>
      <c r="F2919" s="91"/>
      <c r="G2919" s="91" t="s">
        <v>92</v>
      </c>
      <c r="H2919" s="95">
        <v>41760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">
      <c r="A2920" s="88">
        <v>36717</v>
      </c>
      <c r="B2920" s="91" t="s">
        <v>49</v>
      </c>
      <c r="C2920" s="91" t="s">
        <v>50</v>
      </c>
      <c r="D2920" s="91" t="s">
        <v>84</v>
      </c>
      <c r="E2920" s="91" t="s">
        <v>22</v>
      </c>
      <c r="F2920" s="91"/>
      <c r="G2920" s="91" t="s">
        <v>92</v>
      </c>
      <c r="H2920" s="95">
        <v>41791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">
      <c r="A2921" s="88">
        <v>36717</v>
      </c>
      <c r="B2921" s="91" t="s">
        <v>49</v>
      </c>
      <c r="C2921" s="91" t="s">
        <v>50</v>
      </c>
      <c r="D2921" s="91" t="s">
        <v>84</v>
      </c>
      <c r="E2921" s="91" t="s">
        <v>22</v>
      </c>
      <c r="F2921" s="91"/>
      <c r="G2921" s="91" t="s">
        <v>92</v>
      </c>
      <c r="H2921" s="95">
        <v>41821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">
      <c r="A2922" s="88">
        <v>36717</v>
      </c>
      <c r="B2922" s="91" t="s">
        <v>49</v>
      </c>
      <c r="C2922" s="91" t="s">
        <v>50</v>
      </c>
      <c r="D2922" s="91" t="s">
        <v>84</v>
      </c>
      <c r="E2922" s="91" t="s">
        <v>22</v>
      </c>
      <c r="F2922" s="91"/>
      <c r="G2922" s="91" t="s">
        <v>92</v>
      </c>
      <c r="H2922" s="95">
        <v>41852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">
      <c r="A2923" s="88">
        <v>36717</v>
      </c>
      <c r="B2923" s="91" t="s">
        <v>49</v>
      </c>
      <c r="C2923" s="91" t="s">
        <v>50</v>
      </c>
      <c r="D2923" s="91" t="s">
        <v>84</v>
      </c>
      <c r="E2923" s="91" t="s">
        <v>22</v>
      </c>
      <c r="F2923" s="91"/>
      <c r="G2923" s="91" t="s">
        <v>92</v>
      </c>
      <c r="H2923" s="95">
        <v>41883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">
      <c r="A2924" s="88">
        <v>36717</v>
      </c>
      <c r="B2924" s="91" t="s">
        <v>49</v>
      </c>
      <c r="C2924" s="91" t="s">
        <v>50</v>
      </c>
      <c r="D2924" s="91" t="s">
        <v>84</v>
      </c>
      <c r="E2924" s="91" t="s">
        <v>22</v>
      </c>
      <c r="F2924" s="91"/>
      <c r="G2924" s="91" t="s">
        <v>92</v>
      </c>
      <c r="H2924" s="95">
        <v>41913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">
      <c r="A2925" s="88">
        <v>36717</v>
      </c>
      <c r="B2925" s="91" t="s">
        <v>49</v>
      </c>
      <c r="C2925" s="91" t="s">
        <v>50</v>
      </c>
      <c r="D2925" s="91" t="s">
        <v>84</v>
      </c>
      <c r="E2925" s="91" t="s">
        <v>22</v>
      </c>
      <c r="F2925" s="91"/>
      <c r="G2925" s="91" t="s">
        <v>92</v>
      </c>
      <c r="H2925" s="95">
        <v>41944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">
      <c r="A2926" s="88">
        <v>36717</v>
      </c>
      <c r="B2926" s="91" t="s">
        <v>49</v>
      </c>
      <c r="C2926" s="91" t="s">
        <v>50</v>
      </c>
      <c r="D2926" s="91" t="s">
        <v>84</v>
      </c>
      <c r="E2926" s="91" t="s">
        <v>22</v>
      </c>
      <c r="F2926" s="91"/>
      <c r="G2926" s="91" t="s">
        <v>92</v>
      </c>
      <c r="H2926" s="95">
        <v>41974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">
      <c r="A2927" s="88">
        <v>36717</v>
      </c>
      <c r="B2927" s="91" t="s">
        <v>49</v>
      </c>
      <c r="C2927" s="91" t="s">
        <v>50</v>
      </c>
      <c r="D2927" s="91" t="s">
        <v>84</v>
      </c>
      <c r="E2927" s="91" t="s">
        <v>22</v>
      </c>
      <c r="F2927" s="91"/>
      <c r="G2927" s="91" t="s">
        <v>93</v>
      </c>
      <c r="H2927" s="95">
        <v>36708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">
      <c r="A2928" s="88">
        <v>36717</v>
      </c>
      <c r="B2928" s="91" t="s">
        <v>49</v>
      </c>
      <c r="C2928" s="91" t="s">
        <v>50</v>
      </c>
      <c r="D2928" s="91" t="s">
        <v>84</v>
      </c>
      <c r="E2928" s="91" t="s">
        <v>22</v>
      </c>
      <c r="F2928" s="91"/>
      <c r="G2928" s="91" t="s">
        <v>93</v>
      </c>
      <c r="H2928" s="95">
        <v>36739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">
      <c r="A2929" s="88">
        <v>36717</v>
      </c>
      <c r="B2929" s="91" t="s">
        <v>49</v>
      </c>
      <c r="C2929" s="91" t="s">
        <v>50</v>
      </c>
      <c r="D2929" s="91" t="s">
        <v>84</v>
      </c>
      <c r="E2929" s="91" t="s">
        <v>22</v>
      </c>
      <c r="F2929" s="91"/>
      <c r="G2929" s="91" t="s">
        <v>93</v>
      </c>
      <c r="H2929" s="95">
        <v>36770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">
      <c r="A2930" s="88">
        <v>36717</v>
      </c>
      <c r="B2930" s="91" t="s">
        <v>49</v>
      </c>
      <c r="C2930" s="91" t="s">
        <v>50</v>
      </c>
      <c r="D2930" s="91" t="s">
        <v>84</v>
      </c>
      <c r="E2930" s="91" t="s">
        <v>22</v>
      </c>
      <c r="F2930" s="91"/>
      <c r="G2930" s="91" t="s">
        <v>93</v>
      </c>
      <c r="H2930" s="95">
        <v>36800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">
      <c r="A2931" s="88">
        <v>36717</v>
      </c>
      <c r="B2931" s="91" t="s">
        <v>49</v>
      </c>
      <c r="C2931" s="91" t="s">
        <v>50</v>
      </c>
      <c r="D2931" s="91" t="s">
        <v>84</v>
      </c>
      <c r="E2931" s="91" t="s">
        <v>22</v>
      </c>
      <c r="F2931" s="91"/>
      <c r="G2931" s="91" t="s">
        <v>93</v>
      </c>
      <c r="H2931" s="95">
        <v>36831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">
      <c r="A2932" s="88">
        <v>36717</v>
      </c>
      <c r="B2932" s="91" t="s">
        <v>49</v>
      </c>
      <c r="C2932" s="91" t="s">
        <v>50</v>
      </c>
      <c r="D2932" s="91" t="s">
        <v>84</v>
      </c>
      <c r="E2932" s="91" t="s">
        <v>22</v>
      </c>
      <c r="F2932" s="91"/>
      <c r="G2932" s="91" t="s">
        <v>93</v>
      </c>
      <c r="H2932" s="95">
        <v>36861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">
      <c r="A2933" s="88">
        <v>36717</v>
      </c>
      <c r="B2933" s="91" t="s">
        <v>49</v>
      </c>
      <c r="C2933" s="91" t="s">
        <v>50</v>
      </c>
      <c r="D2933" s="91" t="s">
        <v>84</v>
      </c>
      <c r="E2933" s="91" t="s">
        <v>22</v>
      </c>
      <c r="F2933" s="91"/>
      <c r="G2933" s="91" t="s">
        <v>93</v>
      </c>
      <c r="H2933" s="95">
        <v>36892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">
      <c r="A2934" s="88">
        <v>36717</v>
      </c>
      <c r="B2934" s="91" t="s">
        <v>49</v>
      </c>
      <c r="C2934" s="91" t="s">
        <v>50</v>
      </c>
      <c r="D2934" s="91" t="s">
        <v>84</v>
      </c>
      <c r="E2934" s="91" t="s">
        <v>22</v>
      </c>
      <c r="F2934" s="91"/>
      <c r="G2934" s="91" t="s">
        <v>93</v>
      </c>
      <c r="H2934" s="95">
        <v>36923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">
      <c r="A2935" s="88">
        <v>36717</v>
      </c>
      <c r="B2935" s="91" t="s">
        <v>49</v>
      </c>
      <c r="C2935" s="91" t="s">
        <v>50</v>
      </c>
      <c r="D2935" s="91" t="s">
        <v>84</v>
      </c>
      <c r="E2935" s="91" t="s">
        <v>22</v>
      </c>
      <c r="F2935" s="91"/>
      <c r="G2935" s="91" t="s">
        <v>93</v>
      </c>
      <c r="H2935" s="88">
        <v>36951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">
      <c r="A2936" s="88">
        <v>36717</v>
      </c>
      <c r="B2936" s="91" t="s">
        <v>49</v>
      </c>
      <c r="C2936" s="91" t="s">
        <v>50</v>
      </c>
      <c r="D2936" s="91" t="s">
        <v>84</v>
      </c>
      <c r="E2936" s="91" t="s">
        <v>22</v>
      </c>
      <c r="F2936" s="91"/>
      <c r="G2936" s="91" t="s">
        <v>93</v>
      </c>
      <c r="H2936" s="88">
        <v>36982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">
      <c r="A2937" s="88">
        <v>36717</v>
      </c>
      <c r="B2937" s="91" t="s">
        <v>49</v>
      </c>
      <c r="C2937" s="91" t="s">
        <v>50</v>
      </c>
      <c r="D2937" s="91" t="s">
        <v>84</v>
      </c>
      <c r="E2937" s="91" t="s">
        <v>22</v>
      </c>
      <c r="F2937" s="91"/>
      <c r="G2937" s="91" t="s">
        <v>93</v>
      </c>
      <c r="H2937" s="88">
        <v>37012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">
      <c r="A2938" s="88">
        <v>36717</v>
      </c>
      <c r="B2938" s="91" t="s">
        <v>49</v>
      </c>
      <c r="C2938" s="91" t="s">
        <v>50</v>
      </c>
      <c r="D2938" s="91" t="s">
        <v>84</v>
      </c>
      <c r="E2938" s="91" t="s">
        <v>22</v>
      </c>
      <c r="F2938" s="91"/>
      <c r="G2938" s="91" t="s">
        <v>93</v>
      </c>
      <c r="H2938" s="88">
        <v>37043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">
      <c r="A2939" s="88">
        <v>36717</v>
      </c>
      <c r="B2939" s="91" t="s">
        <v>49</v>
      </c>
      <c r="C2939" s="91" t="s">
        <v>50</v>
      </c>
      <c r="D2939" s="91" t="s">
        <v>84</v>
      </c>
      <c r="E2939" s="91" t="s">
        <v>22</v>
      </c>
      <c r="F2939" s="91"/>
      <c r="G2939" s="91" t="s">
        <v>93</v>
      </c>
      <c r="H2939" s="88">
        <v>37073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">
      <c r="A2940" s="88">
        <v>36717</v>
      </c>
      <c r="B2940" s="91" t="s">
        <v>49</v>
      </c>
      <c r="C2940" s="91" t="s">
        <v>50</v>
      </c>
      <c r="D2940" s="91" t="s">
        <v>84</v>
      </c>
      <c r="E2940" s="91" t="s">
        <v>22</v>
      </c>
      <c r="F2940" s="91"/>
      <c r="G2940" s="91" t="s">
        <v>93</v>
      </c>
      <c r="H2940" s="88">
        <v>37104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">
      <c r="A2941" s="88">
        <v>36717</v>
      </c>
      <c r="B2941" s="91" t="s">
        <v>49</v>
      </c>
      <c r="C2941" s="91" t="s">
        <v>50</v>
      </c>
      <c r="D2941" s="91" t="s">
        <v>84</v>
      </c>
      <c r="E2941" s="91" t="s">
        <v>22</v>
      </c>
      <c r="F2941" s="91"/>
      <c r="G2941" s="91" t="s">
        <v>93</v>
      </c>
      <c r="H2941" s="88">
        <v>37135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">
      <c r="A2942" s="88">
        <v>36717</v>
      </c>
      <c r="B2942" s="91" t="s">
        <v>49</v>
      </c>
      <c r="C2942" s="91" t="s">
        <v>50</v>
      </c>
      <c r="D2942" s="91" t="s">
        <v>84</v>
      </c>
      <c r="E2942" s="91" t="s">
        <v>22</v>
      </c>
      <c r="F2942" s="91"/>
      <c r="G2942" s="91" t="s">
        <v>93</v>
      </c>
      <c r="H2942" s="88">
        <v>37165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">
      <c r="A2943" s="88">
        <v>36717</v>
      </c>
      <c r="B2943" s="91" t="s">
        <v>49</v>
      </c>
      <c r="C2943" s="91" t="s">
        <v>50</v>
      </c>
      <c r="D2943" s="91" t="s">
        <v>84</v>
      </c>
      <c r="E2943" s="91" t="s">
        <v>22</v>
      </c>
      <c r="F2943" s="91"/>
      <c r="G2943" s="91" t="s">
        <v>93</v>
      </c>
      <c r="H2943" s="88">
        <v>37196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">
      <c r="A2944" s="88">
        <v>36717</v>
      </c>
      <c r="B2944" s="91" t="s">
        <v>49</v>
      </c>
      <c r="C2944" s="91" t="s">
        <v>50</v>
      </c>
      <c r="D2944" s="91" t="s">
        <v>84</v>
      </c>
      <c r="E2944" s="91" t="s">
        <v>22</v>
      </c>
      <c r="F2944" s="91"/>
      <c r="G2944" s="91" t="s">
        <v>93</v>
      </c>
      <c r="H2944" s="88">
        <v>37226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">
      <c r="A2945" s="88">
        <v>36717</v>
      </c>
      <c r="B2945" s="91" t="s">
        <v>49</v>
      </c>
      <c r="C2945" s="91" t="s">
        <v>50</v>
      </c>
      <c r="D2945" s="91" t="s">
        <v>84</v>
      </c>
      <c r="E2945" s="91" t="s">
        <v>22</v>
      </c>
      <c r="F2945" s="91"/>
      <c r="G2945" s="91" t="s">
        <v>93</v>
      </c>
      <c r="H2945" s="88">
        <v>37257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">
      <c r="A2946" s="88">
        <v>36717</v>
      </c>
      <c r="B2946" s="91" t="s">
        <v>49</v>
      </c>
      <c r="C2946" s="91" t="s">
        <v>50</v>
      </c>
      <c r="D2946" s="91" t="s">
        <v>84</v>
      </c>
      <c r="E2946" s="91" t="s">
        <v>22</v>
      </c>
      <c r="F2946" s="91"/>
      <c r="G2946" s="91" t="s">
        <v>93</v>
      </c>
      <c r="H2946" s="88">
        <v>37288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">
      <c r="A2947" s="88">
        <v>36717</v>
      </c>
      <c r="B2947" s="91" t="s">
        <v>49</v>
      </c>
      <c r="C2947" s="91" t="s">
        <v>50</v>
      </c>
      <c r="D2947" s="91" t="s">
        <v>84</v>
      </c>
      <c r="E2947" s="91" t="s">
        <v>22</v>
      </c>
      <c r="F2947" s="91"/>
      <c r="G2947" s="91" t="s">
        <v>93</v>
      </c>
      <c r="H2947" s="88">
        <v>37316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">
      <c r="A2948" s="88">
        <v>36717</v>
      </c>
      <c r="B2948" s="91" t="s">
        <v>49</v>
      </c>
      <c r="C2948" s="91" t="s">
        <v>50</v>
      </c>
      <c r="D2948" s="91" t="s">
        <v>84</v>
      </c>
      <c r="E2948" s="91" t="s">
        <v>22</v>
      </c>
      <c r="F2948" s="91"/>
      <c r="G2948" s="91" t="s">
        <v>93</v>
      </c>
      <c r="H2948" s="88">
        <v>37347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">
      <c r="A2949" s="88">
        <v>36717</v>
      </c>
      <c r="B2949" s="91" t="s">
        <v>49</v>
      </c>
      <c r="C2949" s="91" t="s">
        <v>50</v>
      </c>
      <c r="D2949" s="91" t="s">
        <v>84</v>
      </c>
      <c r="E2949" s="91" t="s">
        <v>22</v>
      </c>
      <c r="F2949" s="91"/>
      <c r="G2949" s="91" t="s">
        <v>93</v>
      </c>
      <c r="H2949" s="88">
        <v>37377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">
      <c r="A2950" s="88">
        <v>36717</v>
      </c>
      <c r="B2950" s="91" t="s">
        <v>49</v>
      </c>
      <c r="C2950" s="91" t="s">
        <v>50</v>
      </c>
      <c r="D2950" s="91" t="s">
        <v>84</v>
      </c>
      <c r="E2950" s="91" t="s">
        <v>22</v>
      </c>
      <c r="F2950" s="91"/>
      <c r="G2950" s="91" t="s">
        <v>93</v>
      </c>
      <c r="H2950" s="88">
        <v>37408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">
      <c r="A2951" s="88">
        <v>36717</v>
      </c>
      <c r="B2951" s="91" t="s">
        <v>49</v>
      </c>
      <c r="C2951" s="91" t="s">
        <v>50</v>
      </c>
      <c r="D2951" s="91" t="s">
        <v>84</v>
      </c>
      <c r="E2951" s="91" t="s">
        <v>22</v>
      </c>
      <c r="F2951" s="91"/>
      <c r="G2951" s="91" t="s">
        <v>93</v>
      </c>
      <c r="H2951" s="88">
        <v>37438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">
      <c r="A2952" s="88">
        <v>36717</v>
      </c>
      <c r="B2952" s="91" t="s">
        <v>49</v>
      </c>
      <c r="C2952" s="91" t="s">
        <v>50</v>
      </c>
      <c r="D2952" s="91" t="s">
        <v>84</v>
      </c>
      <c r="E2952" s="91" t="s">
        <v>22</v>
      </c>
      <c r="F2952" s="91"/>
      <c r="G2952" s="91" t="s">
        <v>93</v>
      </c>
      <c r="H2952" s="88">
        <v>37469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">
      <c r="A2953" s="88">
        <v>36717</v>
      </c>
      <c r="B2953" s="91" t="s">
        <v>49</v>
      </c>
      <c r="C2953" s="91" t="s">
        <v>50</v>
      </c>
      <c r="D2953" s="91" t="s">
        <v>84</v>
      </c>
      <c r="E2953" s="91" t="s">
        <v>22</v>
      </c>
      <c r="F2953" s="91"/>
      <c r="G2953" s="91" t="s">
        <v>93</v>
      </c>
      <c r="H2953" s="88">
        <v>37500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">
      <c r="A2954" s="88">
        <v>36717</v>
      </c>
      <c r="B2954" s="91" t="s">
        <v>49</v>
      </c>
      <c r="C2954" s="91" t="s">
        <v>50</v>
      </c>
      <c r="D2954" s="91" t="s">
        <v>84</v>
      </c>
      <c r="E2954" s="91" t="s">
        <v>22</v>
      </c>
      <c r="F2954" s="91"/>
      <c r="G2954" s="91" t="s">
        <v>93</v>
      </c>
      <c r="H2954" s="88">
        <v>37530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">
      <c r="A2955" s="88">
        <v>36717</v>
      </c>
      <c r="B2955" s="91" t="s">
        <v>49</v>
      </c>
      <c r="C2955" s="91" t="s">
        <v>50</v>
      </c>
      <c r="D2955" s="91" t="s">
        <v>84</v>
      </c>
      <c r="E2955" s="91" t="s">
        <v>22</v>
      </c>
      <c r="F2955" s="91"/>
      <c r="G2955" s="91" t="s">
        <v>93</v>
      </c>
      <c r="H2955" s="88">
        <v>37561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">
      <c r="A2956" s="88">
        <v>36717</v>
      </c>
      <c r="B2956" s="91" t="s">
        <v>49</v>
      </c>
      <c r="C2956" s="91" t="s">
        <v>50</v>
      </c>
      <c r="D2956" s="91" t="s">
        <v>84</v>
      </c>
      <c r="E2956" s="91" t="s">
        <v>22</v>
      </c>
      <c r="F2956" s="91"/>
      <c r="G2956" s="91" t="s">
        <v>93</v>
      </c>
      <c r="H2956" s="88">
        <v>37591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">
      <c r="A2957" s="88">
        <v>36717</v>
      </c>
      <c r="B2957" s="91" t="s">
        <v>49</v>
      </c>
      <c r="C2957" s="91" t="s">
        <v>50</v>
      </c>
      <c r="D2957" s="91" t="s">
        <v>84</v>
      </c>
      <c r="E2957" s="91" t="s">
        <v>22</v>
      </c>
      <c r="F2957" s="91"/>
      <c r="G2957" s="91" t="s">
        <v>93</v>
      </c>
      <c r="H2957" s="88">
        <v>37622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">
      <c r="A2958" s="88">
        <v>36717</v>
      </c>
      <c r="B2958" s="91" t="s">
        <v>49</v>
      </c>
      <c r="C2958" s="91" t="s">
        <v>50</v>
      </c>
      <c r="D2958" s="91" t="s">
        <v>84</v>
      </c>
      <c r="E2958" s="91" t="s">
        <v>22</v>
      </c>
      <c r="F2958" s="91"/>
      <c r="G2958" s="91" t="s">
        <v>93</v>
      </c>
      <c r="H2958" s="88">
        <v>37653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">
      <c r="A2959" s="88">
        <v>36717</v>
      </c>
      <c r="B2959" s="91" t="s">
        <v>49</v>
      </c>
      <c r="C2959" s="91" t="s">
        <v>50</v>
      </c>
      <c r="D2959" s="91" t="s">
        <v>84</v>
      </c>
      <c r="E2959" s="91" t="s">
        <v>22</v>
      </c>
      <c r="F2959" s="91"/>
      <c r="G2959" s="91" t="s">
        <v>93</v>
      </c>
      <c r="H2959" s="88">
        <v>37681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">
      <c r="A2960" s="88">
        <v>36717</v>
      </c>
      <c r="B2960" s="91" t="s">
        <v>49</v>
      </c>
      <c r="C2960" s="91" t="s">
        <v>50</v>
      </c>
      <c r="D2960" s="91" t="s">
        <v>84</v>
      </c>
      <c r="E2960" s="91" t="s">
        <v>22</v>
      </c>
      <c r="F2960" s="91"/>
      <c r="G2960" s="91" t="s">
        <v>93</v>
      </c>
      <c r="H2960" s="88">
        <v>37712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">
      <c r="A2961" s="88">
        <v>36717</v>
      </c>
      <c r="B2961" s="91" t="s">
        <v>49</v>
      </c>
      <c r="C2961" s="91" t="s">
        <v>50</v>
      </c>
      <c r="D2961" s="91" t="s">
        <v>84</v>
      </c>
      <c r="E2961" s="91" t="s">
        <v>22</v>
      </c>
      <c r="F2961" s="91"/>
      <c r="G2961" s="91" t="s">
        <v>93</v>
      </c>
      <c r="H2961" s="88">
        <v>37742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">
      <c r="A2962" s="88">
        <v>36717</v>
      </c>
      <c r="B2962" s="91" t="s">
        <v>49</v>
      </c>
      <c r="C2962" s="91" t="s">
        <v>50</v>
      </c>
      <c r="D2962" s="91" t="s">
        <v>84</v>
      </c>
      <c r="E2962" s="91" t="s">
        <v>22</v>
      </c>
      <c r="F2962" s="91"/>
      <c r="G2962" s="91" t="s">
        <v>93</v>
      </c>
      <c r="H2962" s="88">
        <v>37773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">
      <c r="A2963" s="88">
        <v>36717</v>
      </c>
      <c r="B2963" s="91" t="s">
        <v>49</v>
      </c>
      <c r="C2963" s="91" t="s">
        <v>50</v>
      </c>
      <c r="D2963" s="91" t="s">
        <v>84</v>
      </c>
      <c r="E2963" s="91" t="s">
        <v>22</v>
      </c>
      <c r="F2963" s="91"/>
      <c r="G2963" s="91" t="s">
        <v>93</v>
      </c>
      <c r="H2963" s="88">
        <v>37803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">
      <c r="A2964" s="88">
        <v>36717</v>
      </c>
      <c r="B2964" s="91" t="s">
        <v>49</v>
      </c>
      <c r="C2964" s="91" t="s">
        <v>50</v>
      </c>
      <c r="D2964" s="91" t="s">
        <v>84</v>
      </c>
      <c r="E2964" s="91" t="s">
        <v>22</v>
      </c>
      <c r="F2964" s="91"/>
      <c r="G2964" s="91" t="s">
        <v>93</v>
      </c>
      <c r="H2964" s="88">
        <v>37834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">
      <c r="A2965" s="88">
        <v>36717</v>
      </c>
      <c r="B2965" s="91" t="s">
        <v>49</v>
      </c>
      <c r="C2965" s="91" t="s">
        <v>50</v>
      </c>
      <c r="D2965" s="91" t="s">
        <v>84</v>
      </c>
      <c r="E2965" s="91" t="s">
        <v>22</v>
      </c>
      <c r="F2965" s="91"/>
      <c r="G2965" s="91" t="s">
        <v>93</v>
      </c>
      <c r="H2965" s="88">
        <v>37865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">
      <c r="A2966" s="88">
        <v>36717</v>
      </c>
      <c r="B2966" s="91" t="s">
        <v>49</v>
      </c>
      <c r="C2966" s="91" t="s">
        <v>50</v>
      </c>
      <c r="D2966" s="91" t="s">
        <v>84</v>
      </c>
      <c r="E2966" s="91" t="s">
        <v>22</v>
      </c>
      <c r="F2966" s="91"/>
      <c r="G2966" s="91" t="s">
        <v>93</v>
      </c>
      <c r="H2966" s="88">
        <v>37895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">
      <c r="A2967" s="88">
        <v>36717</v>
      </c>
      <c r="B2967" s="91" t="s">
        <v>49</v>
      </c>
      <c r="C2967" s="91" t="s">
        <v>50</v>
      </c>
      <c r="D2967" s="91" t="s">
        <v>84</v>
      </c>
      <c r="E2967" s="91" t="s">
        <v>22</v>
      </c>
      <c r="F2967" s="91"/>
      <c r="G2967" s="91" t="s">
        <v>93</v>
      </c>
      <c r="H2967" s="88">
        <v>37926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">
      <c r="A2968" s="88">
        <v>36717</v>
      </c>
      <c r="B2968" s="91" t="s">
        <v>49</v>
      </c>
      <c r="C2968" s="91" t="s">
        <v>50</v>
      </c>
      <c r="D2968" s="91" t="s">
        <v>84</v>
      </c>
      <c r="E2968" s="91" t="s">
        <v>22</v>
      </c>
      <c r="F2968" s="91"/>
      <c r="G2968" s="91" t="s">
        <v>93</v>
      </c>
      <c r="H2968" s="88">
        <v>37956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">
      <c r="A2969" s="88">
        <v>36717</v>
      </c>
      <c r="B2969" s="91" t="s">
        <v>49</v>
      </c>
      <c r="C2969" s="91" t="s">
        <v>50</v>
      </c>
      <c r="D2969" s="91" t="s">
        <v>84</v>
      </c>
      <c r="E2969" s="91" t="s">
        <v>22</v>
      </c>
      <c r="F2969" s="91"/>
      <c r="G2969" s="91" t="s">
        <v>93</v>
      </c>
      <c r="H2969" s="88">
        <v>37987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">
      <c r="A2970" s="88">
        <v>36717</v>
      </c>
      <c r="B2970" s="91" t="s">
        <v>49</v>
      </c>
      <c r="C2970" s="91" t="s">
        <v>50</v>
      </c>
      <c r="D2970" s="91" t="s">
        <v>84</v>
      </c>
      <c r="E2970" s="91" t="s">
        <v>22</v>
      </c>
      <c r="F2970" s="91"/>
      <c r="G2970" s="91" t="s">
        <v>93</v>
      </c>
      <c r="H2970" s="88">
        <v>38018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">
      <c r="A2971" s="88">
        <v>36717</v>
      </c>
      <c r="B2971" s="91" t="s">
        <v>49</v>
      </c>
      <c r="C2971" s="91" t="s">
        <v>50</v>
      </c>
      <c r="D2971" s="91" t="s">
        <v>84</v>
      </c>
      <c r="E2971" s="91" t="s">
        <v>22</v>
      </c>
      <c r="F2971" s="91"/>
      <c r="G2971" s="91" t="s">
        <v>93</v>
      </c>
      <c r="H2971" s="88">
        <v>38047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">
      <c r="A2972" s="88">
        <v>36717</v>
      </c>
      <c r="B2972" s="91" t="s">
        <v>49</v>
      </c>
      <c r="C2972" s="91" t="s">
        <v>50</v>
      </c>
      <c r="D2972" s="91" t="s">
        <v>84</v>
      </c>
      <c r="E2972" s="91" t="s">
        <v>22</v>
      </c>
      <c r="F2972" s="91"/>
      <c r="G2972" s="91" t="s">
        <v>93</v>
      </c>
      <c r="H2972" s="88">
        <v>38078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">
      <c r="A2973" s="88">
        <v>36717</v>
      </c>
      <c r="B2973" s="91" t="s">
        <v>49</v>
      </c>
      <c r="C2973" s="91" t="s">
        <v>50</v>
      </c>
      <c r="D2973" s="91" t="s">
        <v>84</v>
      </c>
      <c r="E2973" s="91" t="s">
        <v>22</v>
      </c>
      <c r="F2973" s="91"/>
      <c r="G2973" s="91" t="s">
        <v>93</v>
      </c>
      <c r="H2973" s="88">
        <v>38108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">
      <c r="A2974" s="88">
        <v>36717</v>
      </c>
      <c r="B2974" s="91" t="s">
        <v>49</v>
      </c>
      <c r="C2974" s="91" t="s">
        <v>50</v>
      </c>
      <c r="D2974" s="91" t="s">
        <v>84</v>
      </c>
      <c r="E2974" s="91" t="s">
        <v>22</v>
      </c>
      <c r="F2974" s="91"/>
      <c r="G2974" s="91" t="s">
        <v>93</v>
      </c>
      <c r="H2974" s="88">
        <v>38139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">
      <c r="A2975" s="88">
        <v>36717</v>
      </c>
      <c r="B2975" s="91" t="s">
        <v>49</v>
      </c>
      <c r="C2975" s="91" t="s">
        <v>50</v>
      </c>
      <c r="D2975" s="91" t="s">
        <v>84</v>
      </c>
      <c r="E2975" s="91" t="s">
        <v>22</v>
      </c>
      <c r="F2975" s="91"/>
      <c r="G2975" s="91" t="s">
        <v>93</v>
      </c>
      <c r="H2975" s="88">
        <v>38169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">
      <c r="A2976" s="88">
        <v>36717</v>
      </c>
      <c r="B2976" s="91" t="s">
        <v>49</v>
      </c>
      <c r="C2976" s="91" t="s">
        <v>50</v>
      </c>
      <c r="D2976" s="91" t="s">
        <v>84</v>
      </c>
      <c r="E2976" s="91" t="s">
        <v>22</v>
      </c>
      <c r="F2976" s="91"/>
      <c r="G2976" s="91" t="s">
        <v>93</v>
      </c>
      <c r="H2976" s="88">
        <v>38200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">
      <c r="A2977" s="88">
        <v>36717</v>
      </c>
      <c r="B2977" s="91" t="s">
        <v>49</v>
      </c>
      <c r="C2977" s="91" t="s">
        <v>50</v>
      </c>
      <c r="D2977" s="91" t="s">
        <v>84</v>
      </c>
      <c r="E2977" s="91" t="s">
        <v>22</v>
      </c>
      <c r="F2977" s="91"/>
      <c r="G2977" s="91" t="s">
        <v>93</v>
      </c>
      <c r="H2977" s="88">
        <v>38231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">
      <c r="A2978" s="88">
        <v>36717</v>
      </c>
      <c r="B2978" s="91" t="s">
        <v>49</v>
      </c>
      <c r="C2978" s="91" t="s">
        <v>50</v>
      </c>
      <c r="D2978" s="91" t="s">
        <v>84</v>
      </c>
      <c r="E2978" s="91" t="s">
        <v>22</v>
      </c>
      <c r="F2978" s="91"/>
      <c r="G2978" s="91" t="s">
        <v>93</v>
      </c>
      <c r="H2978" s="88">
        <v>38261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">
      <c r="A2979" s="88">
        <v>36717</v>
      </c>
      <c r="B2979" s="91" t="s">
        <v>49</v>
      </c>
      <c r="C2979" s="91" t="s">
        <v>50</v>
      </c>
      <c r="D2979" s="91" t="s">
        <v>84</v>
      </c>
      <c r="E2979" s="91" t="s">
        <v>22</v>
      </c>
      <c r="F2979" s="91"/>
      <c r="G2979" s="91" t="s">
        <v>93</v>
      </c>
      <c r="H2979" s="88">
        <v>38292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">
      <c r="A2980" s="88">
        <v>36717</v>
      </c>
      <c r="B2980" s="91" t="s">
        <v>49</v>
      </c>
      <c r="C2980" s="91" t="s">
        <v>50</v>
      </c>
      <c r="D2980" s="91" t="s">
        <v>84</v>
      </c>
      <c r="E2980" s="91" t="s">
        <v>22</v>
      </c>
      <c r="F2980" s="91"/>
      <c r="G2980" s="91" t="s">
        <v>93</v>
      </c>
      <c r="H2980" s="88">
        <v>38322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">
      <c r="A2981" s="88">
        <v>36717</v>
      </c>
      <c r="B2981" s="91" t="s">
        <v>49</v>
      </c>
      <c r="C2981" s="91" t="s">
        <v>50</v>
      </c>
      <c r="D2981" s="91" t="s">
        <v>84</v>
      </c>
      <c r="E2981" s="91" t="s">
        <v>22</v>
      </c>
      <c r="F2981" s="91"/>
      <c r="G2981" s="91" t="s">
        <v>93</v>
      </c>
      <c r="H2981" s="88">
        <v>38353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">
      <c r="A2982" s="88">
        <v>36717</v>
      </c>
      <c r="B2982" s="91" t="s">
        <v>49</v>
      </c>
      <c r="C2982" s="91" t="s">
        <v>50</v>
      </c>
      <c r="D2982" s="91" t="s">
        <v>84</v>
      </c>
      <c r="E2982" s="91" t="s">
        <v>22</v>
      </c>
      <c r="F2982" s="91"/>
      <c r="G2982" s="91" t="s">
        <v>93</v>
      </c>
      <c r="H2982" s="88">
        <v>38384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">
      <c r="A2983" s="88">
        <v>36717</v>
      </c>
      <c r="B2983" s="91" t="s">
        <v>49</v>
      </c>
      <c r="C2983" s="91" t="s">
        <v>50</v>
      </c>
      <c r="D2983" s="91" t="s">
        <v>84</v>
      </c>
      <c r="E2983" s="91" t="s">
        <v>22</v>
      </c>
      <c r="F2983" s="91"/>
      <c r="G2983" s="91" t="s">
        <v>93</v>
      </c>
      <c r="H2983" s="88">
        <v>38412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">
      <c r="A2984" s="88">
        <v>36717</v>
      </c>
      <c r="B2984" s="91" t="s">
        <v>49</v>
      </c>
      <c r="C2984" s="91" t="s">
        <v>50</v>
      </c>
      <c r="D2984" s="91" t="s">
        <v>84</v>
      </c>
      <c r="E2984" s="91" t="s">
        <v>22</v>
      </c>
      <c r="F2984" s="91"/>
      <c r="G2984" s="91" t="s">
        <v>93</v>
      </c>
      <c r="H2984" s="88">
        <v>38443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">
      <c r="A2985" s="88">
        <v>36717</v>
      </c>
      <c r="B2985" s="91" t="s">
        <v>49</v>
      </c>
      <c r="C2985" s="91" t="s">
        <v>50</v>
      </c>
      <c r="D2985" s="91" t="s">
        <v>84</v>
      </c>
      <c r="E2985" s="91" t="s">
        <v>22</v>
      </c>
      <c r="F2985" s="91"/>
      <c r="G2985" s="91" t="s">
        <v>93</v>
      </c>
      <c r="H2985" s="88">
        <v>38473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">
      <c r="A2986" s="88">
        <v>36717</v>
      </c>
      <c r="B2986" s="91" t="s">
        <v>49</v>
      </c>
      <c r="C2986" s="91" t="s">
        <v>50</v>
      </c>
      <c r="D2986" s="91" t="s">
        <v>84</v>
      </c>
      <c r="E2986" s="91" t="s">
        <v>22</v>
      </c>
      <c r="F2986" s="91"/>
      <c r="G2986" s="91" t="s">
        <v>93</v>
      </c>
      <c r="H2986" s="88">
        <v>38504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">
      <c r="A2987" s="88">
        <v>36717</v>
      </c>
      <c r="B2987" s="91" t="s">
        <v>49</v>
      </c>
      <c r="C2987" s="91" t="s">
        <v>50</v>
      </c>
      <c r="D2987" s="91" t="s">
        <v>84</v>
      </c>
      <c r="E2987" s="91" t="s">
        <v>22</v>
      </c>
      <c r="F2987" s="91"/>
      <c r="G2987" s="91" t="s">
        <v>93</v>
      </c>
      <c r="H2987" s="88">
        <v>38534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">
      <c r="A2988" s="88">
        <v>36717</v>
      </c>
      <c r="B2988" s="91" t="s">
        <v>49</v>
      </c>
      <c r="C2988" s="91" t="s">
        <v>50</v>
      </c>
      <c r="D2988" s="91" t="s">
        <v>84</v>
      </c>
      <c r="E2988" s="91" t="s">
        <v>22</v>
      </c>
      <c r="F2988" s="91"/>
      <c r="G2988" s="91" t="s">
        <v>93</v>
      </c>
      <c r="H2988" s="88">
        <v>38565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">
      <c r="A2989" s="88">
        <v>36717</v>
      </c>
      <c r="B2989" s="91" t="s">
        <v>49</v>
      </c>
      <c r="C2989" s="91" t="s">
        <v>50</v>
      </c>
      <c r="D2989" s="91" t="s">
        <v>84</v>
      </c>
      <c r="E2989" s="91" t="s">
        <v>22</v>
      </c>
      <c r="F2989" s="91"/>
      <c r="G2989" s="91" t="s">
        <v>93</v>
      </c>
      <c r="H2989" s="88">
        <v>38596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">
      <c r="A2990" s="88">
        <v>36717</v>
      </c>
      <c r="B2990" s="91" t="s">
        <v>49</v>
      </c>
      <c r="C2990" s="91" t="s">
        <v>50</v>
      </c>
      <c r="D2990" s="91" t="s">
        <v>84</v>
      </c>
      <c r="E2990" s="91" t="s">
        <v>22</v>
      </c>
      <c r="F2990" s="91"/>
      <c r="G2990" s="91" t="s">
        <v>93</v>
      </c>
      <c r="H2990" s="88">
        <v>38626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">
      <c r="A2991" s="88">
        <v>36717</v>
      </c>
      <c r="B2991" s="91" t="s">
        <v>49</v>
      </c>
      <c r="C2991" s="91" t="s">
        <v>50</v>
      </c>
      <c r="D2991" s="91" t="s">
        <v>84</v>
      </c>
      <c r="E2991" s="91" t="s">
        <v>22</v>
      </c>
      <c r="F2991" s="91"/>
      <c r="G2991" s="91" t="s">
        <v>93</v>
      </c>
      <c r="H2991" s="88">
        <v>38657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">
      <c r="A2992" s="88">
        <v>36717</v>
      </c>
      <c r="B2992" s="91" t="s">
        <v>49</v>
      </c>
      <c r="C2992" s="91" t="s">
        <v>50</v>
      </c>
      <c r="D2992" s="91" t="s">
        <v>84</v>
      </c>
      <c r="E2992" s="91" t="s">
        <v>22</v>
      </c>
      <c r="F2992" s="91"/>
      <c r="G2992" s="91" t="s">
        <v>93</v>
      </c>
      <c r="H2992" s="88">
        <v>38687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">
      <c r="A2993" s="88">
        <v>36717</v>
      </c>
      <c r="B2993" s="91" t="s">
        <v>49</v>
      </c>
      <c r="C2993" s="91" t="s">
        <v>50</v>
      </c>
      <c r="D2993" s="91" t="s">
        <v>84</v>
      </c>
      <c r="E2993" s="91" t="s">
        <v>22</v>
      </c>
      <c r="F2993" s="91"/>
      <c r="G2993" s="91" t="s">
        <v>93</v>
      </c>
      <c r="H2993" s="88">
        <v>38718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">
      <c r="A2994" s="88">
        <v>36717</v>
      </c>
      <c r="B2994" s="91" t="s">
        <v>49</v>
      </c>
      <c r="C2994" s="91" t="s">
        <v>50</v>
      </c>
      <c r="D2994" s="91" t="s">
        <v>84</v>
      </c>
      <c r="E2994" s="91" t="s">
        <v>22</v>
      </c>
      <c r="F2994" s="91"/>
      <c r="G2994" s="91" t="s">
        <v>93</v>
      </c>
      <c r="H2994" s="88">
        <v>38749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">
      <c r="A2995" s="88">
        <v>36717</v>
      </c>
      <c r="B2995" s="91" t="s">
        <v>49</v>
      </c>
      <c r="C2995" s="91" t="s">
        <v>50</v>
      </c>
      <c r="D2995" s="91" t="s">
        <v>84</v>
      </c>
      <c r="E2995" s="91" t="s">
        <v>22</v>
      </c>
      <c r="F2995" s="91"/>
      <c r="G2995" s="91" t="s">
        <v>93</v>
      </c>
      <c r="H2995" s="88">
        <v>38777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">
      <c r="A2996" s="88">
        <v>36717</v>
      </c>
      <c r="B2996" s="91" t="s">
        <v>49</v>
      </c>
      <c r="C2996" s="91" t="s">
        <v>50</v>
      </c>
      <c r="D2996" s="91" t="s">
        <v>84</v>
      </c>
      <c r="E2996" s="91" t="s">
        <v>22</v>
      </c>
      <c r="F2996" s="91"/>
      <c r="G2996" s="91" t="s">
        <v>93</v>
      </c>
      <c r="H2996" s="88">
        <v>38808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">
      <c r="A2997" s="88">
        <v>36717</v>
      </c>
      <c r="B2997" s="91" t="s">
        <v>49</v>
      </c>
      <c r="C2997" s="91" t="s">
        <v>50</v>
      </c>
      <c r="D2997" s="91" t="s">
        <v>84</v>
      </c>
      <c r="E2997" s="91" t="s">
        <v>22</v>
      </c>
      <c r="F2997" s="91"/>
      <c r="G2997" s="91" t="s">
        <v>93</v>
      </c>
      <c r="H2997" s="88">
        <v>38838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">
      <c r="A2998" s="88">
        <v>36717</v>
      </c>
      <c r="B2998" s="91" t="s">
        <v>49</v>
      </c>
      <c r="C2998" s="91" t="s">
        <v>50</v>
      </c>
      <c r="D2998" s="91" t="s">
        <v>84</v>
      </c>
      <c r="E2998" s="91" t="s">
        <v>22</v>
      </c>
      <c r="F2998" s="91"/>
      <c r="G2998" s="91" t="s">
        <v>93</v>
      </c>
      <c r="H2998" s="88">
        <v>38869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">
      <c r="A2999" s="88">
        <v>36717</v>
      </c>
      <c r="B2999" s="91" t="s">
        <v>49</v>
      </c>
      <c r="C2999" s="91" t="s">
        <v>50</v>
      </c>
      <c r="D2999" s="91" t="s">
        <v>84</v>
      </c>
      <c r="E2999" s="91" t="s">
        <v>22</v>
      </c>
      <c r="F2999" s="91"/>
      <c r="G2999" s="91" t="s">
        <v>93</v>
      </c>
      <c r="H2999" s="88">
        <v>38899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">
      <c r="A3000" s="88">
        <v>36717</v>
      </c>
      <c r="B3000" s="91" t="s">
        <v>49</v>
      </c>
      <c r="C3000" s="91" t="s">
        <v>50</v>
      </c>
      <c r="D3000" s="91" t="s">
        <v>84</v>
      </c>
      <c r="E3000" s="91" t="s">
        <v>22</v>
      </c>
      <c r="F3000" s="91"/>
      <c r="G3000" s="91" t="s">
        <v>93</v>
      </c>
      <c r="H3000" s="88">
        <v>38930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">
      <c r="A3001" s="88">
        <v>36717</v>
      </c>
      <c r="B3001" s="91" t="s">
        <v>49</v>
      </c>
      <c r="C3001" s="91" t="s">
        <v>50</v>
      </c>
      <c r="D3001" s="91" t="s">
        <v>84</v>
      </c>
      <c r="E3001" s="91" t="s">
        <v>22</v>
      </c>
      <c r="F3001" s="91"/>
      <c r="G3001" s="91" t="s">
        <v>93</v>
      </c>
      <c r="H3001" s="88">
        <v>38961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">
      <c r="A3002" s="88">
        <v>36717</v>
      </c>
      <c r="B3002" s="91" t="s">
        <v>49</v>
      </c>
      <c r="C3002" s="91" t="s">
        <v>50</v>
      </c>
      <c r="D3002" s="91" t="s">
        <v>84</v>
      </c>
      <c r="E3002" s="91" t="s">
        <v>22</v>
      </c>
      <c r="F3002" s="91"/>
      <c r="G3002" s="91" t="s">
        <v>93</v>
      </c>
      <c r="H3002" s="88">
        <v>38991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">
      <c r="A3003" s="88">
        <v>36717</v>
      </c>
      <c r="B3003" s="91" t="s">
        <v>49</v>
      </c>
      <c r="C3003" s="91" t="s">
        <v>50</v>
      </c>
      <c r="D3003" s="91" t="s">
        <v>84</v>
      </c>
      <c r="E3003" s="91" t="s">
        <v>22</v>
      </c>
      <c r="F3003" s="91"/>
      <c r="G3003" s="91" t="s">
        <v>93</v>
      </c>
      <c r="H3003" s="88">
        <v>39022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">
      <c r="A3004" s="88">
        <v>36717</v>
      </c>
      <c r="B3004" s="91" t="s">
        <v>49</v>
      </c>
      <c r="C3004" s="91" t="s">
        <v>50</v>
      </c>
      <c r="D3004" s="91" t="s">
        <v>84</v>
      </c>
      <c r="E3004" s="91" t="s">
        <v>22</v>
      </c>
      <c r="F3004" s="91"/>
      <c r="G3004" s="91" t="s">
        <v>93</v>
      </c>
      <c r="H3004" s="88">
        <v>39052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">
      <c r="A3005" s="88">
        <v>36717</v>
      </c>
      <c r="B3005" s="91" t="s">
        <v>49</v>
      </c>
      <c r="C3005" s="91" t="s">
        <v>50</v>
      </c>
      <c r="D3005" s="91" t="s">
        <v>84</v>
      </c>
      <c r="E3005" s="91" t="s">
        <v>22</v>
      </c>
      <c r="F3005" s="91"/>
      <c r="G3005" s="91" t="s">
        <v>93</v>
      </c>
      <c r="H3005" s="88">
        <v>39083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">
      <c r="A3006" s="88">
        <v>36717</v>
      </c>
      <c r="B3006" s="91" t="s">
        <v>49</v>
      </c>
      <c r="C3006" s="91" t="s">
        <v>50</v>
      </c>
      <c r="D3006" s="91" t="s">
        <v>84</v>
      </c>
      <c r="E3006" s="91" t="s">
        <v>22</v>
      </c>
      <c r="F3006" s="91"/>
      <c r="G3006" s="91" t="s">
        <v>93</v>
      </c>
      <c r="H3006" s="88">
        <v>39114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">
      <c r="A3007" s="88">
        <v>36717</v>
      </c>
      <c r="B3007" s="91" t="s">
        <v>49</v>
      </c>
      <c r="C3007" s="91" t="s">
        <v>50</v>
      </c>
      <c r="D3007" s="91" t="s">
        <v>84</v>
      </c>
      <c r="E3007" s="91" t="s">
        <v>22</v>
      </c>
      <c r="F3007" s="91"/>
      <c r="G3007" s="91" t="s">
        <v>93</v>
      </c>
      <c r="H3007" s="88">
        <v>39142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">
      <c r="A3008" s="88">
        <v>36717</v>
      </c>
      <c r="B3008" s="91" t="s">
        <v>49</v>
      </c>
      <c r="C3008" s="91" t="s">
        <v>50</v>
      </c>
      <c r="D3008" s="91" t="s">
        <v>84</v>
      </c>
      <c r="E3008" s="91" t="s">
        <v>22</v>
      </c>
      <c r="F3008" s="91"/>
      <c r="G3008" s="91" t="s">
        <v>93</v>
      </c>
      <c r="H3008" s="88">
        <v>39173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">
      <c r="A3009" s="88">
        <v>36717</v>
      </c>
      <c r="B3009" s="91" t="s">
        <v>49</v>
      </c>
      <c r="C3009" s="91" t="s">
        <v>50</v>
      </c>
      <c r="D3009" s="91" t="s">
        <v>84</v>
      </c>
      <c r="E3009" s="91" t="s">
        <v>22</v>
      </c>
      <c r="F3009" s="91"/>
      <c r="G3009" s="91" t="s">
        <v>93</v>
      </c>
      <c r="H3009" s="88">
        <v>39203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">
      <c r="A3010" s="88">
        <v>36717</v>
      </c>
      <c r="B3010" s="91" t="s">
        <v>49</v>
      </c>
      <c r="C3010" s="91" t="s">
        <v>50</v>
      </c>
      <c r="D3010" s="91" t="s">
        <v>84</v>
      </c>
      <c r="E3010" s="91" t="s">
        <v>22</v>
      </c>
      <c r="F3010" s="91"/>
      <c r="G3010" s="91" t="s">
        <v>93</v>
      </c>
      <c r="H3010" s="88">
        <v>39234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">
      <c r="A3011" s="88">
        <v>36717</v>
      </c>
      <c r="B3011" s="91" t="s">
        <v>49</v>
      </c>
      <c r="C3011" s="91" t="s">
        <v>50</v>
      </c>
      <c r="D3011" s="91" t="s">
        <v>84</v>
      </c>
      <c r="E3011" s="91" t="s">
        <v>22</v>
      </c>
      <c r="F3011" s="91"/>
      <c r="G3011" s="91" t="s">
        <v>93</v>
      </c>
      <c r="H3011" s="88">
        <v>39264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">
      <c r="A3012" s="88">
        <v>36717</v>
      </c>
      <c r="B3012" s="91" t="s">
        <v>49</v>
      </c>
      <c r="C3012" s="91" t="s">
        <v>50</v>
      </c>
      <c r="D3012" s="91" t="s">
        <v>84</v>
      </c>
      <c r="E3012" s="91" t="s">
        <v>22</v>
      </c>
      <c r="F3012" s="91"/>
      <c r="G3012" s="91" t="s">
        <v>93</v>
      </c>
      <c r="H3012" s="88">
        <v>39295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">
      <c r="A3013" s="88">
        <v>36717</v>
      </c>
      <c r="B3013" s="91" t="s">
        <v>49</v>
      </c>
      <c r="C3013" s="91" t="s">
        <v>50</v>
      </c>
      <c r="D3013" s="91" t="s">
        <v>84</v>
      </c>
      <c r="E3013" s="91" t="s">
        <v>22</v>
      </c>
      <c r="F3013" s="91"/>
      <c r="G3013" s="91" t="s">
        <v>93</v>
      </c>
      <c r="H3013" s="88">
        <v>39326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">
      <c r="A3014" s="88">
        <v>36717</v>
      </c>
      <c r="B3014" s="91" t="s">
        <v>49</v>
      </c>
      <c r="C3014" s="91" t="s">
        <v>50</v>
      </c>
      <c r="D3014" s="91" t="s">
        <v>84</v>
      </c>
      <c r="E3014" s="91" t="s">
        <v>22</v>
      </c>
      <c r="F3014" s="91"/>
      <c r="G3014" s="91" t="s">
        <v>93</v>
      </c>
      <c r="H3014" s="88">
        <v>39356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">
      <c r="A3015" s="88">
        <v>36717</v>
      </c>
      <c r="B3015" s="91" t="s">
        <v>49</v>
      </c>
      <c r="C3015" s="91" t="s">
        <v>50</v>
      </c>
      <c r="D3015" s="91" t="s">
        <v>84</v>
      </c>
      <c r="E3015" s="91" t="s">
        <v>22</v>
      </c>
      <c r="F3015" s="91"/>
      <c r="G3015" s="91" t="s">
        <v>93</v>
      </c>
      <c r="H3015" s="88">
        <v>39387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">
      <c r="A3016" s="88">
        <v>36717</v>
      </c>
      <c r="B3016" s="91" t="s">
        <v>49</v>
      </c>
      <c r="C3016" s="91" t="s">
        <v>50</v>
      </c>
      <c r="D3016" s="91" t="s">
        <v>84</v>
      </c>
      <c r="E3016" s="91" t="s">
        <v>22</v>
      </c>
      <c r="F3016" s="91"/>
      <c r="G3016" s="91" t="s">
        <v>93</v>
      </c>
      <c r="H3016" s="88">
        <v>39417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">
      <c r="A3017" s="88">
        <v>36717</v>
      </c>
      <c r="B3017" s="91" t="s">
        <v>49</v>
      </c>
      <c r="C3017" s="91" t="s">
        <v>50</v>
      </c>
      <c r="D3017" s="91" t="s">
        <v>84</v>
      </c>
      <c r="E3017" s="91" t="s">
        <v>22</v>
      </c>
      <c r="F3017" s="91"/>
      <c r="G3017" s="91" t="s">
        <v>93</v>
      </c>
      <c r="H3017" s="88">
        <v>39448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">
      <c r="A3018" s="88">
        <v>36717</v>
      </c>
      <c r="B3018" s="91" t="s">
        <v>49</v>
      </c>
      <c r="C3018" s="91" t="s">
        <v>50</v>
      </c>
      <c r="D3018" s="91" t="s">
        <v>84</v>
      </c>
      <c r="E3018" s="91" t="s">
        <v>22</v>
      </c>
      <c r="F3018" s="91"/>
      <c r="G3018" s="91" t="s">
        <v>93</v>
      </c>
      <c r="H3018" s="88">
        <v>39479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">
      <c r="A3019" s="88">
        <v>36717</v>
      </c>
      <c r="B3019" s="91" t="s">
        <v>49</v>
      </c>
      <c r="C3019" s="91" t="s">
        <v>50</v>
      </c>
      <c r="D3019" s="91" t="s">
        <v>84</v>
      </c>
      <c r="E3019" s="91" t="s">
        <v>22</v>
      </c>
      <c r="F3019" s="91"/>
      <c r="G3019" s="91" t="s">
        <v>93</v>
      </c>
      <c r="H3019" s="88">
        <v>39508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">
      <c r="A3020" s="88">
        <v>36717</v>
      </c>
      <c r="B3020" s="91" t="s">
        <v>49</v>
      </c>
      <c r="C3020" s="91" t="s">
        <v>50</v>
      </c>
      <c r="D3020" s="91" t="s">
        <v>84</v>
      </c>
      <c r="E3020" s="91" t="s">
        <v>22</v>
      </c>
      <c r="F3020" s="91"/>
      <c r="G3020" s="91" t="s">
        <v>93</v>
      </c>
      <c r="H3020" s="88">
        <v>39539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">
      <c r="A3021" s="88">
        <v>36717</v>
      </c>
      <c r="B3021" s="91" t="s">
        <v>49</v>
      </c>
      <c r="C3021" s="91" t="s">
        <v>50</v>
      </c>
      <c r="D3021" s="91" t="s">
        <v>84</v>
      </c>
      <c r="E3021" s="91" t="s">
        <v>22</v>
      </c>
      <c r="F3021" s="91"/>
      <c r="G3021" s="91" t="s">
        <v>93</v>
      </c>
      <c r="H3021" s="88">
        <v>39569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">
      <c r="A3022" s="88">
        <v>36717</v>
      </c>
      <c r="B3022" s="91" t="s">
        <v>49</v>
      </c>
      <c r="C3022" s="91" t="s">
        <v>50</v>
      </c>
      <c r="D3022" s="91" t="s">
        <v>84</v>
      </c>
      <c r="E3022" s="91" t="s">
        <v>22</v>
      </c>
      <c r="F3022" s="91"/>
      <c r="G3022" s="91" t="s">
        <v>93</v>
      </c>
      <c r="H3022" s="88">
        <v>39600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">
      <c r="A3023" s="88">
        <v>36717</v>
      </c>
      <c r="B3023" s="91" t="s">
        <v>49</v>
      </c>
      <c r="C3023" s="91" t="s">
        <v>50</v>
      </c>
      <c r="D3023" s="91" t="s">
        <v>84</v>
      </c>
      <c r="E3023" s="91" t="s">
        <v>22</v>
      </c>
      <c r="F3023" s="91"/>
      <c r="G3023" s="91" t="s">
        <v>93</v>
      </c>
      <c r="H3023" s="88">
        <v>39630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">
      <c r="A3024" s="88">
        <v>36717</v>
      </c>
      <c r="B3024" s="91" t="s">
        <v>49</v>
      </c>
      <c r="C3024" s="91" t="s">
        <v>50</v>
      </c>
      <c r="D3024" s="91" t="s">
        <v>84</v>
      </c>
      <c r="E3024" s="91" t="s">
        <v>22</v>
      </c>
      <c r="F3024" s="91"/>
      <c r="G3024" s="91" t="s">
        <v>93</v>
      </c>
      <c r="H3024" s="88">
        <v>39661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">
      <c r="A3025" s="88">
        <v>36717</v>
      </c>
      <c r="B3025" s="91" t="s">
        <v>49</v>
      </c>
      <c r="C3025" s="91" t="s">
        <v>50</v>
      </c>
      <c r="D3025" s="91" t="s">
        <v>84</v>
      </c>
      <c r="E3025" s="91" t="s">
        <v>22</v>
      </c>
      <c r="F3025" s="91"/>
      <c r="G3025" s="91" t="s">
        <v>93</v>
      </c>
      <c r="H3025" s="88">
        <v>39692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">
      <c r="A3026" s="88">
        <v>36717</v>
      </c>
      <c r="B3026" s="91" t="s">
        <v>49</v>
      </c>
      <c r="C3026" s="91" t="s">
        <v>50</v>
      </c>
      <c r="D3026" s="91" t="s">
        <v>84</v>
      </c>
      <c r="E3026" s="91" t="s">
        <v>22</v>
      </c>
      <c r="F3026" s="91"/>
      <c r="G3026" s="91" t="s">
        <v>93</v>
      </c>
      <c r="H3026" s="88">
        <v>39722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">
      <c r="A3027" s="88">
        <v>36717</v>
      </c>
      <c r="B3027" s="91" t="s">
        <v>49</v>
      </c>
      <c r="C3027" s="91" t="s">
        <v>50</v>
      </c>
      <c r="D3027" s="91" t="s">
        <v>84</v>
      </c>
      <c r="E3027" s="91" t="s">
        <v>22</v>
      </c>
      <c r="F3027" s="91"/>
      <c r="G3027" s="91" t="s">
        <v>93</v>
      </c>
      <c r="H3027" s="88">
        <v>39753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">
      <c r="A3028" s="88">
        <v>36717</v>
      </c>
      <c r="B3028" s="91" t="s">
        <v>49</v>
      </c>
      <c r="C3028" s="91" t="s">
        <v>50</v>
      </c>
      <c r="D3028" s="91" t="s">
        <v>84</v>
      </c>
      <c r="E3028" s="91" t="s">
        <v>22</v>
      </c>
      <c r="F3028" s="91"/>
      <c r="G3028" s="91" t="s">
        <v>93</v>
      </c>
      <c r="H3028" s="88">
        <v>39783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">
      <c r="A3029" s="88">
        <v>36717</v>
      </c>
      <c r="B3029" s="91" t="s">
        <v>49</v>
      </c>
      <c r="C3029" s="91" t="s">
        <v>50</v>
      </c>
      <c r="D3029" s="91" t="s">
        <v>84</v>
      </c>
      <c r="E3029" s="91" t="s">
        <v>22</v>
      </c>
      <c r="F3029" s="91"/>
      <c r="G3029" s="91" t="s">
        <v>94</v>
      </c>
      <c r="H3029" s="88">
        <v>36708</v>
      </c>
      <c r="I3029" s="91">
        <v>456524</v>
      </c>
      <c r="J3029" s="91">
        <v>0</v>
      </c>
      <c r="K3029" s="92">
        <f t="shared" si="235"/>
        <v>0</v>
      </c>
      <c r="L3029" s="92">
        <f t="shared" si="236"/>
        <v>45.6524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">
      <c r="A3030" s="88">
        <v>36717</v>
      </c>
      <c r="B3030" s="91" t="s">
        <v>49</v>
      </c>
      <c r="C3030" s="91" t="s">
        <v>50</v>
      </c>
      <c r="D3030" s="91" t="s">
        <v>84</v>
      </c>
      <c r="E3030" s="91" t="s">
        <v>22</v>
      </c>
      <c r="F3030" s="91"/>
      <c r="G3030" s="91" t="s">
        <v>94</v>
      </c>
      <c r="H3030" s="88">
        <v>36739</v>
      </c>
      <c r="I3030" s="91">
        <v>454687</v>
      </c>
      <c r="J3030" s="91">
        <v>0</v>
      </c>
      <c r="K3030" s="92">
        <f t="shared" si="235"/>
        <v>0</v>
      </c>
      <c r="L3030" s="92">
        <f t="shared" si="236"/>
        <v>45.468699999999998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">
      <c r="A3031" s="88">
        <v>36717</v>
      </c>
      <c r="B3031" s="91" t="s">
        <v>49</v>
      </c>
      <c r="C3031" s="91" t="s">
        <v>50</v>
      </c>
      <c r="D3031" s="91" t="s">
        <v>84</v>
      </c>
      <c r="E3031" s="91" t="s">
        <v>22</v>
      </c>
      <c r="F3031" s="91"/>
      <c r="G3031" s="91" t="s">
        <v>94</v>
      </c>
      <c r="H3031" s="88">
        <v>36770</v>
      </c>
      <c r="I3031" s="91">
        <v>437517</v>
      </c>
      <c r="J3031" s="91">
        <v>0</v>
      </c>
      <c r="K3031" s="92">
        <f t="shared" si="235"/>
        <v>0</v>
      </c>
      <c r="L3031" s="92">
        <f t="shared" si="236"/>
        <v>43.7517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">
      <c r="A3032" s="88">
        <v>36717</v>
      </c>
      <c r="B3032" s="91" t="s">
        <v>49</v>
      </c>
      <c r="C3032" s="91" t="s">
        <v>50</v>
      </c>
      <c r="D3032" s="91" t="s">
        <v>84</v>
      </c>
      <c r="E3032" s="91" t="s">
        <v>22</v>
      </c>
      <c r="F3032" s="91"/>
      <c r="G3032" s="91" t="s">
        <v>94</v>
      </c>
      <c r="H3032" s="88">
        <v>36800</v>
      </c>
      <c r="I3032" s="91">
        <v>449574</v>
      </c>
      <c r="J3032" s="91">
        <v>0</v>
      </c>
      <c r="K3032" s="92">
        <f t="shared" si="235"/>
        <v>0</v>
      </c>
      <c r="L3032" s="92">
        <f t="shared" si="236"/>
        <v>44.9574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">
      <c r="A3033" s="88">
        <v>36717</v>
      </c>
      <c r="B3033" s="91" t="s">
        <v>49</v>
      </c>
      <c r="C3033" s="91" t="s">
        <v>50</v>
      </c>
      <c r="D3033" s="91" t="s">
        <v>84</v>
      </c>
      <c r="E3033" s="91" t="s">
        <v>22</v>
      </c>
      <c r="F3033" s="91"/>
      <c r="G3033" s="91" t="s">
        <v>94</v>
      </c>
      <c r="H3033" s="88">
        <v>36831</v>
      </c>
      <c r="I3033" s="91">
        <v>455109</v>
      </c>
      <c r="J3033" s="91">
        <v>0</v>
      </c>
      <c r="K3033" s="92">
        <f t="shared" si="235"/>
        <v>0</v>
      </c>
      <c r="L3033" s="92">
        <f t="shared" si="236"/>
        <v>45.510899999999999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">
      <c r="A3034" s="88">
        <v>36717</v>
      </c>
      <c r="B3034" s="91" t="s">
        <v>49</v>
      </c>
      <c r="C3034" s="91" t="s">
        <v>50</v>
      </c>
      <c r="D3034" s="91" t="s">
        <v>84</v>
      </c>
      <c r="E3034" s="91" t="s">
        <v>22</v>
      </c>
      <c r="F3034" s="91"/>
      <c r="G3034" s="91" t="s">
        <v>94</v>
      </c>
      <c r="H3034" s="88">
        <v>36861</v>
      </c>
      <c r="I3034" s="91">
        <v>467640</v>
      </c>
      <c r="J3034" s="91">
        <v>0</v>
      </c>
      <c r="K3034" s="92">
        <f t="shared" si="235"/>
        <v>0</v>
      </c>
      <c r="L3034" s="92">
        <f t="shared" si="236"/>
        <v>46.764000000000003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">
      <c r="A3035" s="88">
        <v>36717</v>
      </c>
      <c r="B3035" s="91" t="s">
        <v>49</v>
      </c>
      <c r="C3035" s="91" t="s">
        <v>50</v>
      </c>
      <c r="D3035" s="91" t="s">
        <v>84</v>
      </c>
      <c r="E3035" s="91" t="s">
        <v>22</v>
      </c>
      <c r="F3035" s="91"/>
      <c r="G3035" s="91" t="s">
        <v>94</v>
      </c>
      <c r="H3035" s="88">
        <v>36892</v>
      </c>
      <c r="I3035" s="91">
        <v>464908</v>
      </c>
      <c r="J3035" s="91">
        <v>0</v>
      </c>
      <c r="K3035" s="92">
        <f t="shared" si="235"/>
        <v>0</v>
      </c>
      <c r="L3035" s="92">
        <f t="shared" si="236"/>
        <v>46.4908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">
      <c r="A3036" s="88">
        <v>36717</v>
      </c>
      <c r="B3036" s="91" t="s">
        <v>49</v>
      </c>
      <c r="C3036" s="91" t="s">
        <v>50</v>
      </c>
      <c r="D3036" s="91" t="s">
        <v>84</v>
      </c>
      <c r="E3036" s="91" t="s">
        <v>22</v>
      </c>
      <c r="F3036" s="91"/>
      <c r="G3036" s="91" t="s">
        <v>94</v>
      </c>
      <c r="H3036" s="88">
        <v>36923</v>
      </c>
      <c r="I3036" s="91">
        <v>417437</v>
      </c>
      <c r="J3036" s="91">
        <v>0</v>
      </c>
      <c r="K3036" s="92">
        <f t="shared" si="235"/>
        <v>0</v>
      </c>
      <c r="L3036" s="92">
        <f t="shared" si="236"/>
        <v>41.743699999999997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">
      <c r="A3037" s="88">
        <v>36717</v>
      </c>
      <c r="B3037" s="91" t="s">
        <v>49</v>
      </c>
      <c r="C3037" s="91" t="s">
        <v>50</v>
      </c>
      <c r="D3037" s="91" t="s">
        <v>84</v>
      </c>
      <c r="E3037" s="91" t="s">
        <v>22</v>
      </c>
      <c r="F3037" s="91"/>
      <c r="G3037" s="91" t="s">
        <v>94</v>
      </c>
      <c r="H3037" s="88">
        <v>36951</v>
      </c>
      <c r="I3037" s="91">
        <v>459680</v>
      </c>
      <c r="J3037" s="91">
        <v>0</v>
      </c>
      <c r="K3037" s="92">
        <f t="shared" si="235"/>
        <v>0</v>
      </c>
      <c r="L3037" s="92">
        <f t="shared" si="236"/>
        <v>45.968000000000004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">
      <c r="A3038" s="88">
        <v>36717</v>
      </c>
      <c r="B3038" s="91" t="s">
        <v>49</v>
      </c>
      <c r="C3038" s="91" t="s">
        <v>50</v>
      </c>
      <c r="D3038" s="91" t="s">
        <v>84</v>
      </c>
      <c r="E3038" s="91" t="s">
        <v>22</v>
      </c>
      <c r="F3038" s="91"/>
      <c r="G3038" s="91" t="s">
        <v>94</v>
      </c>
      <c r="H3038" s="88">
        <v>36982</v>
      </c>
      <c r="I3038" s="91">
        <v>442207</v>
      </c>
      <c r="J3038" s="91">
        <v>0</v>
      </c>
      <c r="K3038" s="92">
        <f t="shared" si="235"/>
        <v>0</v>
      </c>
      <c r="L3038" s="92">
        <f t="shared" si="236"/>
        <v>44.220700000000001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">
      <c r="A3039" s="88">
        <v>36717</v>
      </c>
      <c r="B3039" s="91" t="s">
        <v>49</v>
      </c>
      <c r="C3039" s="91" t="s">
        <v>50</v>
      </c>
      <c r="D3039" s="91" t="s">
        <v>84</v>
      </c>
      <c r="E3039" s="91" t="s">
        <v>22</v>
      </c>
      <c r="F3039" s="91"/>
      <c r="G3039" s="91" t="s">
        <v>94</v>
      </c>
      <c r="H3039" s="88">
        <v>37012</v>
      </c>
      <c r="I3039" s="91">
        <v>454337</v>
      </c>
      <c r="J3039" s="91">
        <v>0</v>
      </c>
      <c r="K3039" s="92">
        <f t="shared" si="235"/>
        <v>0</v>
      </c>
      <c r="L3039" s="92">
        <f t="shared" si="236"/>
        <v>45.433700000000002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">
      <c r="A3040" s="88">
        <v>36717</v>
      </c>
      <c r="B3040" s="91" t="s">
        <v>49</v>
      </c>
      <c r="C3040" s="91" t="s">
        <v>50</v>
      </c>
      <c r="D3040" s="91" t="s">
        <v>84</v>
      </c>
      <c r="E3040" s="91" t="s">
        <v>22</v>
      </c>
      <c r="F3040" s="91"/>
      <c r="G3040" s="91" t="s">
        <v>94</v>
      </c>
      <c r="H3040" s="88">
        <v>37043</v>
      </c>
      <c r="I3040" s="91">
        <v>437080</v>
      </c>
      <c r="J3040" s="91">
        <v>0</v>
      </c>
      <c r="K3040" s="92">
        <f t="shared" si="235"/>
        <v>0</v>
      </c>
      <c r="L3040" s="92">
        <f t="shared" si="236"/>
        <v>43.707999999999998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">
      <c r="A3041" s="88">
        <v>36717</v>
      </c>
      <c r="B3041" s="91" t="s">
        <v>49</v>
      </c>
      <c r="C3041" s="91" t="s">
        <v>50</v>
      </c>
      <c r="D3041" s="91" t="s">
        <v>84</v>
      </c>
      <c r="E3041" s="91" t="s">
        <v>22</v>
      </c>
      <c r="F3041" s="91"/>
      <c r="G3041" s="91" t="s">
        <v>94</v>
      </c>
      <c r="H3041" s="88">
        <v>37073</v>
      </c>
      <c r="I3041" s="91">
        <v>449060</v>
      </c>
      <c r="J3041" s="91">
        <v>0</v>
      </c>
      <c r="K3041" s="92">
        <f t="shared" si="235"/>
        <v>0</v>
      </c>
      <c r="L3041" s="92">
        <f t="shared" si="236"/>
        <v>44.905999999999999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">
      <c r="A3042" s="88">
        <v>36717</v>
      </c>
      <c r="B3042" s="91" t="s">
        <v>49</v>
      </c>
      <c r="C3042" s="91" t="s">
        <v>50</v>
      </c>
      <c r="D3042" s="91" t="s">
        <v>84</v>
      </c>
      <c r="E3042" s="91" t="s">
        <v>22</v>
      </c>
      <c r="F3042" s="91"/>
      <c r="G3042" s="91" t="s">
        <v>94</v>
      </c>
      <c r="H3042" s="88">
        <v>37104</v>
      </c>
      <c r="I3042" s="91">
        <v>446401</v>
      </c>
      <c r="J3042" s="91">
        <v>0</v>
      </c>
      <c r="K3042" s="92">
        <f t="shared" si="235"/>
        <v>0</v>
      </c>
      <c r="L3042" s="92">
        <f t="shared" si="236"/>
        <v>44.640099999999997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">
      <c r="A3043" s="88">
        <v>36717</v>
      </c>
      <c r="B3043" s="91" t="s">
        <v>49</v>
      </c>
      <c r="C3043" s="91" t="s">
        <v>50</v>
      </c>
      <c r="D3043" s="91" t="s">
        <v>84</v>
      </c>
      <c r="E3043" s="91" t="s">
        <v>22</v>
      </c>
      <c r="F3043" s="91"/>
      <c r="G3043" s="91" t="s">
        <v>94</v>
      </c>
      <c r="H3043" s="88">
        <v>37135</v>
      </c>
      <c r="I3043" s="91">
        <v>429439</v>
      </c>
      <c r="J3043" s="91">
        <v>0</v>
      </c>
      <c r="K3043" s="92">
        <f t="shared" si="235"/>
        <v>0</v>
      </c>
      <c r="L3043" s="92">
        <f t="shared" si="236"/>
        <v>42.943899999999999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">
      <c r="A3044" s="88">
        <v>36717</v>
      </c>
      <c r="B3044" s="91" t="s">
        <v>49</v>
      </c>
      <c r="C3044" s="91" t="s">
        <v>50</v>
      </c>
      <c r="D3044" s="91" t="s">
        <v>84</v>
      </c>
      <c r="E3044" s="91" t="s">
        <v>22</v>
      </c>
      <c r="F3044" s="91"/>
      <c r="G3044" s="91" t="s">
        <v>94</v>
      </c>
      <c r="H3044" s="88">
        <v>37165</v>
      </c>
      <c r="I3044" s="91">
        <v>441205</v>
      </c>
      <c r="J3044" s="91">
        <v>0</v>
      </c>
      <c r="K3044" s="92">
        <f t="shared" si="235"/>
        <v>0</v>
      </c>
      <c r="L3044" s="92">
        <f t="shared" si="236"/>
        <v>44.1205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">
      <c r="A3045" s="88">
        <v>36717</v>
      </c>
      <c r="B3045" s="91" t="s">
        <v>49</v>
      </c>
      <c r="C3045" s="91" t="s">
        <v>50</v>
      </c>
      <c r="D3045" s="91" t="s">
        <v>84</v>
      </c>
      <c r="E3045" s="91" t="s">
        <v>22</v>
      </c>
      <c r="F3045" s="91"/>
      <c r="G3045" s="91" t="s">
        <v>94</v>
      </c>
      <c r="H3045" s="88">
        <v>37196</v>
      </c>
      <c r="I3045" s="91">
        <v>355958</v>
      </c>
      <c r="J3045" s="91">
        <v>0</v>
      </c>
      <c r="K3045" s="92">
        <f t="shared" si="235"/>
        <v>0</v>
      </c>
      <c r="L3045" s="92">
        <f t="shared" si="236"/>
        <v>35.595799999999997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">
      <c r="A3046" s="88">
        <v>36717</v>
      </c>
      <c r="B3046" s="91" t="s">
        <v>49</v>
      </c>
      <c r="C3046" s="91" t="s">
        <v>50</v>
      </c>
      <c r="D3046" s="91" t="s">
        <v>84</v>
      </c>
      <c r="E3046" s="91" t="s">
        <v>22</v>
      </c>
      <c r="F3046" s="91"/>
      <c r="G3046" s="91" t="s">
        <v>94</v>
      </c>
      <c r="H3046" s="88">
        <v>37226</v>
      </c>
      <c r="I3046" s="91">
        <v>365710</v>
      </c>
      <c r="J3046" s="91">
        <v>0</v>
      </c>
      <c r="K3046" s="92">
        <f t="shared" si="235"/>
        <v>0</v>
      </c>
      <c r="L3046" s="92">
        <f t="shared" si="236"/>
        <v>36.570999999999998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">
      <c r="A3047" s="88">
        <v>36717</v>
      </c>
      <c r="B3047" s="91" t="s">
        <v>49</v>
      </c>
      <c r="C3047" s="91" t="s">
        <v>50</v>
      </c>
      <c r="D3047" s="91" t="s">
        <v>84</v>
      </c>
      <c r="E3047" s="91" t="s">
        <v>22</v>
      </c>
      <c r="F3047" s="91"/>
      <c r="G3047" s="91" t="s">
        <v>94</v>
      </c>
      <c r="H3047" s="88">
        <v>37257</v>
      </c>
      <c r="I3047" s="91">
        <v>363534</v>
      </c>
      <c r="J3047" s="91">
        <v>0</v>
      </c>
      <c r="K3047" s="92">
        <f t="shared" si="235"/>
        <v>0</v>
      </c>
      <c r="L3047" s="92">
        <f t="shared" si="236"/>
        <v>36.353400000000001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">
      <c r="A3048" s="88">
        <v>36717</v>
      </c>
      <c r="B3048" s="91" t="s">
        <v>49</v>
      </c>
      <c r="C3048" s="91" t="s">
        <v>50</v>
      </c>
      <c r="D3048" s="91" t="s">
        <v>84</v>
      </c>
      <c r="E3048" s="91" t="s">
        <v>22</v>
      </c>
      <c r="F3048" s="91"/>
      <c r="G3048" s="91" t="s">
        <v>94</v>
      </c>
      <c r="H3048" s="88">
        <v>37288</v>
      </c>
      <c r="I3048" s="91">
        <v>326396</v>
      </c>
      <c r="J3048" s="91">
        <v>0</v>
      </c>
      <c r="K3048" s="92">
        <f t="shared" si="235"/>
        <v>0</v>
      </c>
      <c r="L3048" s="92">
        <f t="shared" si="236"/>
        <v>32.639600000000002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">
      <c r="A3049" s="88">
        <v>36717</v>
      </c>
      <c r="B3049" s="91" t="s">
        <v>49</v>
      </c>
      <c r="C3049" s="91" t="s">
        <v>50</v>
      </c>
      <c r="D3049" s="91" t="s">
        <v>84</v>
      </c>
      <c r="E3049" s="91" t="s">
        <v>22</v>
      </c>
      <c r="F3049" s="91"/>
      <c r="G3049" s="91" t="s">
        <v>94</v>
      </c>
      <c r="H3049" s="88">
        <v>37316</v>
      </c>
      <c r="I3049" s="91">
        <v>359418</v>
      </c>
      <c r="J3049" s="91">
        <v>0</v>
      </c>
      <c r="K3049" s="92">
        <f t="shared" si="235"/>
        <v>0</v>
      </c>
      <c r="L3049" s="92">
        <f t="shared" si="236"/>
        <v>35.941800000000001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">
      <c r="A3050" s="88">
        <v>36717</v>
      </c>
      <c r="B3050" s="91" t="s">
        <v>49</v>
      </c>
      <c r="C3050" s="91" t="s">
        <v>50</v>
      </c>
      <c r="D3050" s="91" t="s">
        <v>84</v>
      </c>
      <c r="E3050" s="91" t="s">
        <v>22</v>
      </c>
      <c r="F3050" s="91"/>
      <c r="G3050" s="91" t="s">
        <v>94</v>
      </c>
      <c r="H3050" s="88">
        <v>37347</v>
      </c>
      <c r="I3050" s="91">
        <v>345754</v>
      </c>
      <c r="J3050" s="91">
        <v>0</v>
      </c>
      <c r="K3050" s="92">
        <f t="shared" si="235"/>
        <v>0</v>
      </c>
      <c r="L3050" s="92">
        <f t="shared" si="236"/>
        <v>34.575400000000002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">
      <c r="A3051" s="88">
        <v>36717</v>
      </c>
      <c r="B3051" s="91" t="s">
        <v>49</v>
      </c>
      <c r="C3051" s="91" t="s">
        <v>50</v>
      </c>
      <c r="D3051" s="91" t="s">
        <v>84</v>
      </c>
      <c r="E3051" s="91" t="s">
        <v>22</v>
      </c>
      <c r="F3051" s="91"/>
      <c r="G3051" s="91" t="s">
        <v>94</v>
      </c>
      <c r="H3051" s="88">
        <v>37377</v>
      </c>
      <c r="I3051" s="91">
        <v>355236</v>
      </c>
      <c r="J3051" s="91">
        <v>0</v>
      </c>
      <c r="K3051" s="92">
        <f t="shared" si="235"/>
        <v>0</v>
      </c>
      <c r="L3051" s="92">
        <f t="shared" si="236"/>
        <v>35.523600000000002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">
      <c r="A3052" s="88">
        <v>36717</v>
      </c>
      <c r="B3052" s="91" t="s">
        <v>49</v>
      </c>
      <c r="C3052" s="91" t="s">
        <v>50</v>
      </c>
      <c r="D3052" s="91" t="s">
        <v>84</v>
      </c>
      <c r="E3052" s="91" t="s">
        <v>22</v>
      </c>
      <c r="F3052" s="91"/>
      <c r="G3052" s="91" t="s">
        <v>94</v>
      </c>
      <c r="H3052" s="88">
        <v>37408</v>
      </c>
      <c r="I3052" s="91">
        <v>341744</v>
      </c>
      <c r="J3052" s="91">
        <v>0</v>
      </c>
      <c r="K3052" s="92">
        <f t="shared" si="235"/>
        <v>0</v>
      </c>
      <c r="L3052" s="92">
        <f t="shared" si="236"/>
        <v>34.174399999999999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">
      <c r="A3053" s="88">
        <v>36717</v>
      </c>
      <c r="B3053" s="91" t="s">
        <v>49</v>
      </c>
      <c r="C3053" s="91" t="s">
        <v>50</v>
      </c>
      <c r="D3053" s="91" t="s">
        <v>84</v>
      </c>
      <c r="E3053" s="91" t="s">
        <v>22</v>
      </c>
      <c r="F3053" s="91"/>
      <c r="G3053" s="91" t="s">
        <v>94</v>
      </c>
      <c r="H3053" s="88">
        <v>37438</v>
      </c>
      <c r="I3053" s="91">
        <v>351115</v>
      </c>
      <c r="J3053" s="91">
        <v>0</v>
      </c>
      <c r="K3053" s="92">
        <f t="shared" si="235"/>
        <v>0</v>
      </c>
      <c r="L3053" s="92">
        <f t="shared" si="236"/>
        <v>35.111499999999999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">
      <c r="A3054" s="88">
        <v>36717</v>
      </c>
      <c r="B3054" s="91" t="s">
        <v>49</v>
      </c>
      <c r="C3054" s="91" t="s">
        <v>50</v>
      </c>
      <c r="D3054" s="91" t="s">
        <v>84</v>
      </c>
      <c r="E3054" s="91" t="s">
        <v>22</v>
      </c>
      <c r="F3054" s="91"/>
      <c r="G3054" s="91" t="s">
        <v>94</v>
      </c>
      <c r="H3054" s="88">
        <v>37469</v>
      </c>
      <c r="I3054" s="91">
        <v>349039</v>
      </c>
      <c r="J3054" s="91">
        <v>0</v>
      </c>
      <c r="K3054" s="92">
        <f t="shared" si="235"/>
        <v>0</v>
      </c>
      <c r="L3054" s="92">
        <f t="shared" si="236"/>
        <v>34.9039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">
      <c r="A3055" s="88">
        <v>36717</v>
      </c>
      <c r="B3055" s="91" t="s">
        <v>49</v>
      </c>
      <c r="C3055" s="91" t="s">
        <v>50</v>
      </c>
      <c r="D3055" s="91" t="s">
        <v>84</v>
      </c>
      <c r="E3055" s="91" t="s">
        <v>22</v>
      </c>
      <c r="F3055" s="91"/>
      <c r="G3055" s="91" t="s">
        <v>94</v>
      </c>
      <c r="H3055" s="88">
        <v>37500</v>
      </c>
      <c r="I3055" s="91">
        <v>335783</v>
      </c>
      <c r="J3055" s="91">
        <v>0</v>
      </c>
      <c r="K3055" s="92">
        <f t="shared" si="235"/>
        <v>0</v>
      </c>
      <c r="L3055" s="92">
        <f t="shared" si="236"/>
        <v>33.578299999999999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">
      <c r="A3056" s="88">
        <v>36717</v>
      </c>
      <c r="B3056" s="91" t="s">
        <v>49</v>
      </c>
      <c r="C3056" s="91" t="s">
        <v>50</v>
      </c>
      <c r="D3056" s="91" t="s">
        <v>84</v>
      </c>
      <c r="E3056" s="91" t="s">
        <v>22</v>
      </c>
      <c r="F3056" s="91"/>
      <c r="G3056" s="91" t="s">
        <v>94</v>
      </c>
      <c r="H3056" s="88">
        <v>37530</v>
      </c>
      <c r="I3056" s="91">
        <v>344991</v>
      </c>
      <c r="J3056" s="91">
        <v>0</v>
      </c>
      <c r="K3056" s="92">
        <f t="shared" si="235"/>
        <v>0</v>
      </c>
      <c r="L3056" s="92">
        <f t="shared" si="236"/>
        <v>34.499099999999999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">
      <c r="A3057" s="88">
        <v>36717</v>
      </c>
      <c r="B3057" s="91" t="s">
        <v>49</v>
      </c>
      <c r="C3057" s="91" t="s">
        <v>50</v>
      </c>
      <c r="D3057" s="91" t="s">
        <v>84</v>
      </c>
      <c r="E3057" s="91" t="s">
        <v>22</v>
      </c>
      <c r="F3057" s="91"/>
      <c r="G3057" s="91" t="s">
        <v>94</v>
      </c>
      <c r="H3057" s="88">
        <v>37561</v>
      </c>
      <c r="I3057" s="91">
        <v>331889</v>
      </c>
      <c r="J3057" s="91">
        <v>0</v>
      </c>
      <c r="K3057" s="92">
        <f t="shared" si="235"/>
        <v>0</v>
      </c>
      <c r="L3057" s="92">
        <f t="shared" si="236"/>
        <v>33.188899999999997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">
      <c r="A3058" s="88">
        <v>36717</v>
      </c>
      <c r="B3058" s="91" t="s">
        <v>49</v>
      </c>
      <c r="C3058" s="91" t="s">
        <v>50</v>
      </c>
      <c r="D3058" s="91" t="s">
        <v>84</v>
      </c>
      <c r="E3058" s="91" t="s">
        <v>22</v>
      </c>
      <c r="F3058" s="91"/>
      <c r="G3058" s="91" t="s">
        <v>94</v>
      </c>
      <c r="H3058" s="88">
        <v>37591</v>
      </c>
      <c r="I3058" s="91">
        <v>340991</v>
      </c>
      <c r="J3058" s="91">
        <v>0</v>
      </c>
      <c r="K3058" s="92">
        <f t="shared" si="235"/>
        <v>0</v>
      </c>
      <c r="L3058" s="92">
        <f t="shared" si="236"/>
        <v>34.0991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">
      <c r="A3059" s="88">
        <v>36717</v>
      </c>
      <c r="B3059" s="91" t="s">
        <v>49</v>
      </c>
      <c r="C3059" s="91" t="s">
        <v>50</v>
      </c>
      <c r="D3059" s="91" t="s">
        <v>84</v>
      </c>
      <c r="E3059" s="91" t="s">
        <v>22</v>
      </c>
      <c r="F3059" s="91"/>
      <c r="G3059" s="91" t="s">
        <v>94</v>
      </c>
      <c r="H3059" s="88">
        <v>37622</v>
      </c>
      <c r="I3059" s="91">
        <v>338971</v>
      </c>
      <c r="J3059" s="91">
        <v>0</v>
      </c>
      <c r="K3059" s="92">
        <f t="shared" si="235"/>
        <v>0</v>
      </c>
      <c r="L3059" s="92">
        <f t="shared" si="236"/>
        <v>33.897100000000002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">
      <c r="A3060" s="88">
        <v>36717</v>
      </c>
      <c r="B3060" s="91" t="s">
        <v>49</v>
      </c>
      <c r="C3060" s="91" t="s">
        <v>50</v>
      </c>
      <c r="D3060" s="91" t="s">
        <v>84</v>
      </c>
      <c r="E3060" s="91" t="s">
        <v>22</v>
      </c>
      <c r="F3060" s="91"/>
      <c r="G3060" s="91" t="s">
        <v>94</v>
      </c>
      <c r="H3060" s="88">
        <v>37653</v>
      </c>
      <c r="I3060" s="91">
        <v>304347</v>
      </c>
      <c r="J3060" s="91">
        <v>0</v>
      </c>
      <c r="K3060" s="92">
        <f t="shared" si="235"/>
        <v>0</v>
      </c>
      <c r="L3060" s="92">
        <f t="shared" si="236"/>
        <v>30.434699999999999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">
      <c r="A3061" s="88">
        <v>36717</v>
      </c>
      <c r="B3061" s="91" t="s">
        <v>49</v>
      </c>
      <c r="C3061" s="91" t="s">
        <v>50</v>
      </c>
      <c r="D3061" s="91" t="s">
        <v>84</v>
      </c>
      <c r="E3061" s="91" t="s">
        <v>22</v>
      </c>
      <c r="F3061" s="91"/>
      <c r="G3061" s="91" t="s">
        <v>94</v>
      </c>
      <c r="H3061" s="88">
        <v>37681</v>
      </c>
      <c r="I3061" s="91">
        <v>335145</v>
      </c>
      <c r="J3061" s="91">
        <v>0</v>
      </c>
      <c r="K3061" s="92">
        <f t="shared" si="235"/>
        <v>0</v>
      </c>
      <c r="L3061" s="92">
        <f t="shared" si="236"/>
        <v>33.514499999999998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">
      <c r="A3062" s="88">
        <v>36717</v>
      </c>
      <c r="B3062" s="91" t="s">
        <v>49</v>
      </c>
      <c r="C3062" s="91" t="s">
        <v>50</v>
      </c>
      <c r="D3062" s="91" t="s">
        <v>84</v>
      </c>
      <c r="E3062" s="91" t="s">
        <v>22</v>
      </c>
      <c r="F3062" s="91"/>
      <c r="G3062" s="91" t="s">
        <v>94</v>
      </c>
      <c r="H3062" s="88">
        <v>37712</v>
      </c>
      <c r="I3062" s="91">
        <v>322413</v>
      </c>
      <c r="J3062" s="91">
        <v>0</v>
      </c>
      <c r="K3062" s="92">
        <f t="shared" si="235"/>
        <v>0</v>
      </c>
      <c r="L3062" s="92">
        <f t="shared" si="236"/>
        <v>32.241300000000003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">
      <c r="A3063" s="88">
        <v>36717</v>
      </c>
      <c r="B3063" s="91" t="s">
        <v>49</v>
      </c>
      <c r="C3063" s="91" t="s">
        <v>50</v>
      </c>
      <c r="D3063" s="91" t="s">
        <v>84</v>
      </c>
      <c r="E3063" s="91" t="s">
        <v>22</v>
      </c>
      <c r="F3063" s="91"/>
      <c r="G3063" s="91" t="s">
        <v>94</v>
      </c>
      <c r="H3063" s="88">
        <v>37742</v>
      </c>
      <c r="I3063" s="91">
        <v>331260</v>
      </c>
      <c r="J3063" s="91">
        <v>0</v>
      </c>
      <c r="K3063" s="92">
        <f t="shared" si="235"/>
        <v>0</v>
      </c>
      <c r="L3063" s="92">
        <f t="shared" si="236"/>
        <v>33.125999999999998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">
      <c r="A3064" s="88">
        <v>36717</v>
      </c>
      <c r="B3064" s="91" t="s">
        <v>49</v>
      </c>
      <c r="C3064" s="91" t="s">
        <v>50</v>
      </c>
      <c r="D3064" s="91" t="s">
        <v>84</v>
      </c>
      <c r="E3064" s="91" t="s">
        <v>22</v>
      </c>
      <c r="F3064" s="91"/>
      <c r="G3064" s="91" t="s">
        <v>94</v>
      </c>
      <c r="H3064" s="88">
        <v>37773</v>
      </c>
      <c r="I3064" s="91">
        <v>318686</v>
      </c>
      <c r="J3064" s="91">
        <v>0</v>
      </c>
      <c r="K3064" s="92">
        <f t="shared" si="235"/>
        <v>0</v>
      </c>
      <c r="L3064" s="92">
        <f t="shared" si="236"/>
        <v>31.868600000000001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">
      <c r="A3065" s="88">
        <v>36717</v>
      </c>
      <c r="B3065" s="91" t="s">
        <v>49</v>
      </c>
      <c r="C3065" s="91" t="s">
        <v>50</v>
      </c>
      <c r="D3065" s="91" t="s">
        <v>84</v>
      </c>
      <c r="E3065" s="91" t="s">
        <v>22</v>
      </c>
      <c r="F3065" s="91"/>
      <c r="G3065" s="91" t="s">
        <v>94</v>
      </c>
      <c r="H3065" s="88">
        <v>37803</v>
      </c>
      <c r="I3065" s="91">
        <v>327432</v>
      </c>
      <c r="J3065" s="91">
        <v>0</v>
      </c>
      <c r="K3065" s="92">
        <f t="shared" si="235"/>
        <v>0</v>
      </c>
      <c r="L3065" s="92">
        <f t="shared" si="236"/>
        <v>32.743200000000002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">
      <c r="A3066" s="88">
        <v>36717</v>
      </c>
      <c r="B3066" s="91" t="s">
        <v>49</v>
      </c>
      <c r="C3066" s="91" t="s">
        <v>50</v>
      </c>
      <c r="D3066" s="91" t="s">
        <v>84</v>
      </c>
      <c r="E3066" s="91" t="s">
        <v>22</v>
      </c>
      <c r="F3066" s="91"/>
      <c r="G3066" s="91" t="s">
        <v>94</v>
      </c>
      <c r="H3066" s="88">
        <v>37834</v>
      </c>
      <c r="I3066" s="91">
        <v>325502</v>
      </c>
      <c r="J3066" s="91">
        <v>0</v>
      </c>
      <c r="K3066" s="92">
        <f t="shared" si="235"/>
        <v>0</v>
      </c>
      <c r="L3066" s="92">
        <f t="shared" si="236"/>
        <v>32.550199999999997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">
      <c r="A3067" s="88">
        <v>36717</v>
      </c>
      <c r="B3067" s="91" t="s">
        <v>49</v>
      </c>
      <c r="C3067" s="91" t="s">
        <v>50</v>
      </c>
      <c r="D3067" s="91" t="s">
        <v>84</v>
      </c>
      <c r="E3067" s="91" t="s">
        <v>22</v>
      </c>
      <c r="F3067" s="91"/>
      <c r="G3067" s="91" t="s">
        <v>94</v>
      </c>
      <c r="H3067" s="88">
        <v>37865</v>
      </c>
      <c r="I3067" s="91">
        <v>313146</v>
      </c>
      <c r="J3067" s="91">
        <v>0</v>
      </c>
      <c r="K3067" s="92">
        <f t="shared" si="235"/>
        <v>0</v>
      </c>
      <c r="L3067" s="92">
        <f t="shared" si="236"/>
        <v>31.314599999999999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">
      <c r="A3068" s="88">
        <v>36717</v>
      </c>
      <c r="B3068" s="91" t="s">
        <v>49</v>
      </c>
      <c r="C3068" s="91" t="s">
        <v>50</v>
      </c>
      <c r="D3068" s="91" t="s">
        <v>84</v>
      </c>
      <c r="E3068" s="91" t="s">
        <v>22</v>
      </c>
      <c r="F3068" s="91"/>
      <c r="G3068" s="91" t="s">
        <v>94</v>
      </c>
      <c r="H3068" s="88">
        <v>37895</v>
      </c>
      <c r="I3068" s="91">
        <v>321739</v>
      </c>
      <c r="J3068" s="91">
        <v>0</v>
      </c>
      <c r="K3068" s="92">
        <f t="shared" si="235"/>
        <v>0</v>
      </c>
      <c r="L3068" s="92">
        <f t="shared" si="236"/>
        <v>32.173900000000003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">
      <c r="A3069" s="88">
        <v>36717</v>
      </c>
      <c r="B3069" s="91" t="s">
        <v>49</v>
      </c>
      <c r="C3069" s="91" t="s">
        <v>50</v>
      </c>
      <c r="D3069" s="91" t="s">
        <v>84</v>
      </c>
      <c r="E3069" s="91" t="s">
        <v>22</v>
      </c>
      <c r="F3069" s="91"/>
      <c r="G3069" s="91" t="s">
        <v>94</v>
      </c>
      <c r="H3069" s="88">
        <v>37926</v>
      </c>
      <c r="I3069" s="91">
        <v>0</v>
      </c>
      <c r="J3069" s="91">
        <v>0</v>
      </c>
      <c r="K3069" s="92">
        <f t="shared" si="235"/>
        <v>0</v>
      </c>
      <c r="L3069" s="92">
        <f t="shared" si="236"/>
        <v>0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">
      <c r="A3070" s="88">
        <v>36717</v>
      </c>
      <c r="B3070" s="91" t="s">
        <v>49</v>
      </c>
      <c r="C3070" s="91" t="s">
        <v>50</v>
      </c>
      <c r="D3070" s="91" t="s">
        <v>84</v>
      </c>
      <c r="E3070" s="91" t="s">
        <v>22</v>
      </c>
      <c r="F3070" s="91"/>
      <c r="G3070" s="91" t="s">
        <v>94</v>
      </c>
      <c r="H3070" s="88">
        <v>37956</v>
      </c>
      <c r="I3070" s="91">
        <v>0</v>
      </c>
      <c r="J3070" s="91">
        <v>0</v>
      </c>
      <c r="K3070" s="92">
        <f t="shared" si="235"/>
        <v>0</v>
      </c>
      <c r="L3070" s="92">
        <f t="shared" si="236"/>
        <v>0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">
      <c r="A3071" s="88">
        <v>36717</v>
      </c>
      <c r="B3071" s="91" t="s">
        <v>49</v>
      </c>
      <c r="C3071" s="91" t="s">
        <v>50</v>
      </c>
      <c r="D3071" s="91" t="s">
        <v>84</v>
      </c>
      <c r="E3071" s="91" t="s">
        <v>22</v>
      </c>
      <c r="F3071" s="91"/>
      <c r="G3071" s="91" t="s">
        <v>94</v>
      </c>
      <c r="H3071" s="88">
        <v>37987</v>
      </c>
      <c r="I3071" s="91">
        <v>0</v>
      </c>
      <c r="J3071" s="91">
        <v>0</v>
      </c>
      <c r="K3071" s="92">
        <f t="shared" si="235"/>
        <v>0</v>
      </c>
      <c r="L3071" s="92">
        <f t="shared" si="236"/>
        <v>0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">
      <c r="A3072" s="88">
        <v>36717</v>
      </c>
      <c r="B3072" s="91" t="s">
        <v>49</v>
      </c>
      <c r="C3072" s="91" t="s">
        <v>50</v>
      </c>
      <c r="D3072" s="91" t="s">
        <v>84</v>
      </c>
      <c r="E3072" s="91" t="s">
        <v>22</v>
      </c>
      <c r="F3072" s="91"/>
      <c r="G3072" s="91" t="s">
        <v>94</v>
      </c>
      <c r="H3072" s="88">
        <v>38018</v>
      </c>
      <c r="I3072" s="91">
        <v>0</v>
      </c>
      <c r="J3072" s="91">
        <v>0</v>
      </c>
      <c r="K3072" s="92">
        <f t="shared" si="235"/>
        <v>0</v>
      </c>
      <c r="L3072" s="92">
        <f t="shared" si="236"/>
        <v>0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">
      <c r="A3073" s="88">
        <v>36717</v>
      </c>
      <c r="B3073" s="91" t="s">
        <v>49</v>
      </c>
      <c r="C3073" s="91" t="s">
        <v>50</v>
      </c>
      <c r="D3073" s="91" t="s">
        <v>84</v>
      </c>
      <c r="E3073" s="91" t="s">
        <v>22</v>
      </c>
      <c r="F3073" s="91"/>
      <c r="G3073" s="91" t="s">
        <v>94</v>
      </c>
      <c r="H3073" s="88">
        <v>38047</v>
      </c>
      <c r="I3073" s="91">
        <v>0</v>
      </c>
      <c r="J3073" s="91">
        <v>0</v>
      </c>
      <c r="K3073" s="92">
        <f t="shared" si="235"/>
        <v>0</v>
      </c>
      <c r="L3073" s="92">
        <f t="shared" si="236"/>
        <v>0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">
      <c r="A3074" s="88">
        <v>36717</v>
      </c>
      <c r="B3074" s="91" t="s">
        <v>49</v>
      </c>
      <c r="C3074" s="91" t="s">
        <v>50</v>
      </c>
      <c r="D3074" s="91" t="s">
        <v>84</v>
      </c>
      <c r="E3074" s="91" t="s">
        <v>22</v>
      </c>
      <c r="F3074" s="91"/>
      <c r="G3074" s="91" t="s">
        <v>94</v>
      </c>
      <c r="H3074" s="88">
        <v>38078</v>
      </c>
      <c r="I3074" s="91">
        <v>0</v>
      </c>
      <c r="J3074" s="91">
        <v>0</v>
      </c>
      <c r="K3074" s="92">
        <f t="shared" si="235"/>
        <v>0</v>
      </c>
      <c r="L3074" s="92">
        <f t="shared" si="236"/>
        <v>0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">
      <c r="A3075" s="88">
        <v>36717</v>
      </c>
      <c r="B3075" s="91" t="s">
        <v>49</v>
      </c>
      <c r="C3075" s="91" t="s">
        <v>50</v>
      </c>
      <c r="D3075" s="91" t="s">
        <v>84</v>
      </c>
      <c r="E3075" s="91" t="s">
        <v>22</v>
      </c>
      <c r="F3075" s="91"/>
      <c r="G3075" s="91" t="s">
        <v>94</v>
      </c>
      <c r="H3075" s="88">
        <v>38108</v>
      </c>
      <c r="I3075" s="91">
        <v>0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0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">
      <c r="A3076" s="88">
        <v>36717</v>
      </c>
      <c r="B3076" s="91" t="s">
        <v>49</v>
      </c>
      <c r="C3076" s="91" t="s">
        <v>50</v>
      </c>
      <c r="D3076" s="91" t="s">
        <v>84</v>
      </c>
      <c r="E3076" s="91" t="s">
        <v>22</v>
      </c>
      <c r="F3076" s="91"/>
      <c r="G3076" s="91" t="s">
        <v>94</v>
      </c>
      <c r="H3076" s="88">
        <v>38139</v>
      </c>
      <c r="I3076" s="91">
        <v>0</v>
      </c>
      <c r="J3076" s="91">
        <v>0</v>
      </c>
      <c r="K3076" s="92">
        <f t="shared" si="240"/>
        <v>0</v>
      </c>
      <c r="L3076" s="92">
        <f t="shared" si="241"/>
        <v>0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">
      <c r="A3077" s="88">
        <v>36717</v>
      </c>
      <c r="B3077" s="91" t="s">
        <v>49</v>
      </c>
      <c r="C3077" s="91" t="s">
        <v>50</v>
      </c>
      <c r="D3077" s="91" t="s">
        <v>84</v>
      </c>
      <c r="E3077" s="91" t="s">
        <v>22</v>
      </c>
      <c r="F3077" s="91"/>
      <c r="G3077" s="91" t="s">
        <v>94</v>
      </c>
      <c r="H3077" s="88">
        <v>38169</v>
      </c>
      <c r="I3077" s="91">
        <v>0</v>
      </c>
      <c r="J3077" s="91">
        <v>0</v>
      </c>
      <c r="K3077" s="92">
        <f t="shared" si="240"/>
        <v>0</v>
      </c>
      <c r="L3077" s="92">
        <f t="shared" si="241"/>
        <v>0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">
      <c r="A3078" s="88">
        <v>36717</v>
      </c>
      <c r="B3078" s="91" t="s">
        <v>49</v>
      </c>
      <c r="C3078" s="91" t="s">
        <v>50</v>
      </c>
      <c r="D3078" s="91" t="s">
        <v>84</v>
      </c>
      <c r="E3078" s="91" t="s">
        <v>22</v>
      </c>
      <c r="F3078" s="91"/>
      <c r="G3078" s="91" t="s">
        <v>94</v>
      </c>
      <c r="H3078" s="88">
        <v>38200</v>
      </c>
      <c r="I3078" s="91">
        <v>0</v>
      </c>
      <c r="J3078" s="91">
        <v>0</v>
      </c>
      <c r="K3078" s="92">
        <f t="shared" si="240"/>
        <v>0</v>
      </c>
      <c r="L3078" s="92">
        <f t="shared" si="241"/>
        <v>0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">
      <c r="A3079" s="88">
        <v>36717</v>
      </c>
      <c r="B3079" s="91" t="s">
        <v>49</v>
      </c>
      <c r="C3079" s="91" t="s">
        <v>50</v>
      </c>
      <c r="D3079" s="91" t="s">
        <v>84</v>
      </c>
      <c r="E3079" s="91" t="s">
        <v>22</v>
      </c>
      <c r="F3079" s="91"/>
      <c r="G3079" s="91" t="s">
        <v>94</v>
      </c>
      <c r="H3079" s="88">
        <v>38231</v>
      </c>
      <c r="I3079" s="91">
        <v>0</v>
      </c>
      <c r="J3079" s="91">
        <v>0</v>
      </c>
      <c r="K3079" s="92">
        <f t="shared" si="240"/>
        <v>0</v>
      </c>
      <c r="L3079" s="92">
        <f t="shared" si="241"/>
        <v>0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">
      <c r="A3080" s="88">
        <v>36717</v>
      </c>
      <c r="B3080" s="91" t="s">
        <v>49</v>
      </c>
      <c r="C3080" s="91" t="s">
        <v>50</v>
      </c>
      <c r="D3080" s="91" t="s">
        <v>84</v>
      </c>
      <c r="E3080" s="91" t="s">
        <v>22</v>
      </c>
      <c r="F3080" s="91"/>
      <c r="G3080" s="91" t="s">
        <v>94</v>
      </c>
      <c r="H3080" s="88">
        <v>38261</v>
      </c>
      <c r="I3080" s="91">
        <v>0</v>
      </c>
      <c r="J3080" s="91">
        <v>0</v>
      </c>
      <c r="K3080" s="92">
        <f t="shared" si="240"/>
        <v>0</v>
      </c>
      <c r="L3080" s="92">
        <f t="shared" si="241"/>
        <v>0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">
      <c r="A3081" s="88">
        <v>36717</v>
      </c>
      <c r="B3081" s="91" t="s">
        <v>49</v>
      </c>
      <c r="C3081" s="91" t="s">
        <v>50</v>
      </c>
      <c r="D3081" s="91" t="s">
        <v>84</v>
      </c>
      <c r="E3081" s="91" t="s">
        <v>22</v>
      </c>
      <c r="F3081" s="91"/>
      <c r="G3081" s="91" t="s">
        <v>94</v>
      </c>
      <c r="H3081" s="88">
        <v>38292</v>
      </c>
      <c r="I3081" s="91">
        <v>0</v>
      </c>
      <c r="J3081" s="91">
        <v>0</v>
      </c>
      <c r="K3081" s="92">
        <f t="shared" si="240"/>
        <v>0</v>
      </c>
      <c r="L3081" s="92">
        <f t="shared" si="241"/>
        <v>0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">
      <c r="A3082" s="88">
        <v>36717</v>
      </c>
      <c r="B3082" s="91" t="s">
        <v>49</v>
      </c>
      <c r="C3082" s="91" t="s">
        <v>50</v>
      </c>
      <c r="D3082" s="91" t="s">
        <v>84</v>
      </c>
      <c r="E3082" s="91" t="s">
        <v>22</v>
      </c>
      <c r="F3082" s="91"/>
      <c r="G3082" s="91" t="s">
        <v>94</v>
      </c>
      <c r="H3082" s="88">
        <v>38322</v>
      </c>
      <c r="I3082" s="91">
        <v>0</v>
      </c>
      <c r="J3082" s="91">
        <v>0</v>
      </c>
      <c r="K3082" s="92">
        <f t="shared" si="240"/>
        <v>0</v>
      </c>
      <c r="L3082" s="92">
        <f t="shared" si="241"/>
        <v>0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">
      <c r="A3083" s="88">
        <v>36717</v>
      </c>
      <c r="B3083" s="91" t="s">
        <v>49</v>
      </c>
      <c r="C3083" s="91" t="s">
        <v>50</v>
      </c>
      <c r="D3083" s="91" t="s">
        <v>84</v>
      </c>
      <c r="E3083" s="91" t="s">
        <v>22</v>
      </c>
      <c r="F3083" s="91"/>
      <c r="G3083" s="91" t="s">
        <v>94</v>
      </c>
      <c r="H3083" s="88">
        <v>38353</v>
      </c>
      <c r="I3083" s="91">
        <v>0</v>
      </c>
      <c r="J3083" s="91">
        <v>0</v>
      </c>
      <c r="K3083" s="92">
        <f t="shared" si="240"/>
        <v>0</v>
      </c>
      <c r="L3083" s="92">
        <f t="shared" si="241"/>
        <v>0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">
      <c r="A3084" s="88">
        <v>36717</v>
      </c>
      <c r="B3084" s="91" t="s">
        <v>49</v>
      </c>
      <c r="C3084" s="91" t="s">
        <v>50</v>
      </c>
      <c r="D3084" s="91" t="s">
        <v>84</v>
      </c>
      <c r="E3084" s="91" t="s">
        <v>22</v>
      </c>
      <c r="F3084" s="91"/>
      <c r="G3084" s="91" t="s">
        <v>94</v>
      </c>
      <c r="H3084" s="88">
        <v>38384</v>
      </c>
      <c r="I3084" s="91">
        <v>0</v>
      </c>
      <c r="J3084" s="91">
        <v>0</v>
      </c>
      <c r="K3084" s="92">
        <f t="shared" si="240"/>
        <v>0</v>
      </c>
      <c r="L3084" s="92">
        <f t="shared" si="241"/>
        <v>0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">
      <c r="A3085" s="88">
        <v>36717</v>
      </c>
      <c r="B3085" s="91" t="s">
        <v>49</v>
      </c>
      <c r="C3085" s="91" t="s">
        <v>50</v>
      </c>
      <c r="D3085" s="91" t="s">
        <v>84</v>
      </c>
      <c r="E3085" s="91" t="s">
        <v>22</v>
      </c>
      <c r="F3085" s="91"/>
      <c r="G3085" s="91" t="s">
        <v>94</v>
      </c>
      <c r="H3085" s="88">
        <v>38412</v>
      </c>
      <c r="I3085" s="91">
        <v>0</v>
      </c>
      <c r="J3085" s="91">
        <v>0</v>
      </c>
      <c r="K3085" s="92">
        <f t="shared" si="240"/>
        <v>0</v>
      </c>
      <c r="L3085" s="92">
        <f t="shared" si="241"/>
        <v>0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">
      <c r="A3086" s="88">
        <v>36717</v>
      </c>
      <c r="B3086" s="91" t="s">
        <v>49</v>
      </c>
      <c r="C3086" s="91" t="s">
        <v>50</v>
      </c>
      <c r="D3086" s="91" t="s">
        <v>84</v>
      </c>
      <c r="E3086" s="91" t="s">
        <v>22</v>
      </c>
      <c r="F3086" s="91"/>
      <c r="G3086" s="91" t="s">
        <v>94</v>
      </c>
      <c r="H3086" s="88">
        <v>38443</v>
      </c>
      <c r="I3086" s="91">
        <v>0</v>
      </c>
      <c r="J3086" s="91">
        <v>0</v>
      </c>
      <c r="K3086" s="92">
        <f t="shared" si="240"/>
        <v>0</v>
      </c>
      <c r="L3086" s="92">
        <f t="shared" si="241"/>
        <v>0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">
      <c r="A3087" s="88">
        <v>36717</v>
      </c>
      <c r="B3087" s="91" t="s">
        <v>49</v>
      </c>
      <c r="C3087" s="91" t="s">
        <v>50</v>
      </c>
      <c r="D3087" s="91" t="s">
        <v>84</v>
      </c>
      <c r="E3087" s="91" t="s">
        <v>22</v>
      </c>
      <c r="F3087" s="91"/>
      <c r="G3087" s="91" t="s">
        <v>94</v>
      </c>
      <c r="H3087" s="88">
        <v>38473</v>
      </c>
      <c r="I3087" s="91">
        <v>0</v>
      </c>
      <c r="J3087" s="91">
        <v>0</v>
      </c>
      <c r="K3087" s="92">
        <f t="shared" si="240"/>
        <v>0</v>
      </c>
      <c r="L3087" s="92">
        <f t="shared" si="241"/>
        <v>0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">
      <c r="A3088" s="88">
        <v>36717</v>
      </c>
      <c r="B3088" s="91" t="s">
        <v>49</v>
      </c>
      <c r="C3088" s="91" t="s">
        <v>50</v>
      </c>
      <c r="D3088" s="91" t="s">
        <v>84</v>
      </c>
      <c r="E3088" s="91" t="s">
        <v>22</v>
      </c>
      <c r="F3088" s="91"/>
      <c r="G3088" s="91" t="s">
        <v>94</v>
      </c>
      <c r="H3088" s="88">
        <v>38504</v>
      </c>
      <c r="I3088" s="91">
        <v>0</v>
      </c>
      <c r="J3088" s="91">
        <v>0</v>
      </c>
      <c r="K3088" s="92">
        <f t="shared" si="240"/>
        <v>0</v>
      </c>
      <c r="L3088" s="92">
        <f t="shared" si="241"/>
        <v>0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">
      <c r="A3089" s="88">
        <v>36717</v>
      </c>
      <c r="B3089" s="91" t="s">
        <v>49</v>
      </c>
      <c r="C3089" s="91" t="s">
        <v>50</v>
      </c>
      <c r="D3089" s="91" t="s">
        <v>84</v>
      </c>
      <c r="E3089" s="91" t="s">
        <v>22</v>
      </c>
      <c r="F3089" s="91"/>
      <c r="G3089" s="91" t="s">
        <v>94</v>
      </c>
      <c r="H3089" s="88">
        <v>38534</v>
      </c>
      <c r="I3089" s="91">
        <v>0</v>
      </c>
      <c r="J3089" s="91">
        <v>0</v>
      </c>
      <c r="K3089" s="92">
        <f t="shared" si="240"/>
        <v>0</v>
      </c>
      <c r="L3089" s="92">
        <f t="shared" si="241"/>
        <v>0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">
      <c r="A3090" s="88">
        <v>36717</v>
      </c>
      <c r="B3090" s="91" t="s">
        <v>49</v>
      </c>
      <c r="C3090" s="91" t="s">
        <v>50</v>
      </c>
      <c r="D3090" s="91" t="s">
        <v>84</v>
      </c>
      <c r="E3090" s="91" t="s">
        <v>22</v>
      </c>
      <c r="F3090" s="91"/>
      <c r="G3090" s="91" t="s">
        <v>94</v>
      </c>
      <c r="H3090" s="88">
        <v>38565</v>
      </c>
      <c r="I3090" s="91">
        <v>0</v>
      </c>
      <c r="J3090" s="91">
        <v>0</v>
      </c>
      <c r="K3090" s="92">
        <f t="shared" si="240"/>
        <v>0</v>
      </c>
      <c r="L3090" s="92">
        <f t="shared" si="241"/>
        <v>0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">
      <c r="A3091" s="88">
        <v>36717</v>
      </c>
      <c r="B3091" s="91" t="s">
        <v>49</v>
      </c>
      <c r="C3091" s="91" t="s">
        <v>50</v>
      </c>
      <c r="D3091" s="91" t="s">
        <v>84</v>
      </c>
      <c r="E3091" s="91" t="s">
        <v>22</v>
      </c>
      <c r="F3091" s="91"/>
      <c r="G3091" s="91" t="s">
        <v>94</v>
      </c>
      <c r="H3091" s="88">
        <v>38596</v>
      </c>
      <c r="I3091" s="91">
        <v>0</v>
      </c>
      <c r="J3091" s="91">
        <v>0</v>
      </c>
      <c r="K3091" s="92">
        <f t="shared" si="240"/>
        <v>0</v>
      </c>
      <c r="L3091" s="92">
        <f t="shared" si="241"/>
        <v>0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">
      <c r="A3092" s="88">
        <v>36717</v>
      </c>
      <c r="B3092" s="91" t="s">
        <v>49</v>
      </c>
      <c r="C3092" s="91" t="s">
        <v>50</v>
      </c>
      <c r="D3092" s="91" t="s">
        <v>84</v>
      </c>
      <c r="E3092" s="91" t="s">
        <v>22</v>
      </c>
      <c r="F3092" s="91"/>
      <c r="G3092" s="91" t="s">
        <v>94</v>
      </c>
      <c r="H3092" s="88">
        <v>38626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">
      <c r="A3093" s="88">
        <v>36717</v>
      </c>
      <c r="B3093" s="91" t="s">
        <v>49</v>
      </c>
      <c r="C3093" s="91" t="s">
        <v>50</v>
      </c>
      <c r="D3093" s="91" t="s">
        <v>84</v>
      </c>
      <c r="E3093" s="91" t="s">
        <v>22</v>
      </c>
      <c r="F3093" s="91"/>
      <c r="G3093" s="91" t="s">
        <v>94</v>
      </c>
      <c r="H3093" s="88">
        <v>38657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">
      <c r="A3094" s="88">
        <v>36717</v>
      </c>
      <c r="B3094" s="91" t="s">
        <v>49</v>
      </c>
      <c r="C3094" s="91" t="s">
        <v>50</v>
      </c>
      <c r="D3094" s="91" t="s">
        <v>84</v>
      </c>
      <c r="E3094" s="91" t="s">
        <v>22</v>
      </c>
      <c r="F3094" s="91"/>
      <c r="G3094" s="91" t="s">
        <v>94</v>
      </c>
      <c r="H3094" s="88">
        <v>38687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">
      <c r="A3095" s="88">
        <v>36717</v>
      </c>
      <c r="B3095" s="91" t="s">
        <v>49</v>
      </c>
      <c r="C3095" s="91" t="s">
        <v>50</v>
      </c>
      <c r="D3095" s="91" t="s">
        <v>84</v>
      </c>
      <c r="E3095" s="91" t="s">
        <v>22</v>
      </c>
      <c r="F3095" s="91"/>
      <c r="G3095" s="91" t="s">
        <v>94</v>
      </c>
      <c r="H3095" s="88">
        <v>38718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">
      <c r="A3096" s="88">
        <v>36717</v>
      </c>
      <c r="B3096" s="91" t="s">
        <v>49</v>
      </c>
      <c r="C3096" s="91" t="s">
        <v>50</v>
      </c>
      <c r="D3096" s="91" t="s">
        <v>84</v>
      </c>
      <c r="E3096" s="91" t="s">
        <v>22</v>
      </c>
      <c r="F3096" s="91"/>
      <c r="G3096" s="91" t="s">
        <v>94</v>
      </c>
      <c r="H3096" s="88">
        <v>38749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">
      <c r="A3097" s="88">
        <v>36717</v>
      </c>
      <c r="B3097" s="91" t="s">
        <v>49</v>
      </c>
      <c r="C3097" s="91" t="s">
        <v>50</v>
      </c>
      <c r="D3097" s="91" t="s">
        <v>84</v>
      </c>
      <c r="E3097" s="91" t="s">
        <v>22</v>
      </c>
      <c r="F3097" s="91"/>
      <c r="G3097" s="91" t="s">
        <v>94</v>
      </c>
      <c r="H3097" s="88">
        <v>38777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">
      <c r="A3098" s="88">
        <v>36717</v>
      </c>
      <c r="B3098" s="91" t="s">
        <v>49</v>
      </c>
      <c r="C3098" s="91" t="s">
        <v>50</v>
      </c>
      <c r="D3098" s="91" t="s">
        <v>84</v>
      </c>
      <c r="E3098" s="91" t="s">
        <v>22</v>
      </c>
      <c r="F3098" s="91"/>
      <c r="G3098" s="91" t="s">
        <v>94</v>
      </c>
      <c r="H3098" s="88">
        <v>38808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">
      <c r="A3099" s="88">
        <v>36717</v>
      </c>
      <c r="B3099" s="91" t="s">
        <v>49</v>
      </c>
      <c r="C3099" s="91" t="s">
        <v>50</v>
      </c>
      <c r="D3099" s="91" t="s">
        <v>84</v>
      </c>
      <c r="E3099" s="91" t="s">
        <v>22</v>
      </c>
      <c r="F3099" s="91"/>
      <c r="G3099" s="91" t="s">
        <v>94</v>
      </c>
      <c r="H3099" s="88">
        <v>38838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">
      <c r="A3100" s="88">
        <v>36717</v>
      </c>
      <c r="B3100" s="91" t="s">
        <v>49</v>
      </c>
      <c r="C3100" s="91" t="s">
        <v>50</v>
      </c>
      <c r="D3100" s="91" t="s">
        <v>84</v>
      </c>
      <c r="E3100" s="91" t="s">
        <v>22</v>
      </c>
      <c r="F3100" s="91"/>
      <c r="G3100" s="91" t="s">
        <v>94</v>
      </c>
      <c r="H3100" s="88">
        <v>38869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">
      <c r="A3101" s="88">
        <v>36717</v>
      </c>
      <c r="B3101" s="91" t="s">
        <v>49</v>
      </c>
      <c r="C3101" s="91" t="s">
        <v>50</v>
      </c>
      <c r="D3101" s="91" t="s">
        <v>84</v>
      </c>
      <c r="E3101" s="91" t="s">
        <v>22</v>
      </c>
      <c r="F3101" s="91"/>
      <c r="G3101" s="91" t="s">
        <v>94</v>
      </c>
      <c r="H3101" s="88">
        <v>38899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">
      <c r="A3102" s="88">
        <v>36717</v>
      </c>
      <c r="B3102" s="91" t="s">
        <v>49</v>
      </c>
      <c r="C3102" s="91" t="s">
        <v>50</v>
      </c>
      <c r="D3102" s="91" t="s">
        <v>84</v>
      </c>
      <c r="E3102" s="91" t="s">
        <v>22</v>
      </c>
      <c r="F3102" s="91"/>
      <c r="G3102" s="91" t="s">
        <v>94</v>
      </c>
      <c r="H3102" s="88">
        <v>38930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">
      <c r="A3103" s="88">
        <v>36717</v>
      </c>
      <c r="B3103" s="91" t="s">
        <v>49</v>
      </c>
      <c r="C3103" s="91" t="s">
        <v>50</v>
      </c>
      <c r="D3103" s="91" t="s">
        <v>84</v>
      </c>
      <c r="E3103" s="91" t="s">
        <v>22</v>
      </c>
      <c r="F3103" s="91"/>
      <c r="G3103" s="91" t="s">
        <v>94</v>
      </c>
      <c r="H3103" s="88">
        <v>38961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">
      <c r="A3104" s="88">
        <v>36717</v>
      </c>
      <c r="B3104" s="91" t="s">
        <v>49</v>
      </c>
      <c r="C3104" s="91" t="s">
        <v>50</v>
      </c>
      <c r="D3104" s="91" t="s">
        <v>84</v>
      </c>
      <c r="E3104" s="91" t="s">
        <v>22</v>
      </c>
      <c r="F3104" s="91"/>
      <c r="G3104" s="91" t="s">
        <v>94</v>
      </c>
      <c r="H3104" s="88">
        <v>38991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">
      <c r="A3105" s="88">
        <v>36717</v>
      </c>
      <c r="B3105" s="91" t="s">
        <v>49</v>
      </c>
      <c r="C3105" s="91" t="s">
        <v>50</v>
      </c>
      <c r="D3105" s="91" t="s">
        <v>84</v>
      </c>
      <c r="E3105" s="91" t="s">
        <v>22</v>
      </c>
      <c r="F3105" s="91"/>
      <c r="G3105" s="91" t="s">
        <v>94</v>
      </c>
      <c r="H3105" s="88">
        <v>39022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">
      <c r="A3106" s="88">
        <v>36717</v>
      </c>
      <c r="B3106" s="91" t="s">
        <v>49</v>
      </c>
      <c r="C3106" s="91" t="s">
        <v>50</v>
      </c>
      <c r="D3106" s="91" t="s">
        <v>84</v>
      </c>
      <c r="E3106" s="91" t="s">
        <v>22</v>
      </c>
      <c r="F3106" s="91"/>
      <c r="G3106" s="91" t="s">
        <v>94</v>
      </c>
      <c r="H3106" s="88">
        <v>39052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">
      <c r="A3107" s="88">
        <v>36717</v>
      </c>
      <c r="B3107" s="91" t="s">
        <v>49</v>
      </c>
      <c r="C3107" s="91" t="s">
        <v>50</v>
      </c>
      <c r="D3107" s="91" t="s">
        <v>84</v>
      </c>
      <c r="E3107" s="91" t="s">
        <v>22</v>
      </c>
      <c r="F3107" s="91"/>
      <c r="G3107" s="91" t="s">
        <v>94</v>
      </c>
      <c r="H3107" s="88">
        <v>39083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">
      <c r="A3108" s="88">
        <v>36717</v>
      </c>
      <c r="B3108" s="91" t="s">
        <v>49</v>
      </c>
      <c r="C3108" s="91" t="s">
        <v>50</v>
      </c>
      <c r="D3108" s="91" t="s">
        <v>84</v>
      </c>
      <c r="E3108" s="91" t="s">
        <v>22</v>
      </c>
      <c r="F3108" s="91"/>
      <c r="G3108" s="91" t="s">
        <v>94</v>
      </c>
      <c r="H3108" s="88">
        <v>39114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">
      <c r="A3109" s="88">
        <v>36717</v>
      </c>
      <c r="B3109" s="91" t="s">
        <v>49</v>
      </c>
      <c r="C3109" s="91" t="s">
        <v>50</v>
      </c>
      <c r="D3109" s="91" t="s">
        <v>84</v>
      </c>
      <c r="E3109" s="91" t="s">
        <v>22</v>
      </c>
      <c r="F3109" s="91"/>
      <c r="G3109" s="91" t="s">
        <v>94</v>
      </c>
      <c r="H3109" s="88">
        <v>39142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">
      <c r="A3110" s="88">
        <v>36717</v>
      </c>
      <c r="B3110" s="91" t="s">
        <v>49</v>
      </c>
      <c r="C3110" s="91" t="s">
        <v>50</v>
      </c>
      <c r="D3110" s="91" t="s">
        <v>84</v>
      </c>
      <c r="E3110" s="91" t="s">
        <v>22</v>
      </c>
      <c r="F3110" s="91"/>
      <c r="G3110" s="91" t="s">
        <v>94</v>
      </c>
      <c r="H3110" s="88">
        <v>39173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">
      <c r="A3111" s="88">
        <v>36717</v>
      </c>
      <c r="B3111" s="91" t="s">
        <v>49</v>
      </c>
      <c r="C3111" s="91" t="s">
        <v>50</v>
      </c>
      <c r="D3111" s="91" t="s">
        <v>84</v>
      </c>
      <c r="E3111" s="91" t="s">
        <v>22</v>
      </c>
      <c r="F3111" s="91"/>
      <c r="G3111" s="91" t="s">
        <v>94</v>
      </c>
      <c r="H3111" s="88">
        <v>39203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">
      <c r="A3112" s="88">
        <v>36717</v>
      </c>
      <c r="B3112" s="91" t="s">
        <v>49</v>
      </c>
      <c r="C3112" s="91" t="s">
        <v>50</v>
      </c>
      <c r="D3112" s="91" t="s">
        <v>84</v>
      </c>
      <c r="E3112" s="91" t="s">
        <v>22</v>
      </c>
      <c r="F3112" s="91"/>
      <c r="G3112" s="91" t="s">
        <v>94</v>
      </c>
      <c r="H3112" s="88">
        <v>39234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">
      <c r="A3113" s="88">
        <v>36717</v>
      </c>
      <c r="B3113" s="91" t="s">
        <v>49</v>
      </c>
      <c r="C3113" s="91" t="s">
        <v>50</v>
      </c>
      <c r="D3113" s="91" t="s">
        <v>84</v>
      </c>
      <c r="E3113" s="91" t="s">
        <v>22</v>
      </c>
      <c r="F3113" s="91"/>
      <c r="G3113" s="91" t="s">
        <v>94</v>
      </c>
      <c r="H3113" s="88">
        <v>39264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">
      <c r="A3114" s="88">
        <v>36717</v>
      </c>
      <c r="B3114" s="91" t="s">
        <v>49</v>
      </c>
      <c r="C3114" s="91" t="s">
        <v>50</v>
      </c>
      <c r="D3114" s="91" t="s">
        <v>84</v>
      </c>
      <c r="E3114" s="91" t="s">
        <v>22</v>
      </c>
      <c r="F3114" s="91"/>
      <c r="G3114" s="91" t="s">
        <v>94</v>
      </c>
      <c r="H3114" s="88">
        <v>39295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">
      <c r="A3115" s="88">
        <v>36717</v>
      </c>
      <c r="B3115" s="91" t="s">
        <v>49</v>
      </c>
      <c r="C3115" s="91" t="s">
        <v>50</v>
      </c>
      <c r="D3115" s="91" t="s">
        <v>84</v>
      </c>
      <c r="E3115" s="91" t="s">
        <v>22</v>
      </c>
      <c r="F3115" s="91"/>
      <c r="G3115" s="91" t="s">
        <v>94</v>
      </c>
      <c r="H3115" s="88">
        <v>39326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">
      <c r="A3116" s="88">
        <v>36717</v>
      </c>
      <c r="B3116" s="91" t="s">
        <v>49</v>
      </c>
      <c r="C3116" s="91" t="s">
        <v>50</v>
      </c>
      <c r="D3116" s="91" t="s">
        <v>84</v>
      </c>
      <c r="E3116" s="91" t="s">
        <v>22</v>
      </c>
      <c r="F3116" s="91"/>
      <c r="G3116" s="91" t="s">
        <v>94</v>
      </c>
      <c r="H3116" s="88">
        <v>39356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">
      <c r="A3117" s="88">
        <v>36717</v>
      </c>
      <c r="B3117" s="91" t="s">
        <v>49</v>
      </c>
      <c r="C3117" s="91" t="s">
        <v>50</v>
      </c>
      <c r="D3117" s="91" t="s">
        <v>84</v>
      </c>
      <c r="E3117" s="91" t="s">
        <v>22</v>
      </c>
      <c r="F3117" s="91"/>
      <c r="G3117" s="91" t="s">
        <v>95</v>
      </c>
      <c r="H3117" s="88">
        <v>36708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">
      <c r="A3118" s="88">
        <v>36717</v>
      </c>
      <c r="B3118" s="91" t="s">
        <v>49</v>
      </c>
      <c r="C3118" s="91" t="s">
        <v>50</v>
      </c>
      <c r="D3118" s="91" t="s">
        <v>84</v>
      </c>
      <c r="E3118" s="91" t="s">
        <v>22</v>
      </c>
      <c r="F3118" s="91"/>
      <c r="G3118" s="91" t="s">
        <v>95</v>
      </c>
      <c r="H3118" s="88">
        <v>36739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">
      <c r="A3119" s="88">
        <v>36717</v>
      </c>
      <c r="B3119" s="91" t="s">
        <v>49</v>
      </c>
      <c r="C3119" s="91" t="s">
        <v>50</v>
      </c>
      <c r="D3119" s="91" t="s">
        <v>84</v>
      </c>
      <c r="E3119" s="91" t="s">
        <v>22</v>
      </c>
      <c r="F3119" s="91"/>
      <c r="G3119" s="91" t="s">
        <v>95</v>
      </c>
      <c r="H3119" s="88">
        <v>36770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">
      <c r="A3120" s="88">
        <v>36717</v>
      </c>
      <c r="B3120" s="91" t="s">
        <v>49</v>
      </c>
      <c r="C3120" s="91" t="s">
        <v>50</v>
      </c>
      <c r="D3120" s="91" t="s">
        <v>84</v>
      </c>
      <c r="E3120" s="91" t="s">
        <v>22</v>
      </c>
      <c r="F3120" s="91"/>
      <c r="G3120" s="91" t="s">
        <v>95</v>
      </c>
      <c r="H3120" s="88">
        <v>36800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">
      <c r="A3121" s="88">
        <v>36717</v>
      </c>
      <c r="B3121" s="91" t="s">
        <v>49</v>
      </c>
      <c r="C3121" s="91" t="s">
        <v>50</v>
      </c>
      <c r="D3121" s="91" t="s">
        <v>84</v>
      </c>
      <c r="E3121" s="91" t="s">
        <v>22</v>
      </c>
      <c r="F3121" s="91"/>
      <c r="G3121" s="91" t="s">
        <v>95</v>
      </c>
      <c r="H3121" s="88">
        <v>36831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">
      <c r="A3122" s="88">
        <v>36717</v>
      </c>
      <c r="B3122" s="91" t="s">
        <v>49</v>
      </c>
      <c r="C3122" s="91" t="s">
        <v>50</v>
      </c>
      <c r="D3122" s="91" t="s">
        <v>84</v>
      </c>
      <c r="E3122" s="91" t="s">
        <v>22</v>
      </c>
      <c r="F3122" s="91"/>
      <c r="G3122" s="91" t="s">
        <v>95</v>
      </c>
      <c r="H3122" s="88">
        <v>36861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">
      <c r="A3123" s="88">
        <v>36717</v>
      </c>
      <c r="B3123" s="91" t="s">
        <v>49</v>
      </c>
      <c r="C3123" s="91" t="s">
        <v>50</v>
      </c>
      <c r="D3123" s="91" t="s">
        <v>84</v>
      </c>
      <c r="E3123" s="91" t="s">
        <v>22</v>
      </c>
      <c r="F3123" s="91"/>
      <c r="G3123" s="91" t="s">
        <v>95</v>
      </c>
      <c r="H3123" s="88">
        <v>36892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">
      <c r="A3124" s="88">
        <v>36717</v>
      </c>
      <c r="B3124" s="91" t="s">
        <v>49</v>
      </c>
      <c r="C3124" s="91" t="s">
        <v>50</v>
      </c>
      <c r="D3124" s="91" t="s">
        <v>84</v>
      </c>
      <c r="E3124" s="91" t="s">
        <v>22</v>
      </c>
      <c r="F3124" s="91"/>
      <c r="G3124" s="91" t="s">
        <v>95</v>
      </c>
      <c r="H3124" s="88">
        <v>36923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">
      <c r="A3125" s="88">
        <v>36717</v>
      </c>
      <c r="B3125" s="91" t="s">
        <v>49</v>
      </c>
      <c r="C3125" s="91" t="s">
        <v>50</v>
      </c>
      <c r="D3125" s="91" t="s">
        <v>84</v>
      </c>
      <c r="E3125" s="91" t="s">
        <v>22</v>
      </c>
      <c r="F3125" s="91"/>
      <c r="G3125" s="91" t="s">
        <v>95</v>
      </c>
      <c r="H3125" s="88">
        <v>36951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">
      <c r="A3126" s="88">
        <v>36717</v>
      </c>
      <c r="B3126" s="91" t="s">
        <v>49</v>
      </c>
      <c r="C3126" s="91" t="s">
        <v>50</v>
      </c>
      <c r="D3126" s="91" t="s">
        <v>84</v>
      </c>
      <c r="E3126" s="91" t="s">
        <v>22</v>
      </c>
      <c r="F3126" s="91"/>
      <c r="G3126" s="91" t="s">
        <v>95</v>
      </c>
      <c r="H3126" s="88">
        <v>36982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">
      <c r="A3127" s="88">
        <v>36717</v>
      </c>
      <c r="B3127" s="91" t="s">
        <v>49</v>
      </c>
      <c r="C3127" s="91" t="s">
        <v>50</v>
      </c>
      <c r="D3127" s="91" t="s">
        <v>84</v>
      </c>
      <c r="E3127" s="91" t="s">
        <v>22</v>
      </c>
      <c r="F3127" s="91"/>
      <c r="G3127" s="91" t="s">
        <v>95</v>
      </c>
      <c r="H3127" s="88">
        <v>37012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">
      <c r="A3128" s="88">
        <v>36717</v>
      </c>
      <c r="B3128" s="91" t="s">
        <v>49</v>
      </c>
      <c r="C3128" s="91" t="s">
        <v>50</v>
      </c>
      <c r="D3128" s="91" t="s">
        <v>84</v>
      </c>
      <c r="E3128" s="91" t="s">
        <v>22</v>
      </c>
      <c r="F3128" s="91"/>
      <c r="G3128" s="91" t="s">
        <v>95</v>
      </c>
      <c r="H3128" s="88">
        <v>37043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">
      <c r="A3129" s="88">
        <v>36717</v>
      </c>
      <c r="B3129" s="91" t="s">
        <v>49</v>
      </c>
      <c r="C3129" s="91" t="s">
        <v>50</v>
      </c>
      <c r="D3129" s="91" t="s">
        <v>84</v>
      </c>
      <c r="E3129" s="91" t="s">
        <v>22</v>
      </c>
      <c r="F3129" s="91"/>
      <c r="G3129" s="91" t="s">
        <v>95</v>
      </c>
      <c r="H3129" s="88">
        <v>37073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">
      <c r="A3130" s="88">
        <v>36717</v>
      </c>
      <c r="B3130" s="91" t="s">
        <v>49</v>
      </c>
      <c r="C3130" s="91" t="s">
        <v>50</v>
      </c>
      <c r="D3130" s="91" t="s">
        <v>84</v>
      </c>
      <c r="E3130" s="91" t="s">
        <v>22</v>
      </c>
      <c r="F3130" s="91"/>
      <c r="G3130" s="91" t="s">
        <v>95</v>
      </c>
      <c r="H3130" s="88">
        <v>37104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">
      <c r="A3131" s="88">
        <v>36717</v>
      </c>
      <c r="B3131" s="91" t="s">
        <v>49</v>
      </c>
      <c r="C3131" s="91" t="s">
        <v>50</v>
      </c>
      <c r="D3131" s="91" t="s">
        <v>84</v>
      </c>
      <c r="E3131" s="91" t="s">
        <v>22</v>
      </c>
      <c r="F3131" s="91"/>
      <c r="G3131" s="91" t="s">
        <v>95</v>
      </c>
      <c r="H3131" s="88">
        <v>37135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">
      <c r="A3132" s="88">
        <v>36717</v>
      </c>
      <c r="B3132" s="91" t="s">
        <v>49</v>
      </c>
      <c r="C3132" s="91" t="s">
        <v>50</v>
      </c>
      <c r="D3132" s="91" t="s">
        <v>84</v>
      </c>
      <c r="E3132" s="91" t="s">
        <v>22</v>
      </c>
      <c r="F3132" s="91"/>
      <c r="G3132" s="91" t="s">
        <v>95</v>
      </c>
      <c r="H3132" s="88">
        <v>37165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">
      <c r="A3133" s="88">
        <v>36717</v>
      </c>
      <c r="B3133" s="91" t="s">
        <v>49</v>
      </c>
      <c r="C3133" s="91" t="s">
        <v>50</v>
      </c>
      <c r="D3133" s="91" t="s">
        <v>84</v>
      </c>
      <c r="E3133" s="91" t="s">
        <v>22</v>
      </c>
      <c r="F3133" s="91"/>
      <c r="G3133" s="91" t="s">
        <v>95</v>
      </c>
      <c r="H3133" s="88">
        <v>37196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">
      <c r="A3134" s="88">
        <v>36717</v>
      </c>
      <c r="B3134" s="91" t="s">
        <v>49</v>
      </c>
      <c r="C3134" s="91" t="s">
        <v>50</v>
      </c>
      <c r="D3134" s="91" t="s">
        <v>84</v>
      </c>
      <c r="E3134" s="91" t="s">
        <v>22</v>
      </c>
      <c r="F3134" s="91"/>
      <c r="G3134" s="91" t="s">
        <v>95</v>
      </c>
      <c r="H3134" s="88">
        <v>37226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">
      <c r="A3135" s="88">
        <v>36717</v>
      </c>
      <c r="B3135" s="91" t="s">
        <v>49</v>
      </c>
      <c r="C3135" s="91" t="s">
        <v>50</v>
      </c>
      <c r="D3135" s="91" t="s">
        <v>84</v>
      </c>
      <c r="E3135" s="91" t="s">
        <v>22</v>
      </c>
      <c r="F3135" s="91"/>
      <c r="G3135" s="91" t="s">
        <v>95</v>
      </c>
      <c r="H3135" s="88">
        <v>37257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">
      <c r="A3136" s="88">
        <v>36717</v>
      </c>
      <c r="B3136" s="91" t="s">
        <v>49</v>
      </c>
      <c r="C3136" s="91" t="s">
        <v>50</v>
      </c>
      <c r="D3136" s="91" t="s">
        <v>84</v>
      </c>
      <c r="E3136" s="91" t="s">
        <v>22</v>
      </c>
      <c r="F3136" s="91"/>
      <c r="G3136" s="91" t="s">
        <v>95</v>
      </c>
      <c r="H3136" s="88">
        <v>37288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">
      <c r="A3137" s="88">
        <v>36717</v>
      </c>
      <c r="B3137" s="91" t="s">
        <v>49</v>
      </c>
      <c r="C3137" s="91" t="s">
        <v>50</v>
      </c>
      <c r="D3137" s="91" t="s">
        <v>84</v>
      </c>
      <c r="E3137" s="91" t="s">
        <v>22</v>
      </c>
      <c r="F3137" s="91"/>
      <c r="G3137" s="91" t="s">
        <v>95</v>
      </c>
      <c r="H3137" s="88">
        <v>37316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">
      <c r="A3138" s="88">
        <v>36717</v>
      </c>
      <c r="B3138" s="91" t="s">
        <v>49</v>
      </c>
      <c r="C3138" s="91" t="s">
        <v>50</v>
      </c>
      <c r="D3138" s="91" t="s">
        <v>84</v>
      </c>
      <c r="E3138" s="91" t="s">
        <v>22</v>
      </c>
      <c r="F3138" s="91"/>
      <c r="G3138" s="91" t="s">
        <v>95</v>
      </c>
      <c r="H3138" s="88">
        <v>37347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">
      <c r="A3139" s="88">
        <v>36717</v>
      </c>
      <c r="B3139" s="91" t="s">
        <v>49</v>
      </c>
      <c r="C3139" s="91" t="s">
        <v>50</v>
      </c>
      <c r="D3139" s="91" t="s">
        <v>84</v>
      </c>
      <c r="E3139" s="91" t="s">
        <v>22</v>
      </c>
      <c r="F3139" s="91"/>
      <c r="G3139" s="91" t="s">
        <v>95</v>
      </c>
      <c r="H3139" s="88">
        <v>37377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">
      <c r="A3140" s="88">
        <v>36717</v>
      </c>
      <c r="B3140" s="91" t="s">
        <v>49</v>
      </c>
      <c r="C3140" s="91" t="s">
        <v>50</v>
      </c>
      <c r="D3140" s="91" t="s">
        <v>84</v>
      </c>
      <c r="E3140" s="91" t="s">
        <v>22</v>
      </c>
      <c r="F3140" s="91"/>
      <c r="G3140" s="91" t="s">
        <v>95</v>
      </c>
      <c r="H3140" s="88">
        <v>37408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">
      <c r="A3141" s="88">
        <v>36717</v>
      </c>
      <c r="B3141" s="91" t="s">
        <v>49</v>
      </c>
      <c r="C3141" s="91" t="s">
        <v>50</v>
      </c>
      <c r="D3141" s="91" t="s">
        <v>84</v>
      </c>
      <c r="E3141" s="91" t="s">
        <v>22</v>
      </c>
      <c r="F3141" s="91"/>
      <c r="G3141" s="91" t="s">
        <v>95</v>
      </c>
      <c r="H3141" s="88">
        <v>37438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">
      <c r="A3142" s="88">
        <v>36717</v>
      </c>
      <c r="B3142" s="91" t="s">
        <v>49</v>
      </c>
      <c r="C3142" s="91" t="s">
        <v>50</v>
      </c>
      <c r="D3142" s="91" t="s">
        <v>84</v>
      </c>
      <c r="E3142" s="91" t="s">
        <v>22</v>
      </c>
      <c r="F3142" s="91"/>
      <c r="G3142" s="91" t="s">
        <v>95</v>
      </c>
      <c r="H3142" s="88">
        <v>37469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">
      <c r="A3143" s="88">
        <v>36717</v>
      </c>
      <c r="B3143" s="91" t="s">
        <v>49</v>
      </c>
      <c r="C3143" s="91" t="s">
        <v>50</v>
      </c>
      <c r="D3143" s="91" t="s">
        <v>84</v>
      </c>
      <c r="E3143" s="91" t="s">
        <v>22</v>
      </c>
      <c r="F3143" s="91"/>
      <c r="G3143" s="91" t="s">
        <v>95</v>
      </c>
      <c r="H3143" s="88">
        <v>37500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">
      <c r="A3144" s="88">
        <v>36717</v>
      </c>
      <c r="B3144" s="91" t="s">
        <v>49</v>
      </c>
      <c r="C3144" s="91" t="s">
        <v>50</v>
      </c>
      <c r="D3144" s="91" t="s">
        <v>84</v>
      </c>
      <c r="E3144" s="91" t="s">
        <v>22</v>
      </c>
      <c r="F3144" s="91"/>
      <c r="G3144" s="91" t="s">
        <v>95</v>
      </c>
      <c r="H3144" s="88">
        <v>37530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">
      <c r="A3145" s="88">
        <v>36717</v>
      </c>
      <c r="B3145" s="91" t="s">
        <v>49</v>
      </c>
      <c r="C3145" s="91" t="s">
        <v>50</v>
      </c>
      <c r="D3145" s="91" t="s">
        <v>84</v>
      </c>
      <c r="E3145" s="91" t="s">
        <v>22</v>
      </c>
      <c r="F3145" s="91"/>
      <c r="G3145" s="91" t="s">
        <v>95</v>
      </c>
      <c r="H3145" s="88">
        <v>37561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">
      <c r="A3146" s="88">
        <v>36717</v>
      </c>
      <c r="B3146" s="91" t="s">
        <v>49</v>
      </c>
      <c r="C3146" s="91" t="s">
        <v>50</v>
      </c>
      <c r="D3146" s="91" t="s">
        <v>84</v>
      </c>
      <c r="E3146" s="91" t="s">
        <v>22</v>
      </c>
      <c r="F3146" s="91"/>
      <c r="G3146" s="91" t="s">
        <v>95</v>
      </c>
      <c r="H3146" s="88">
        <v>37591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">
      <c r="A3147" s="88">
        <v>36717</v>
      </c>
      <c r="B3147" s="91" t="s">
        <v>49</v>
      </c>
      <c r="C3147" s="91" t="s">
        <v>50</v>
      </c>
      <c r="D3147" s="91" t="s">
        <v>84</v>
      </c>
      <c r="E3147" s="91" t="s">
        <v>22</v>
      </c>
      <c r="F3147" s="91"/>
      <c r="G3147" s="91" t="s">
        <v>95</v>
      </c>
      <c r="H3147" s="88">
        <v>37622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">
      <c r="A3148" s="88">
        <v>36717</v>
      </c>
      <c r="B3148" s="91" t="s">
        <v>49</v>
      </c>
      <c r="C3148" s="91" t="s">
        <v>50</v>
      </c>
      <c r="D3148" s="91" t="s">
        <v>84</v>
      </c>
      <c r="E3148" s="91" t="s">
        <v>22</v>
      </c>
      <c r="F3148" s="91"/>
      <c r="G3148" s="91" t="s">
        <v>95</v>
      </c>
      <c r="H3148" s="88">
        <v>37653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">
      <c r="A3149" s="88">
        <v>36717</v>
      </c>
      <c r="B3149" s="91" t="s">
        <v>49</v>
      </c>
      <c r="C3149" s="91" t="s">
        <v>50</v>
      </c>
      <c r="D3149" s="91" t="s">
        <v>84</v>
      </c>
      <c r="E3149" s="91" t="s">
        <v>22</v>
      </c>
      <c r="F3149" s="91"/>
      <c r="G3149" s="91" t="s">
        <v>95</v>
      </c>
      <c r="H3149" s="88">
        <v>37681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">
      <c r="A3150" s="88">
        <v>36717</v>
      </c>
      <c r="B3150" s="91" t="s">
        <v>49</v>
      </c>
      <c r="C3150" s="91" t="s">
        <v>50</v>
      </c>
      <c r="D3150" s="91" t="s">
        <v>84</v>
      </c>
      <c r="E3150" s="91" t="s">
        <v>22</v>
      </c>
      <c r="F3150" s="91"/>
      <c r="G3150" s="91" t="s">
        <v>95</v>
      </c>
      <c r="H3150" s="88">
        <v>37712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">
      <c r="A3151" s="88">
        <v>36717</v>
      </c>
      <c r="B3151" s="91" t="s">
        <v>49</v>
      </c>
      <c r="C3151" s="91" t="s">
        <v>50</v>
      </c>
      <c r="D3151" s="91" t="s">
        <v>84</v>
      </c>
      <c r="E3151" s="91" t="s">
        <v>22</v>
      </c>
      <c r="F3151" s="91"/>
      <c r="G3151" s="91" t="s">
        <v>95</v>
      </c>
      <c r="H3151" s="88">
        <v>37742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">
      <c r="A3152" s="88">
        <v>36717</v>
      </c>
      <c r="B3152" s="91" t="s">
        <v>49</v>
      </c>
      <c r="C3152" s="91" t="s">
        <v>50</v>
      </c>
      <c r="D3152" s="91" t="s">
        <v>84</v>
      </c>
      <c r="E3152" s="91" t="s">
        <v>22</v>
      </c>
      <c r="F3152" s="91"/>
      <c r="G3152" s="91" t="s">
        <v>95</v>
      </c>
      <c r="H3152" s="88">
        <v>37773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">
      <c r="A3153" s="88">
        <v>36717</v>
      </c>
      <c r="B3153" s="91" t="s">
        <v>49</v>
      </c>
      <c r="C3153" s="91" t="s">
        <v>50</v>
      </c>
      <c r="D3153" s="91" t="s">
        <v>84</v>
      </c>
      <c r="E3153" s="91" t="s">
        <v>22</v>
      </c>
      <c r="F3153" s="91"/>
      <c r="G3153" s="91" t="s">
        <v>95</v>
      </c>
      <c r="H3153" s="88">
        <v>37803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">
      <c r="A3154" s="88">
        <v>36717</v>
      </c>
      <c r="B3154" s="91" t="s">
        <v>49</v>
      </c>
      <c r="C3154" s="91" t="s">
        <v>50</v>
      </c>
      <c r="D3154" s="91" t="s">
        <v>84</v>
      </c>
      <c r="E3154" s="91" t="s">
        <v>22</v>
      </c>
      <c r="F3154" s="91"/>
      <c r="G3154" s="91" t="s">
        <v>95</v>
      </c>
      <c r="H3154" s="88">
        <v>37834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">
      <c r="A3155" s="88">
        <v>36717</v>
      </c>
      <c r="B3155" s="91" t="s">
        <v>49</v>
      </c>
      <c r="C3155" s="91" t="s">
        <v>50</v>
      </c>
      <c r="D3155" s="91" t="s">
        <v>84</v>
      </c>
      <c r="E3155" s="91" t="s">
        <v>22</v>
      </c>
      <c r="F3155" s="91"/>
      <c r="G3155" s="91" t="s">
        <v>95</v>
      </c>
      <c r="H3155" s="88">
        <v>37865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">
      <c r="A3156" s="88">
        <v>36717</v>
      </c>
      <c r="B3156" s="91" t="s">
        <v>49</v>
      </c>
      <c r="C3156" s="91" t="s">
        <v>50</v>
      </c>
      <c r="D3156" s="91" t="s">
        <v>84</v>
      </c>
      <c r="E3156" s="91" t="s">
        <v>22</v>
      </c>
      <c r="F3156" s="91"/>
      <c r="G3156" s="91" t="s">
        <v>95</v>
      </c>
      <c r="H3156" s="88">
        <v>37895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">
      <c r="A3157" s="88">
        <v>36717</v>
      </c>
      <c r="B3157" s="91" t="s">
        <v>49</v>
      </c>
      <c r="C3157" s="91" t="s">
        <v>50</v>
      </c>
      <c r="D3157" s="91" t="s">
        <v>84</v>
      </c>
      <c r="E3157" s="91" t="s">
        <v>22</v>
      </c>
      <c r="F3157" s="91"/>
      <c r="G3157" s="91" t="s">
        <v>95</v>
      </c>
      <c r="H3157" s="88">
        <v>37926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">
      <c r="A3158" s="88">
        <v>36717</v>
      </c>
      <c r="B3158" s="91" t="s">
        <v>49</v>
      </c>
      <c r="C3158" s="91" t="s">
        <v>50</v>
      </c>
      <c r="D3158" s="91" t="s">
        <v>84</v>
      </c>
      <c r="E3158" s="91" t="s">
        <v>22</v>
      </c>
      <c r="F3158" s="91"/>
      <c r="G3158" s="91" t="s">
        <v>95</v>
      </c>
      <c r="H3158" s="88">
        <v>37956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">
      <c r="A3159" s="88">
        <v>36717</v>
      </c>
      <c r="B3159" s="91" t="s">
        <v>49</v>
      </c>
      <c r="C3159" s="91" t="s">
        <v>50</v>
      </c>
      <c r="D3159" s="91" t="s">
        <v>84</v>
      </c>
      <c r="E3159" s="91" t="s">
        <v>22</v>
      </c>
      <c r="F3159" s="91"/>
      <c r="G3159" s="91" t="s">
        <v>95</v>
      </c>
      <c r="H3159" s="88">
        <v>37987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">
      <c r="A3160" s="88">
        <v>36717</v>
      </c>
      <c r="B3160" s="91" t="s">
        <v>49</v>
      </c>
      <c r="C3160" s="91" t="s">
        <v>50</v>
      </c>
      <c r="D3160" s="91" t="s">
        <v>84</v>
      </c>
      <c r="E3160" s="91" t="s">
        <v>22</v>
      </c>
      <c r="F3160" s="91"/>
      <c r="G3160" s="91" t="s">
        <v>95</v>
      </c>
      <c r="H3160" s="88">
        <v>38018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">
      <c r="A3161" s="88">
        <v>36717</v>
      </c>
      <c r="B3161" s="91" t="s">
        <v>49</v>
      </c>
      <c r="C3161" s="91" t="s">
        <v>50</v>
      </c>
      <c r="D3161" s="91" t="s">
        <v>84</v>
      </c>
      <c r="E3161" s="91" t="s">
        <v>22</v>
      </c>
      <c r="F3161" s="91"/>
      <c r="G3161" s="91" t="s">
        <v>95</v>
      </c>
      <c r="H3161" s="88">
        <v>38047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">
      <c r="A3162" s="88">
        <v>36717</v>
      </c>
      <c r="B3162" s="91" t="s">
        <v>49</v>
      </c>
      <c r="C3162" s="91" t="s">
        <v>50</v>
      </c>
      <c r="D3162" s="91" t="s">
        <v>84</v>
      </c>
      <c r="E3162" s="91" t="s">
        <v>22</v>
      </c>
      <c r="F3162" s="91"/>
      <c r="G3162" s="91" t="s">
        <v>95</v>
      </c>
      <c r="H3162" s="88">
        <v>38078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">
      <c r="A3163" s="88">
        <v>36717</v>
      </c>
      <c r="B3163" s="91" t="s">
        <v>49</v>
      </c>
      <c r="C3163" s="91" t="s">
        <v>50</v>
      </c>
      <c r="D3163" s="91" t="s">
        <v>84</v>
      </c>
      <c r="E3163" s="91" t="s">
        <v>22</v>
      </c>
      <c r="F3163" s="91"/>
      <c r="G3163" s="91" t="s">
        <v>95</v>
      </c>
      <c r="H3163" s="88">
        <v>38108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">
      <c r="A3164" s="88">
        <v>36717</v>
      </c>
      <c r="B3164" s="91" t="s">
        <v>49</v>
      </c>
      <c r="C3164" s="91" t="s">
        <v>50</v>
      </c>
      <c r="D3164" s="91" t="s">
        <v>84</v>
      </c>
      <c r="E3164" s="91" t="s">
        <v>22</v>
      </c>
      <c r="F3164" s="91"/>
      <c r="G3164" s="91" t="s">
        <v>95</v>
      </c>
      <c r="H3164" s="88">
        <v>38139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">
      <c r="A3165" s="88">
        <v>36717</v>
      </c>
      <c r="B3165" s="91" t="s">
        <v>49</v>
      </c>
      <c r="C3165" s="91" t="s">
        <v>50</v>
      </c>
      <c r="D3165" s="91" t="s">
        <v>84</v>
      </c>
      <c r="E3165" s="91" t="s">
        <v>22</v>
      </c>
      <c r="F3165" s="91"/>
      <c r="G3165" s="91" t="s">
        <v>95</v>
      </c>
      <c r="H3165" s="88">
        <v>38169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">
      <c r="A3166" s="88">
        <v>36717</v>
      </c>
      <c r="B3166" s="91" t="s">
        <v>49</v>
      </c>
      <c r="C3166" s="91" t="s">
        <v>50</v>
      </c>
      <c r="D3166" s="91" t="s">
        <v>84</v>
      </c>
      <c r="E3166" s="91" t="s">
        <v>22</v>
      </c>
      <c r="F3166" s="91"/>
      <c r="G3166" s="91" t="s">
        <v>95</v>
      </c>
      <c r="H3166" s="88">
        <v>38200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">
      <c r="A3167" s="88">
        <v>36717</v>
      </c>
      <c r="B3167" s="91" t="s">
        <v>49</v>
      </c>
      <c r="C3167" s="91" t="s">
        <v>50</v>
      </c>
      <c r="D3167" s="91" t="s">
        <v>84</v>
      </c>
      <c r="E3167" s="91" t="s">
        <v>22</v>
      </c>
      <c r="F3167" s="91"/>
      <c r="G3167" s="91" t="s">
        <v>95</v>
      </c>
      <c r="H3167" s="88">
        <v>38231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">
      <c r="A3168" s="88">
        <v>36717</v>
      </c>
      <c r="B3168" s="91" t="s">
        <v>49</v>
      </c>
      <c r="C3168" s="91" t="s">
        <v>50</v>
      </c>
      <c r="D3168" s="91" t="s">
        <v>84</v>
      </c>
      <c r="E3168" s="91" t="s">
        <v>22</v>
      </c>
      <c r="F3168" s="91"/>
      <c r="G3168" s="91" t="s">
        <v>95</v>
      </c>
      <c r="H3168" s="88">
        <v>38261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">
      <c r="A3169" s="88">
        <v>36717</v>
      </c>
      <c r="B3169" s="91" t="s">
        <v>49</v>
      </c>
      <c r="C3169" s="91" t="s">
        <v>50</v>
      </c>
      <c r="D3169" s="91" t="s">
        <v>84</v>
      </c>
      <c r="E3169" s="91" t="s">
        <v>22</v>
      </c>
      <c r="F3169" s="91"/>
      <c r="G3169" s="91" t="s">
        <v>95</v>
      </c>
      <c r="H3169" s="88">
        <v>38292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">
      <c r="A3170" s="88">
        <v>36717</v>
      </c>
      <c r="B3170" s="91" t="s">
        <v>49</v>
      </c>
      <c r="C3170" s="91" t="s">
        <v>50</v>
      </c>
      <c r="D3170" s="91" t="s">
        <v>84</v>
      </c>
      <c r="E3170" s="91" t="s">
        <v>22</v>
      </c>
      <c r="F3170" s="91"/>
      <c r="G3170" s="91" t="s">
        <v>95</v>
      </c>
      <c r="H3170" s="88">
        <v>38322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">
      <c r="A3171" s="88">
        <v>36717</v>
      </c>
      <c r="B3171" s="91" t="s">
        <v>49</v>
      </c>
      <c r="C3171" s="91" t="s">
        <v>50</v>
      </c>
      <c r="D3171" s="91" t="s">
        <v>84</v>
      </c>
      <c r="E3171" s="91" t="s">
        <v>22</v>
      </c>
      <c r="F3171" s="91"/>
      <c r="G3171" s="91" t="s">
        <v>95</v>
      </c>
      <c r="H3171" s="88">
        <v>38353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">
      <c r="A3172" s="88">
        <v>36717</v>
      </c>
      <c r="B3172" s="91" t="s">
        <v>49</v>
      </c>
      <c r="C3172" s="91" t="s">
        <v>50</v>
      </c>
      <c r="D3172" s="91" t="s">
        <v>84</v>
      </c>
      <c r="E3172" s="91" t="s">
        <v>22</v>
      </c>
      <c r="F3172" s="91"/>
      <c r="G3172" s="91" t="s">
        <v>95</v>
      </c>
      <c r="H3172" s="88">
        <v>38384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">
      <c r="A3173" s="88">
        <v>36717</v>
      </c>
      <c r="B3173" s="91" t="s">
        <v>49</v>
      </c>
      <c r="C3173" s="91" t="s">
        <v>50</v>
      </c>
      <c r="D3173" s="91" t="s">
        <v>84</v>
      </c>
      <c r="E3173" s="91" t="s">
        <v>22</v>
      </c>
      <c r="F3173" s="91"/>
      <c r="G3173" s="91" t="s">
        <v>95</v>
      </c>
      <c r="H3173" s="88">
        <v>38412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">
      <c r="A3174" s="88">
        <v>36717</v>
      </c>
      <c r="B3174" s="91" t="s">
        <v>49</v>
      </c>
      <c r="C3174" s="91" t="s">
        <v>50</v>
      </c>
      <c r="D3174" s="91" t="s">
        <v>84</v>
      </c>
      <c r="E3174" s="91" t="s">
        <v>22</v>
      </c>
      <c r="F3174" s="91"/>
      <c r="G3174" s="91" t="s">
        <v>95</v>
      </c>
      <c r="H3174" s="88">
        <v>38443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">
      <c r="A3175" s="88">
        <v>36717</v>
      </c>
      <c r="B3175" s="91" t="s">
        <v>49</v>
      </c>
      <c r="C3175" s="91" t="s">
        <v>50</v>
      </c>
      <c r="D3175" s="91" t="s">
        <v>84</v>
      </c>
      <c r="E3175" s="91" t="s">
        <v>22</v>
      </c>
      <c r="F3175" s="91"/>
      <c r="G3175" s="91" t="s">
        <v>95</v>
      </c>
      <c r="H3175" s="88">
        <v>38473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">
      <c r="A3176" s="88">
        <v>36717</v>
      </c>
      <c r="B3176" s="91" t="s">
        <v>49</v>
      </c>
      <c r="C3176" s="91" t="s">
        <v>50</v>
      </c>
      <c r="D3176" s="91" t="s">
        <v>84</v>
      </c>
      <c r="E3176" s="91" t="s">
        <v>22</v>
      </c>
      <c r="F3176" s="91"/>
      <c r="G3176" s="91" t="s">
        <v>95</v>
      </c>
      <c r="H3176" s="88">
        <v>38504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">
      <c r="A3177" s="88">
        <v>36717</v>
      </c>
      <c r="B3177" s="91" t="s">
        <v>49</v>
      </c>
      <c r="C3177" s="91" t="s">
        <v>50</v>
      </c>
      <c r="D3177" s="91" t="s">
        <v>84</v>
      </c>
      <c r="E3177" s="91" t="s">
        <v>22</v>
      </c>
      <c r="F3177" s="91"/>
      <c r="G3177" s="91" t="s">
        <v>95</v>
      </c>
      <c r="H3177" s="88">
        <v>38534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">
      <c r="A3178" s="88">
        <v>36717</v>
      </c>
      <c r="B3178" s="91" t="s">
        <v>49</v>
      </c>
      <c r="C3178" s="91" t="s">
        <v>50</v>
      </c>
      <c r="D3178" s="91" t="s">
        <v>84</v>
      </c>
      <c r="E3178" s="91" t="s">
        <v>22</v>
      </c>
      <c r="F3178" s="91"/>
      <c r="G3178" s="91" t="s">
        <v>95</v>
      </c>
      <c r="H3178" s="88">
        <v>38565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">
      <c r="A3179" s="88">
        <v>36717</v>
      </c>
      <c r="B3179" s="91" t="s">
        <v>49</v>
      </c>
      <c r="C3179" s="91" t="s">
        <v>50</v>
      </c>
      <c r="D3179" s="91" t="s">
        <v>84</v>
      </c>
      <c r="E3179" s="91" t="s">
        <v>22</v>
      </c>
      <c r="F3179" s="91"/>
      <c r="G3179" s="91" t="s">
        <v>95</v>
      </c>
      <c r="H3179" s="88">
        <v>38596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">
      <c r="A3180" s="88">
        <v>36717</v>
      </c>
      <c r="B3180" s="91" t="s">
        <v>49</v>
      </c>
      <c r="C3180" s="91" t="s">
        <v>50</v>
      </c>
      <c r="D3180" s="91" t="s">
        <v>84</v>
      </c>
      <c r="E3180" s="91" t="s">
        <v>22</v>
      </c>
      <c r="F3180" s="91"/>
      <c r="G3180" s="91" t="s">
        <v>95</v>
      </c>
      <c r="H3180" s="88">
        <v>38626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">
      <c r="A3181" s="88">
        <v>36717</v>
      </c>
      <c r="B3181" s="91" t="s">
        <v>49</v>
      </c>
      <c r="C3181" s="91" t="s">
        <v>50</v>
      </c>
      <c r="D3181" s="91" t="s">
        <v>84</v>
      </c>
      <c r="E3181" s="91" t="s">
        <v>22</v>
      </c>
      <c r="F3181" s="91"/>
      <c r="G3181" s="91" t="s">
        <v>95</v>
      </c>
      <c r="H3181" s="88">
        <v>38657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">
      <c r="A3182" s="88">
        <v>36717</v>
      </c>
      <c r="B3182" s="91" t="s">
        <v>49</v>
      </c>
      <c r="C3182" s="91" t="s">
        <v>50</v>
      </c>
      <c r="D3182" s="91" t="s">
        <v>84</v>
      </c>
      <c r="E3182" s="91" t="s">
        <v>22</v>
      </c>
      <c r="F3182" s="91"/>
      <c r="G3182" s="91" t="s">
        <v>95</v>
      </c>
      <c r="H3182" s="88">
        <v>38687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">
      <c r="A3183" s="88">
        <v>36717</v>
      </c>
      <c r="B3183" s="91" t="s">
        <v>49</v>
      </c>
      <c r="C3183" s="91" t="s">
        <v>50</v>
      </c>
      <c r="D3183" s="91" t="s">
        <v>84</v>
      </c>
      <c r="E3183" s="91" t="s">
        <v>22</v>
      </c>
      <c r="F3183" s="91"/>
      <c r="G3183" s="91" t="s">
        <v>95</v>
      </c>
      <c r="H3183" s="88">
        <v>38718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">
      <c r="A3184" s="88">
        <v>36717</v>
      </c>
      <c r="B3184" s="91" t="s">
        <v>49</v>
      </c>
      <c r="C3184" s="91" t="s">
        <v>50</v>
      </c>
      <c r="D3184" s="91" t="s">
        <v>84</v>
      </c>
      <c r="E3184" s="91" t="s">
        <v>22</v>
      </c>
      <c r="F3184" s="91"/>
      <c r="G3184" s="91" t="s">
        <v>95</v>
      </c>
      <c r="H3184" s="88">
        <v>38749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">
      <c r="A3185" s="88">
        <v>36717</v>
      </c>
      <c r="B3185" s="91" t="s">
        <v>49</v>
      </c>
      <c r="C3185" s="91" t="s">
        <v>50</v>
      </c>
      <c r="D3185" s="91" t="s">
        <v>84</v>
      </c>
      <c r="E3185" s="91" t="s">
        <v>22</v>
      </c>
      <c r="F3185" s="91"/>
      <c r="G3185" s="91" t="s">
        <v>95</v>
      </c>
      <c r="H3185" s="88">
        <v>38777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">
      <c r="A3186" s="88">
        <v>36717</v>
      </c>
      <c r="B3186" s="91" t="s">
        <v>49</v>
      </c>
      <c r="C3186" s="91" t="s">
        <v>50</v>
      </c>
      <c r="D3186" s="91" t="s">
        <v>84</v>
      </c>
      <c r="E3186" s="91" t="s">
        <v>22</v>
      </c>
      <c r="F3186" s="91"/>
      <c r="G3186" s="91" t="s">
        <v>95</v>
      </c>
      <c r="H3186" s="88">
        <v>38808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">
      <c r="A3187" s="88">
        <v>36717</v>
      </c>
      <c r="B3187" s="91" t="s">
        <v>49</v>
      </c>
      <c r="C3187" s="91" t="s">
        <v>50</v>
      </c>
      <c r="D3187" s="91" t="s">
        <v>84</v>
      </c>
      <c r="E3187" s="91" t="s">
        <v>22</v>
      </c>
      <c r="F3187" s="91"/>
      <c r="G3187" s="91" t="s">
        <v>95</v>
      </c>
      <c r="H3187" s="88">
        <v>38838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">
      <c r="A3188" s="88">
        <v>36717</v>
      </c>
      <c r="B3188" s="91" t="s">
        <v>49</v>
      </c>
      <c r="C3188" s="91" t="s">
        <v>50</v>
      </c>
      <c r="D3188" s="91" t="s">
        <v>84</v>
      </c>
      <c r="E3188" s="91" t="s">
        <v>22</v>
      </c>
      <c r="F3188" s="91"/>
      <c r="G3188" s="91" t="s">
        <v>95</v>
      </c>
      <c r="H3188" s="88">
        <v>38869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">
      <c r="A3189" s="88">
        <v>36717</v>
      </c>
      <c r="B3189" s="91" t="s">
        <v>49</v>
      </c>
      <c r="C3189" s="91" t="s">
        <v>50</v>
      </c>
      <c r="D3189" s="91" t="s">
        <v>84</v>
      </c>
      <c r="E3189" s="91" t="s">
        <v>22</v>
      </c>
      <c r="F3189" s="91"/>
      <c r="G3189" s="91" t="s">
        <v>95</v>
      </c>
      <c r="H3189" s="88">
        <v>38899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">
      <c r="A3190" s="88">
        <v>36717</v>
      </c>
      <c r="B3190" s="91" t="s">
        <v>49</v>
      </c>
      <c r="C3190" s="91" t="s">
        <v>50</v>
      </c>
      <c r="D3190" s="91" t="s">
        <v>84</v>
      </c>
      <c r="E3190" s="91" t="s">
        <v>22</v>
      </c>
      <c r="F3190" s="91"/>
      <c r="G3190" s="91" t="s">
        <v>95</v>
      </c>
      <c r="H3190" s="88">
        <v>38930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">
      <c r="A3191" s="88">
        <v>36717</v>
      </c>
      <c r="B3191" s="91" t="s">
        <v>49</v>
      </c>
      <c r="C3191" s="91" t="s">
        <v>50</v>
      </c>
      <c r="D3191" s="91" t="s">
        <v>84</v>
      </c>
      <c r="E3191" s="91" t="s">
        <v>22</v>
      </c>
      <c r="F3191" s="91"/>
      <c r="G3191" s="91" t="s">
        <v>95</v>
      </c>
      <c r="H3191" s="88">
        <v>38961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">
      <c r="A3192" s="88">
        <v>36717</v>
      </c>
      <c r="B3192" s="91" t="s">
        <v>49</v>
      </c>
      <c r="C3192" s="91" t="s">
        <v>50</v>
      </c>
      <c r="D3192" s="91" t="s">
        <v>84</v>
      </c>
      <c r="E3192" s="91" t="s">
        <v>22</v>
      </c>
      <c r="F3192" s="91"/>
      <c r="G3192" s="91" t="s">
        <v>95</v>
      </c>
      <c r="H3192" s="88">
        <v>38991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">
      <c r="A3193" s="88">
        <v>36717</v>
      </c>
      <c r="B3193" s="91" t="s">
        <v>49</v>
      </c>
      <c r="C3193" s="91" t="s">
        <v>50</v>
      </c>
      <c r="D3193" s="91" t="s">
        <v>84</v>
      </c>
      <c r="E3193" s="91" t="s">
        <v>22</v>
      </c>
      <c r="F3193" s="91"/>
      <c r="G3193" s="91" t="s">
        <v>95</v>
      </c>
      <c r="H3193" s="88">
        <v>39022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">
      <c r="A3194" s="88">
        <v>36717</v>
      </c>
      <c r="B3194" s="91" t="s">
        <v>49</v>
      </c>
      <c r="C3194" s="91" t="s">
        <v>50</v>
      </c>
      <c r="D3194" s="91" t="s">
        <v>84</v>
      </c>
      <c r="E3194" s="91" t="s">
        <v>22</v>
      </c>
      <c r="F3194" s="91"/>
      <c r="G3194" s="91" t="s">
        <v>95</v>
      </c>
      <c r="H3194" s="88">
        <v>39052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">
      <c r="A3195" s="88">
        <v>36717</v>
      </c>
      <c r="B3195" s="91" t="s">
        <v>49</v>
      </c>
      <c r="C3195" s="91" t="s">
        <v>50</v>
      </c>
      <c r="D3195" s="91" t="s">
        <v>84</v>
      </c>
      <c r="E3195" s="91" t="s">
        <v>22</v>
      </c>
      <c r="F3195" s="91"/>
      <c r="G3195" s="91" t="s">
        <v>95</v>
      </c>
      <c r="H3195" s="88">
        <v>39083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">
      <c r="A3196" s="88">
        <v>36717</v>
      </c>
      <c r="B3196" s="91" t="s">
        <v>49</v>
      </c>
      <c r="C3196" s="91" t="s">
        <v>50</v>
      </c>
      <c r="D3196" s="91" t="s">
        <v>84</v>
      </c>
      <c r="E3196" s="91" t="s">
        <v>22</v>
      </c>
      <c r="F3196" s="91"/>
      <c r="G3196" s="91" t="s">
        <v>95</v>
      </c>
      <c r="H3196" s="88">
        <v>39114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">
      <c r="A3197" s="88">
        <v>36717</v>
      </c>
      <c r="B3197" s="91" t="s">
        <v>49</v>
      </c>
      <c r="C3197" s="91" t="s">
        <v>50</v>
      </c>
      <c r="D3197" s="91" t="s">
        <v>84</v>
      </c>
      <c r="E3197" s="91" t="s">
        <v>22</v>
      </c>
      <c r="F3197" s="91"/>
      <c r="G3197" s="91" t="s">
        <v>95</v>
      </c>
      <c r="H3197" s="88">
        <v>39142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">
      <c r="A3198" s="88">
        <v>36717</v>
      </c>
      <c r="B3198" s="91" t="s">
        <v>49</v>
      </c>
      <c r="C3198" s="91" t="s">
        <v>50</v>
      </c>
      <c r="D3198" s="91" t="s">
        <v>84</v>
      </c>
      <c r="E3198" s="91" t="s">
        <v>22</v>
      </c>
      <c r="F3198" s="91"/>
      <c r="G3198" s="91" t="s">
        <v>95</v>
      </c>
      <c r="H3198" s="88">
        <v>39173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">
      <c r="A3199" s="88">
        <v>36717</v>
      </c>
      <c r="B3199" s="91" t="s">
        <v>49</v>
      </c>
      <c r="C3199" s="91" t="s">
        <v>50</v>
      </c>
      <c r="D3199" s="91" t="s">
        <v>84</v>
      </c>
      <c r="E3199" s="91" t="s">
        <v>22</v>
      </c>
      <c r="F3199" s="91"/>
      <c r="G3199" s="91" t="s">
        <v>95</v>
      </c>
      <c r="H3199" s="88">
        <v>39203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">
      <c r="A3200" s="88">
        <v>36717</v>
      </c>
      <c r="B3200" s="91" t="s">
        <v>49</v>
      </c>
      <c r="C3200" s="91" t="s">
        <v>50</v>
      </c>
      <c r="D3200" s="91" t="s">
        <v>84</v>
      </c>
      <c r="E3200" s="91" t="s">
        <v>22</v>
      </c>
      <c r="F3200" s="91"/>
      <c r="G3200" s="91" t="s">
        <v>95</v>
      </c>
      <c r="H3200" s="88">
        <v>39234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">
      <c r="A3201" s="88">
        <v>36717</v>
      </c>
      <c r="B3201" s="91" t="s">
        <v>49</v>
      </c>
      <c r="C3201" s="91" t="s">
        <v>50</v>
      </c>
      <c r="D3201" s="91" t="s">
        <v>84</v>
      </c>
      <c r="E3201" s="91" t="s">
        <v>22</v>
      </c>
      <c r="F3201" s="91"/>
      <c r="G3201" s="91" t="s">
        <v>95</v>
      </c>
      <c r="H3201" s="88">
        <v>39264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">
      <c r="A3202" s="88">
        <v>36717</v>
      </c>
      <c r="B3202" s="91" t="s">
        <v>49</v>
      </c>
      <c r="C3202" s="91" t="s">
        <v>50</v>
      </c>
      <c r="D3202" s="91" t="s">
        <v>84</v>
      </c>
      <c r="E3202" s="91" t="s">
        <v>22</v>
      </c>
      <c r="F3202" s="91"/>
      <c r="G3202" s="91" t="s">
        <v>95</v>
      </c>
      <c r="H3202" s="88">
        <v>39295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">
      <c r="A3203" s="88">
        <v>36717</v>
      </c>
      <c r="B3203" s="91" t="s">
        <v>49</v>
      </c>
      <c r="C3203" s="91" t="s">
        <v>50</v>
      </c>
      <c r="D3203" s="91" t="s">
        <v>84</v>
      </c>
      <c r="E3203" s="91" t="s">
        <v>22</v>
      </c>
      <c r="F3203" s="91"/>
      <c r="G3203" s="91" t="s">
        <v>95</v>
      </c>
      <c r="H3203" s="88">
        <v>39326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">
      <c r="A3204" s="88">
        <v>36717</v>
      </c>
      <c r="B3204" s="91" t="s">
        <v>49</v>
      </c>
      <c r="C3204" s="91" t="s">
        <v>50</v>
      </c>
      <c r="D3204" s="91" t="s">
        <v>84</v>
      </c>
      <c r="E3204" s="91" t="s">
        <v>22</v>
      </c>
      <c r="F3204" s="91"/>
      <c r="G3204" s="91" t="s">
        <v>95</v>
      </c>
      <c r="H3204" s="88">
        <v>39356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">
      <c r="A3205" s="88">
        <v>36717</v>
      </c>
      <c r="B3205" s="91" t="s">
        <v>49</v>
      </c>
      <c r="C3205" s="91" t="s">
        <v>50</v>
      </c>
      <c r="D3205" s="91" t="s">
        <v>84</v>
      </c>
      <c r="E3205" s="91" t="s">
        <v>22</v>
      </c>
      <c r="F3205" s="91"/>
      <c r="G3205" s="91" t="s">
        <v>95</v>
      </c>
      <c r="H3205" s="88">
        <v>39387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">
      <c r="A3206" s="88">
        <v>36717</v>
      </c>
      <c r="B3206" s="91" t="s">
        <v>49</v>
      </c>
      <c r="C3206" s="91" t="s">
        <v>50</v>
      </c>
      <c r="D3206" s="91" t="s">
        <v>84</v>
      </c>
      <c r="E3206" s="91" t="s">
        <v>22</v>
      </c>
      <c r="F3206" s="91"/>
      <c r="G3206" s="91" t="s">
        <v>95</v>
      </c>
      <c r="H3206" s="88">
        <v>39417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">
      <c r="A3207" s="88">
        <v>36717</v>
      </c>
      <c r="B3207" s="91" t="s">
        <v>49</v>
      </c>
      <c r="C3207" s="91" t="s">
        <v>50</v>
      </c>
      <c r="D3207" s="91" t="s">
        <v>84</v>
      </c>
      <c r="E3207" s="91" t="s">
        <v>22</v>
      </c>
      <c r="F3207" s="91"/>
      <c r="G3207" s="91" t="s">
        <v>95</v>
      </c>
      <c r="H3207" s="88">
        <v>39448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">
      <c r="A3208" s="88">
        <v>36717</v>
      </c>
      <c r="B3208" s="91" t="s">
        <v>49</v>
      </c>
      <c r="C3208" s="91" t="s">
        <v>50</v>
      </c>
      <c r="D3208" s="91" t="s">
        <v>84</v>
      </c>
      <c r="E3208" s="91" t="s">
        <v>22</v>
      </c>
      <c r="F3208" s="91"/>
      <c r="G3208" s="91" t="s">
        <v>95</v>
      </c>
      <c r="H3208" s="88">
        <v>39479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">
      <c r="A3209" s="88">
        <v>36717</v>
      </c>
      <c r="B3209" s="91" t="s">
        <v>49</v>
      </c>
      <c r="C3209" s="91" t="s">
        <v>50</v>
      </c>
      <c r="D3209" s="91" t="s">
        <v>84</v>
      </c>
      <c r="E3209" s="91" t="s">
        <v>22</v>
      </c>
      <c r="F3209" s="91"/>
      <c r="G3209" s="91" t="s">
        <v>95</v>
      </c>
      <c r="H3209" s="88">
        <v>39508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">
      <c r="A3210" s="88">
        <v>36717</v>
      </c>
      <c r="B3210" s="91" t="s">
        <v>49</v>
      </c>
      <c r="C3210" s="91" t="s">
        <v>50</v>
      </c>
      <c r="D3210" s="91" t="s">
        <v>84</v>
      </c>
      <c r="E3210" s="91" t="s">
        <v>22</v>
      </c>
      <c r="F3210" s="91"/>
      <c r="G3210" s="91" t="s">
        <v>95</v>
      </c>
      <c r="H3210" s="88">
        <v>39539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">
      <c r="A3211" s="88">
        <v>36717</v>
      </c>
      <c r="B3211" s="91" t="s">
        <v>49</v>
      </c>
      <c r="C3211" s="91" t="s">
        <v>50</v>
      </c>
      <c r="D3211" s="91" t="s">
        <v>84</v>
      </c>
      <c r="E3211" s="91" t="s">
        <v>22</v>
      </c>
      <c r="F3211" s="91"/>
      <c r="G3211" s="91" t="s">
        <v>95</v>
      </c>
      <c r="H3211" s="88">
        <v>39569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">
      <c r="A3212" s="88">
        <v>36717</v>
      </c>
      <c r="B3212" s="91" t="s">
        <v>49</v>
      </c>
      <c r="C3212" s="91" t="s">
        <v>50</v>
      </c>
      <c r="D3212" s="91" t="s">
        <v>84</v>
      </c>
      <c r="E3212" s="91" t="s">
        <v>22</v>
      </c>
      <c r="F3212" s="91"/>
      <c r="G3212" s="91" t="s">
        <v>95</v>
      </c>
      <c r="H3212" s="88">
        <v>39600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">
      <c r="A3213" s="88">
        <v>36717</v>
      </c>
      <c r="B3213" s="91" t="s">
        <v>49</v>
      </c>
      <c r="C3213" s="91" t="s">
        <v>50</v>
      </c>
      <c r="D3213" s="91" t="s">
        <v>84</v>
      </c>
      <c r="E3213" s="91" t="s">
        <v>22</v>
      </c>
      <c r="F3213" s="88"/>
      <c r="G3213" s="91" t="s">
        <v>95</v>
      </c>
      <c r="H3213" s="96">
        <v>39630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">
      <c r="A3214" s="88">
        <v>36717</v>
      </c>
      <c r="B3214" s="91" t="s">
        <v>49</v>
      </c>
      <c r="C3214" s="91" t="s">
        <v>50</v>
      </c>
      <c r="D3214" s="91" t="s">
        <v>84</v>
      </c>
      <c r="E3214" s="91" t="s">
        <v>22</v>
      </c>
      <c r="F3214" s="88"/>
      <c r="G3214" s="91" t="s">
        <v>95</v>
      </c>
      <c r="H3214" s="96">
        <v>39661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">
      <c r="A3215" s="88">
        <v>36717</v>
      </c>
      <c r="B3215" s="91" t="s">
        <v>49</v>
      </c>
      <c r="C3215" s="91" t="s">
        <v>50</v>
      </c>
      <c r="D3215" s="91" t="s">
        <v>84</v>
      </c>
      <c r="E3215" s="91" t="s">
        <v>22</v>
      </c>
      <c r="F3215" s="88"/>
      <c r="G3215" s="91" t="s">
        <v>95</v>
      </c>
      <c r="H3215" s="96">
        <v>39692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">
      <c r="A3216" s="88">
        <v>36717</v>
      </c>
      <c r="B3216" s="91" t="s">
        <v>49</v>
      </c>
      <c r="C3216" s="91" t="s">
        <v>50</v>
      </c>
      <c r="D3216" s="91" t="s">
        <v>84</v>
      </c>
      <c r="E3216" s="91" t="s">
        <v>22</v>
      </c>
      <c r="F3216" s="88"/>
      <c r="G3216" s="91" t="s">
        <v>95</v>
      </c>
      <c r="H3216" s="96">
        <v>39722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">
      <c r="A3217" s="88">
        <v>36717</v>
      </c>
      <c r="B3217" s="91" t="s">
        <v>49</v>
      </c>
      <c r="C3217" s="91" t="s">
        <v>50</v>
      </c>
      <c r="D3217" s="91" t="s">
        <v>84</v>
      </c>
      <c r="E3217" s="91" t="s">
        <v>22</v>
      </c>
      <c r="F3217" s="88"/>
      <c r="G3217" s="91" t="s">
        <v>96</v>
      </c>
      <c r="H3217" s="96">
        <v>36708</v>
      </c>
      <c r="I3217" s="91">
        <v>-483538</v>
      </c>
      <c r="J3217" s="91">
        <v>0</v>
      </c>
      <c r="K3217" s="92">
        <f t="shared" si="250"/>
        <v>0</v>
      </c>
      <c r="L3217" s="92">
        <f t="shared" si="251"/>
        <v>-48.3538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">
      <c r="A3218" s="88">
        <v>36717</v>
      </c>
      <c r="B3218" s="91" t="s">
        <v>49</v>
      </c>
      <c r="C3218" s="91" t="s">
        <v>50</v>
      </c>
      <c r="D3218" s="91" t="s">
        <v>84</v>
      </c>
      <c r="E3218" s="91" t="s">
        <v>22</v>
      </c>
      <c r="F3218" s="88"/>
      <c r="G3218" s="91" t="s">
        <v>96</v>
      </c>
      <c r="H3218" s="96">
        <v>36739</v>
      </c>
      <c r="I3218" s="91">
        <v>-481593</v>
      </c>
      <c r="J3218" s="91">
        <v>0</v>
      </c>
      <c r="K3218" s="92">
        <f t="shared" si="250"/>
        <v>0</v>
      </c>
      <c r="L3218" s="92">
        <f t="shared" si="251"/>
        <v>-48.159300000000002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">
      <c r="A3219" s="88">
        <v>36717</v>
      </c>
      <c r="B3219" s="91" t="s">
        <v>49</v>
      </c>
      <c r="C3219" s="91" t="s">
        <v>50</v>
      </c>
      <c r="D3219" s="91" t="s">
        <v>84</v>
      </c>
      <c r="E3219" s="91" t="s">
        <v>22</v>
      </c>
      <c r="F3219" s="88"/>
      <c r="G3219" s="91" t="s">
        <v>96</v>
      </c>
      <c r="H3219" s="96">
        <v>36770</v>
      </c>
      <c r="I3219" s="91">
        <v>-463407</v>
      </c>
      <c r="J3219" s="91">
        <v>0</v>
      </c>
      <c r="K3219" s="92">
        <f t="shared" si="250"/>
        <v>0</v>
      </c>
      <c r="L3219" s="92">
        <f t="shared" si="251"/>
        <v>-46.340699999999998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">
      <c r="A3220" s="88">
        <v>36717</v>
      </c>
      <c r="B3220" s="91" t="s">
        <v>49</v>
      </c>
      <c r="C3220" s="91" t="s">
        <v>50</v>
      </c>
      <c r="D3220" s="91" t="s">
        <v>84</v>
      </c>
      <c r="E3220" s="91" t="s">
        <v>22</v>
      </c>
      <c r="F3220" s="88"/>
      <c r="G3220" s="91" t="s">
        <v>96</v>
      </c>
      <c r="H3220" s="96">
        <v>36800</v>
      </c>
      <c r="I3220" s="91">
        <v>-476177</v>
      </c>
      <c r="J3220" s="91">
        <v>0</v>
      </c>
      <c r="K3220" s="92">
        <f t="shared" si="250"/>
        <v>0</v>
      </c>
      <c r="L3220" s="92">
        <f t="shared" si="251"/>
        <v>-47.617699999999999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">
      <c r="A3221" s="88">
        <v>36717</v>
      </c>
      <c r="B3221" s="91" t="s">
        <v>49</v>
      </c>
      <c r="C3221" s="91" t="s">
        <v>50</v>
      </c>
      <c r="D3221" s="91" t="s">
        <v>84</v>
      </c>
      <c r="E3221" s="91" t="s">
        <v>22</v>
      </c>
      <c r="F3221" s="88"/>
      <c r="G3221" s="91" t="s">
        <v>96</v>
      </c>
      <c r="H3221" s="96">
        <v>36831</v>
      </c>
      <c r="I3221" s="91">
        <v>-458147</v>
      </c>
      <c r="J3221" s="91">
        <v>0</v>
      </c>
      <c r="K3221" s="92">
        <f t="shared" si="250"/>
        <v>0</v>
      </c>
      <c r="L3221" s="92">
        <f t="shared" si="251"/>
        <v>-45.814700000000002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">
      <c r="A3222" s="88">
        <v>36717</v>
      </c>
      <c r="B3222" s="91" t="s">
        <v>49</v>
      </c>
      <c r="C3222" s="91" t="s">
        <v>50</v>
      </c>
      <c r="D3222" s="91" t="s">
        <v>84</v>
      </c>
      <c r="E3222" s="91" t="s">
        <v>22</v>
      </c>
      <c r="F3222" s="88"/>
      <c r="G3222" s="91" t="s">
        <v>96</v>
      </c>
      <c r="H3222" s="96">
        <v>36861</v>
      </c>
      <c r="I3222" s="91">
        <v>-470762</v>
      </c>
      <c r="J3222" s="91">
        <v>0</v>
      </c>
      <c r="K3222" s="92">
        <f t="shared" si="250"/>
        <v>0</v>
      </c>
      <c r="L3222" s="92">
        <f t="shared" si="251"/>
        <v>-47.0762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">
      <c r="A3223" s="88">
        <v>36717</v>
      </c>
      <c r="B3223" s="91" t="s">
        <v>49</v>
      </c>
      <c r="C3223" s="91" t="s">
        <v>50</v>
      </c>
      <c r="D3223" s="91" t="s">
        <v>84</v>
      </c>
      <c r="E3223" s="91" t="s">
        <v>22</v>
      </c>
      <c r="F3223" s="88"/>
      <c r="G3223" s="91" t="s">
        <v>96</v>
      </c>
      <c r="H3223" s="96">
        <v>36892</v>
      </c>
      <c r="I3223" s="91">
        <v>-468012</v>
      </c>
      <c r="J3223" s="91">
        <v>0</v>
      </c>
      <c r="K3223" s="92">
        <f t="shared" si="250"/>
        <v>0</v>
      </c>
      <c r="L3223" s="92">
        <f t="shared" si="251"/>
        <v>-46.801200000000001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">
      <c r="A3224" s="88">
        <v>36717</v>
      </c>
      <c r="B3224" s="91" t="s">
        <v>49</v>
      </c>
      <c r="C3224" s="91" t="s">
        <v>50</v>
      </c>
      <c r="D3224" s="91" t="s">
        <v>84</v>
      </c>
      <c r="E3224" s="91" t="s">
        <v>22</v>
      </c>
      <c r="F3224" s="88"/>
      <c r="G3224" s="91" t="s">
        <v>96</v>
      </c>
      <c r="H3224" s="96">
        <v>36923</v>
      </c>
      <c r="I3224" s="91">
        <v>-420224</v>
      </c>
      <c r="J3224" s="91">
        <v>0</v>
      </c>
      <c r="K3224" s="92">
        <f t="shared" si="250"/>
        <v>0</v>
      </c>
      <c r="L3224" s="92">
        <f t="shared" si="251"/>
        <v>-42.022399999999998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">
      <c r="A3225" s="88">
        <v>36717</v>
      </c>
      <c r="B3225" s="91" t="s">
        <v>49</v>
      </c>
      <c r="C3225" s="91" t="s">
        <v>50</v>
      </c>
      <c r="D3225" s="91" t="s">
        <v>84</v>
      </c>
      <c r="E3225" s="91" t="s">
        <v>22</v>
      </c>
      <c r="F3225" s="88"/>
      <c r="G3225" s="91" t="s">
        <v>96</v>
      </c>
      <c r="H3225" s="96">
        <v>36951</v>
      </c>
      <c r="I3225" s="91">
        <v>-462749</v>
      </c>
      <c r="J3225" s="91">
        <v>0</v>
      </c>
      <c r="K3225" s="92">
        <f t="shared" si="250"/>
        <v>0</v>
      </c>
      <c r="L3225" s="92">
        <f t="shared" si="251"/>
        <v>-46.274900000000002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">
      <c r="A3226" s="88">
        <v>36717</v>
      </c>
      <c r="B3226" s="91" t="s">
        <v>49</v>
      </c>
      <c r="C3226" s="91" t="s">
        <v>50</v>
      </c>
      <c r="D3226" s="91" t="s">
        <v>84</v>
      </c>
      <c r="E3226" s="91" t="s">
        <v>22</v>
      </c>
      <c r="F3226" s="88"/>
      <c r="G3226" s="91" t="s">
        <v>96</v>
      </c>
      <c r="H3226" s="96">
        <v>36982</v>
      </c>
      <c r="I3226" s="91">
        <v>-445159</v>
      </c>
      <c r="J3226" s="91">
        <v>0</v>
      </c>
      <c r="K3226" s="92">
        <f t="shared" si="250"/>
        <v>0</v>
      </c>
      <c r="L3226" s="92">
        <f t="shared" si="251"/>
        <v>-44.515900000000002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">
      <c r="A3227" s="88">
        <v>36717</v>
      </c>
      <c r="B3227" s="91" t="s">
        <v>49</v>
      </c>
      <c r="C3227" s="91" t="s">
        <v>50</v>
      </c>
      <c r="D3227" s="91" t="s">
        <v>84</v>
      </c>
      <c r="E3227" s="91" t="s">
        <v>22</v>
      </c>
      <c r="F3227" s="88"/>
      <c r="G3227" s="91" t="s">
        <v>96</v>
      </c>
      <c r="H3227" s="96">
        <v>37012</v>
      </c>
      <c r="I3227" s="91">
        <v>-457370</v>
      </c>
      <c r="J3227" s="91">
        <v>0</v>
      </c>
      <c r="K3227" s="92">
        <f t="shared" si="250"/>
        <v>0</v>
      </c>
      <c r="L3227" s="92">
        <f t="shared" si="251"/>
        <v>-45.737000000000002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">
      <c r="A3228" s="88">
        <v>36717</v>
      </c>
      <c r="B3228" s="91" t="s">
        <v>49</v>
      </c>
      <c r="C3228" s="91" t="s">
        <v>50</v>
      </c>
      <c r="D3228" s="91" t="s">
        <v>84</v>
      </c>
      <c r="E3228" s="91" t="s">
        <v>22</v>
      </c>
      <c r="F3228" s="88"/>
      <c r="G3228" s="91" t="s">
        <v>96</v>
      </c>
      <c r="H3228" s="96">
        <v>37043</v>
      </c>
      <c r="I3228" s="91">
        <v>-439997</v>
      </c>
      <c r="J3228" s="91">
        <v>0</v>
      </c>
      <c r="K3228" s="92">
        <f t="shared" si="250"/>
        <v>0</v>
      </c>
      <c r="L3228" s="92">
        <f t="shared" si="251"/>
        <v>-43.999699999999997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">
      <c r="A3229" s="88">
        <v>36717</v>
      </c>
      <c r="B3229" s="91" t="s">
        <v>49</v>
      </c>
      <c r="C3229" s="91" t="s">
        <v>50</v>
      </c>
      <c r="D3229" s="91" t="s">
        <v>84</v>
      </c>
      <c r="E3229" s="91" t="s">
        <v>22</v>
      </c>
      <c r="F3229" s="88"/>
      <c r="G3229" s="91" t="s">
        <v>96</v>
      </c>
      <c r="H3229" s="96">
        <v>37073</v>
      </c>
      <c r="I3229" s="91">
        <v>-452057</v>
      </c>
      <c r="J3229" s="91">
        <v>0</v>
      </c>
      <c r="K3229" s="92">
        <f t="shared" si="250"/>
        <v>0</v>
      </c>
      <c r="L3229" s="92">
        <f t="shared" si="251"/>
        <v>-45.2057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">
      <c r="A3230" s="88">
        <v>36717</v>
      </c>
      <c r="B3230" s="91" t="s">
        <v>49</v>
      </c>
      <c r="C3230" s="91" t="s">
        <v>50</v>
      </c>
      <c r="D3230" s="91" t="s">
        <v>84</v>
      </c>
      <c r="E3230" s="91" t="s">
        <v>22</v>
      </c>
      <c r="F3230" s="88"/>
      <c r="G3230" s="91" t="s">
        <v>96</v>
      </c>
      <c r="H3230" s="96">
        <v>37104</v>
      </c>
      <c r="I3230" s="91">
        <v>-449381</v>
      </c>
      <c r="J3230" s="91">
        <v>0</v>
      </c>
      <c r="K3230" s="92">
        <f t="shared" si="250"/>
        <v>0</v>
      </c>
      <c r="L3230" s="92">
        <f t="shared" si="251"/>
        <v>-44.938099999999999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">
      <c r="A3231" s="88">
        <v>36717</v>
      </c>
      <c r="B3231" s="91" t="s">
        <v>49</v>
      </c>
      <c r="C3231" s="91" t="s">
        <v>50</v>
      </c>
      <c r="D3231" s="91" t="s">
        <v>84</v>
      </c>
      <c r="E3231" s="91" t="s">
        <v>22</v>
      </c>
      <c r="F3231" s="88"/>
      <c r="G3231" s="91" t="s">
        <v>96</v>
      </c>
      <c r="H3231" s="96">
        <v>37135</v>
      </c>
      <c r="I3231" s="91">
        <v>-432305</v>
      </c>
      <c r="J3231" s="91">
        <v>0</v>
      </c>
      <c r="K3231" s="92">
        <f t="shared" si="250"/>
        <v>0</v>
      </c>
      <c r="L3231" s="92">
        <f t="shared" si="251"/>
        <v>-43.230499999999999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">
      <c r="A3232" s="88">
        <v>36717</v>
      </c>
      <c r="B3232" s="91" t="s">
        <v>49</v>
      </c>
      <c r="C3232" s="91" t="s">
        <v>50</v>
      </c>
      <c r="D3232" s="91" t="s">
        <v>84</v>
      </c>
      <c r="E3232" s="91" t="s">
        <v>22</v>
      </c>
      <c r="F3232" s="88"/>
      <c r="G3232" s="91" t="s">
        <v>96</v>
      </c>
      <c r="H3232" s="96">
        <v>37165</v>
      </c>
      <c r="I3232" s="91">
        <v>-444150</v>
      </c>
      <c r="J3232" s="91">
        <v>0</v>
      </c>
      <c r="K3232" s="92">
        <f t="shared" si="250"/>
        <v>0</v>
      </c>
      <c r="L3232" s="92">
        <f t="shared" si="251"/>
        <v>-44.414999999999999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">
      <c r="A3233" s="88">
        <v>36717</v>
      </c>
      <c r="B3233" s="91" t="s">
        <v>49</v>
      </c>
      <c r="C3233" s="91" t="s">
        <v>50</v>
      </c>
      <c r="D3233" s="91" t="s">
        <v>84</v>
      </c>
      <c r="E3233" s="91" t="s">
        <v>22</v>
      </c>
      <c r="F3233" s="88"/>
      <c r="G3233" s="91" t="s">
        <v>96</v>
      </c>
      <c r="H3233" s="96">
        <v>37196</v>
      </c>
      <c r="I3233" s="91">
        <v>-427274</v>
      </c>
      <c r="J3233" s="91">
        <v>0</v>
      </c>
      <c r="K3233" s="92">
        <f t="shared" si="250"/>
        <v>0</v>
      </c>
      <c r="L3233" s="92">
        <f t="shared" si="251"/>
        <v>-42.727400000000003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">
      <c r="A3234" s="88">
        <v>36717</v>
      </c>
      <c r="B3234" s="91" t="s">
        <v>49</v>
      </c>
      <c r="C3234" s="91" t="s">
        <v>50</v>
      </c>
      <c r="D3234" s="91" t="s">
        <v>84</v>
      </c>
      <c r="E3234" s="91" t="s">
        <v>22</v>
      </c>
      <c r="F3234" s="88"/>
      <c r="G3234" s="91" t="s">
        <v>96</v>
      </c>
      <c r="H3234" s="96">
        <v>37226</v>
      </c>
      <c r="I3234" s="91">
        <v>-453219</v>
      </c>
      <c r="J3234" s="91">
        <v>0</v>
      </c>
      <c r="K3234" s="92">
        <f t="shared" si="250"/>
        <v>0</v>
      </c>
      <c r="L3234" s="92">
        <f t="shared" si="251"/>
        <v>-45.321899999999999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">
      <c r="A3235" s="88">
        <v>36717</v>
      </c>
      <c r="B3235" s="91" t="s">
        <v>49</v>
      </c>
      <c r="C3235" s="91" t="s">
        <v>50</v>
      </c>
      <c r="D3235" s="91" t="s">
        <v>84</v>
      </c>
      <c r="E3235" s="91" t="s">
        <v>22</v>
      </c>
      <c r="F3235" s="88"/>
      <c r="G3235" s="91" t="s">
        <v>96</v>
      </c>
      <c r="H3235" s="96">
        <v>37257</v>
      </c>
      <c r="I3235" s="91">
        <v>-436423</v>
      </c>
      <c r="J3235" s="91">
        <v>0</v>
      </c>
      <c r="K3235" s="92">
        <f t="shared" si="250"/>
        <v>0</v>
      </c>
      <c r="L3235" s="92">
        <f t="shared" si="251"/>
        <v>-43.642299999999999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">
      <c r="A3236" s="88">
        <v>36717</v>
      </c>
      <c r="B3236" s="91" t="s">
        <v>49</v>
      </c>
      <c r="C3236" s="91" t="s">
        <v>50</v>
      </c>
      <c r="D3236" s="91" t="s">
        <v>84</v>
      </c>
      <c r="E3236" s="91" t="s">
        <v>22</v>
      </c>
      <c r="F3236" s="88"/>
      <c r="G3236" s="91" t="s">
        <v>96</v>
      </c>
      <c r="H3236" s="96">
        <v>37288</v>
      </c>
      <c r="I3236" s="91">
        <v>-391839</v>
      </c>
      <c r="J3236" s="91">
        <v>0</v>
      </c>
      <c r="K3236" s="92">
        <f t="shared" si="250"/>
        <v>0</v>
      </c>
      <c r="L3236" s="92">
        <f t="shared" si="251"/>
        <v>-39.183900000000001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">
      <c r="A3237" s="88">
        <v>36717</v>
      </c>
      <c r="B3237" s="91" t="s">
        <v>49</v>
      </c>
      <c r="C3237" s="91" t="s">
        <v>50</v>
      </c>
      <c r="D3237" s="91" t="s">
        <v>84</v>
      </c>
      <c r="E3237" s="91" t="s">
        <v>22</v>
      </c>
      <c r="F3237" s="88"/>
      <c r="G3237" s="91" t="s">
        <v>96</v>
      </c>
      <c r="H3237" s="96">
        <v>37316</v>
      </c>
      <c r="I3237" s="91">
        <v>-431482</v>
      </c>
      <c r="J3237" s="91">
        <v>0</v>
      </c>
      <c r="K3237" s="92">
        <f t="shared" si="250"/>
        <v>0</v>
      </c>
      <c r="L3237" s="92">
        <f t="shared" si="251"/>
        <v>-43.148200000000003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">
      <c r="A3238" s="88">
        <v>36717</v>
      </c>
      <c r="B3238" s="91" t="s">
        <v>49</v>
      </c>
      <c r="C3238" s="91" t="s">
        <v>50</v>
      </c>
      <c r="D3238" s="91" t="s">
        <v>84</v>
      </c>
      <c r="E3238" s="91" t="s">
        <v>22</v>
      </c>
      <c r="F3238" s="88"/>
      <c r="G3238" s="91" t="s">
        <v>96</v>
      </c>
      <c r="H3238" s="96">
        <v>37347</v>
      </c>
      <c r="I3238" s="91">
        <v>-415078</v>
      </c>
      <c r="J3238" s="91">
        <v>0</v>
      </c>
      <c r="K3238" s="92">
        <f t="shared" si="250"/>
        <v>0</v>
      </c>
      <c r="L3238" s="92">
        <f t="shared" si="251"/>
        <v>-41.507800000000003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">
      <c r="A3239" s="88">
        <v>36717</v>
      </c>
      <c r="B3239" s="91" t="s">
        <v>49</v>
      </c>
      <c r="C3239" s="91" t="s">
        <v>50</v>
      </c>
      <c r="D3239" s="91" t="s">
        <v>84</v>
      </c>
      <c r="E3239" s="91" t="s">
        <v>22</v>
      </c>
      <c r="F3239" s="88"/>
      <c r="G3239" s="91" t="s">
        <v>96</v>
      </c>
      <c r="H3239" s="96">
        <v>37377</v>
      </c>
      <c r="I3239" s="91">
        <v>-426461</v>
      </c>
      <c r="J3239" s="91">
        <v>0</v>
      </c>
      <c r="K3239" s="92">
        <f t="shared" si="250"/>
        <v>0</v>
      </c>
      <c r="L3239" s="92">
        <f t="shared" si="251"/>
        <v>-42.646099999999997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">
      <c r="A3240" s="88">
        <v>36717</v>
      </c>
      <c r="B3240" s="91" t="s">
        <v>49</v>
      </c>
      <c r="C3240" s="91" t="s">
        <v>50</v>
      </c>
      <c r="D3240" s="91" t="s">
        <v>84</v>
      </c>
      <c r="E3240" s="91" t="s">
        <v>22</v>
      </c>
      <c r="F3240" s="88"/>
      <c r="G3240" s="91" t="s">
        <v>96</v>
      </c>
      <c r="H3240" s="96">
        <v>37408</v>
      </c>
      <c r="I3240" s="91">
        <v>-410264</v>
      </c>
      <c r="J3240" s="91">
        <v>0</v>
      </c>
      <c r="K3240" s="92">
        <f t="shared" si="250"/>
        <v>0</v>
      </c>
      <c r="L3240" s="92">
        <f t="shared" si="251"/>
        <v>-41.026400000000002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">
      <c r="A3241" s="88">
        <v>36717</v>
      </c>
      <c r="B3241" s="91" t="s">
        <v>49</v>
      </c>
      <c r="C3241" s="91" t="s">
        <v>50</v>
      </c>
      <c r="D3241" s="91" t="s">
        <v>84</v>
      </c>
      <c r="E3241" s="91" t="s">
        <v>22</v>
      </c>
      <c r="F3241" s="88"/>
      <c r="G3241" s="91" t="s">
        <v>96</v>
      </c>
      <c r="H3241" s="96">
        <v>37438</v>
      </c>
      <c r="I3241" s="91">
        <v>-421514</v>
      </c>
      <c r="J3241" s="91">
        <v>0</v>
      </c>
      <c r="K3241" s="92">
        <f t="shared" si="250"/>
        <v>0</v>
      </c>
      <c r="L3241" s="92">
        <f t="shared" si="251"/>
        <v>-42.151400000000002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">
      <c r="A3242" s="88">
        <v>36717</v>
      </c>
      <c r="B3242" s="91" t="s">
        <v>49</v>
      </c>
      <c r="C3242" s="91" t="s">
        <v>50</v>
      </c>
      <c r="D3242" s="91" t="s">
        <v>84</v>
      </c>
      <c r="E3242" s="91" t="s">
        <v>22</v>
      </c>
      <c r="F3242" s="88"/>
      <c r="G3242" s="91" t="s">
        <v>96</v>
      </c>
      <c r="H3242" s="96">
        <v>37469</v>
      </c>
      <c r="I3242" s="91">
        <v>-419022</v>
      </c>
      <c r="J3242" s="91">
        <v>0</v>
      </c>
      <c r="K3242" s="92">
        <f t="shared" si="250"/>
        <v>0</v>
      </c>
      <c r="L3242" s="92">
        <f t="shared" si="251"/>
        <v>-41.902200000000001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">
      <c r="A3243" s="88">
        <v>36717</v>
      </c>
      <c r="B3243" s="91" t="s">
        <v>49</v>
      </c>
      <c r="C3243" s="91" t="s">
        <v>50</v>
      </c>
      <c r="D3243" s="91" t="s">
        <v>84</v>
      </c>
      <c r="E3243" s="91" t="s">
        <v>22</v>
      </c>
      <c r="F3243" s="88"/>
      <c r="G3243" s="91" t="s">
        <v>96</v>
      </c>
      <c r="H3243" s="96">
        <v>37500</v>
      </c>
      <c r="I3243" s="91">
        <v>-403108</v>
      </c>
      <c r="J3243" s="91">
        <v>0</v>
      </c>
      <c r="K3243" s="92">
        <f t="shared" si="250"/>
        <v>0</v>
      </c>
      <c r="L3243" s="92">
        <f t="shared" si="251"/>
        <v>-40.3108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">
      <c r="A3244" s="88">
        <v>36717</v>
      </c>
      <c r="B3244" s="91" t="s">
        <v>49</v>
      </c>
      <c r="C3244" s="91" t="s">
        <v>50</v>
      </c>
      <c r="D3244" s="91" t="s">
        <v>84</v>
      </c>
      <c r="E3244" s="91" t="s">
        <v>22</v>
      </c>
      <c r="F3244" s="88"/>
      <c r="G3244" s="91" t="s">
        <v>96</v>
      </c>
      <c r="H3244" s="96">
        <v>37530</v>
      </c>
      <c r="I3244" s="91">
        <v>-414162</v>
      </c>
      <c r="J3244" s="91">
        <v>0</v>
      </c>
      <c r="K3244" s="92">
        <f t="shared" si="250"/>
        <v>0</v>
      </c>
      <c r="L3244" s="92">
        <f t="shared" si="251"/>
        <v>-41.416200000000003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">
      <c r="A3245" s="88">
        <v>36717</v>
      </c>
      <c r="B3245" s="91" t="s">
        <v>49</v>
      </c>
      <c r="C3245" s="91" t="s">
        <v>50</v>
      </c>
      <c r="D3245" s="91" t="s">
        <v>84</v>
      </c>
      <c r="E3245" s="91" t="s">
        <v>22</v>
      </c>
      <c r="F3245" s="88"/>
      <c r="G3245" s="91" t="s">
        <v>96</v>
      </c>
      <c r="H3245" s="96">
        <v>37561</v>
      </c>
      <c r="I3245" s="91">
        <v>-398434</v>
      </c>
      <c r="J3245" s="91">
        <v>0</v>
      </c>
      <c r="K3245" s="92">
        <f t="shared" si="250"/>
        <v>0</v>
      </c>
      <c r="L3245" s="92">
        <f t="shared" si="251"/>
        <v>-39.843400000000003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">
      <c r="A3246" s="88">
        <v>36717</v>
      </c>
      <c r="B3246" s="91" t="s">
        <v>49</v>
      </c>
      <c r="C3246" s="91" t="s">
        <v>50</v>
      </c>
      <c r="D3246" s="91" t="s">
        <v>84</v>
      </c>
      <c r="E3246" s="91" t="s">
        <v>22</v>
      </c>
      <c r="F3246" s="88"/>
      <c r="G3246" s="91" t="s">
        <v>96</v>
      </c>
      <c r="H3246" s="96">
        <v>37591</v>
      </c>
      <c r="I3246" s="91">
        <v>-409360</v>
      </c>
      <c r="J3246" s="91">
        <v>0</v>
      </c>
      <c r="K3246" s="92">
        <f t="shared" si="250"/>
        <v>0</v>
      </c>
      <c r="L3246" s="92">
        <f t="shared" si="251"/>
        <v>-40.936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">
      <c r="A3247" s="88">
        <v>36717</v>
      </c>
      <c r="B3247" s="91" t="s">
        <v>49</v>
      </c>
      <c r="C3247" s="91" t="s">
        <v>50</v>
      </c>
      <c r="D3247" s="91" t="s">
        <v>84</v>
      </c>
      <c r="E3247" s="91" t="s">
        <v>22</v>
      </c>
      <c r="F3247" s="88"/>
      <c r="G3247" s="91" t="s">
        <v>96</v>
      </c>
      <c r="H3247" s="96">
        <v>37622</v>
      </c>
      <c r="I3247" s="91">
        <v>-406935</v>
      </c>
      <c r="J3247" s="91">
        <v>0</v>
      </c>
      <c r="K3247" s="92">
        <f t="shared" si="250"/>
        <v>0</v>
      </c>
      <c r="L3247" s="92">
        <f t="shared" si="251"/>
        <v>-40.6935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">
      <c r="A3248" s="88">
        <v>36717</v>
      </c>
      <c r="B3248" s="91" t="s">
        <v>49</v>
      </c>
      <c r="C3248" s="91" t="s">
        <v>50</v>
      </c>
      <c r="D3248" s="91" t="s">
        <v>84</v>
      </c>
      <c r="E3248" s="91" t="s">
        <v>22</v>
      </c>
      <c r="F3248" s="88"/>
      <c r="G3248" s="91" t="s">
        <v>96</v>
      </c>
      <c r="H3248" s="96">
        <v>37653</v>
      </c>
      <c r="I3248" s="91">
        <v>-365369</v>
      </c>
      <c r="J3248" s="91">
        <v>0</v>
      </c>
      <c r="K3248" s="92">
        <f t="shared" si="250"/>
        <v>0</v>
      </c>
      <c r="L3248" s="92">
        <f t="shared" si="251"/>
        <v>-36.536900000000003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">
      <c r="A3249" s="88">
        <v>36717</v>
      </c>
      <c r="B3249" s="91" t="s">
        <v>49</v>
      </c>
      <c r="C3249" s="91" t="s">
        <v>50</v>
      </c>
      <c r="D3249" s="91" t="s">
        <v>84</v>
      </c>
      <c r="E3249" s="91" t="s">
        <v>22</v>
      </c>
      <c r="F3249" s="88"/>
      <c r="G3249" s="91" t="s">
        <v>96</v>
      </c>
      <c r="H3249" s="96">
        <v>37681</v>
      </c>
      <c r="I3249" s="91">
        <v>-402342</v>
      </c>
      <c r="J3249" s="91">
        <v>0</v>
      </c>
      <c r="K3249" s="92">
        <f t="shared" si="250"/>
        <v>0</v>
      </c>
      <c r="L3249" s="92">
        <f t="shared" si="251"/>
        <v>-40.234200000000001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">
      <c r="A3250" s="88">
        <v>36717</v>
      </c>
      <c r="B3250" s="91" t="s">
        <v>49</v>
      </c>
      <c r="C3250" s="91" t="s">
        <v>50</v>
      </c>
      <c r="D3250" s="91" t="s">
        <v>84</v>
      </c>
      <c r="E3250" s="91" t="s">
        <v>22</v>
      </c>
      <c r="F3250" s="88"/>
      <c r="G3250" s="91" t="s">
        <v>96</v>
      </c>
      <c r="H3250" s="96">
        <v>37712</v>
      </c>
      <c r="I3250" s="91">
        <v>-387057</v>
      </c>
      <c r="J3250" s="91">
        <v>0</v>
      </c>
      <c r="K3250" s="92">
        <f t="shared" si="250"/>
        <v>0</v>
      </c>
      <c r="L3250" s="92">
        <f t="shared" si="251"/>
        <v>-38.7057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">
      <c r="A3251" s="88">
        <v>36717</v>
      </c>
      <c r="B3251" s="91" t="s">
        <v>49</v>
      </c>
      <c r="C3251" s="91" t="s">
        <v>50</v>
      </c>
      <c r="D3251" s="91" t="s">
        <v>84</v>
      </c>
      <c r="E3251" s="91" t="s">
        <v>22</v>
      </c>
      <c r="F3251" s="88"/>
      <c r="G3251" s="91" t="s">
        <v>96</v>
      </c>
      <c r="H3251" s="96">
        <v>37742</v>
      </c>
      <c r="I3251" s="91">
        <v>-397678</v>
      </c>
      <c r="J3251" s="91">
        <v>0</v>
      </c>
      <c r="K3251" s="92">
        <f t="shared" si="250"/>
        <v>0</v>
      </c>
      <c r="L3251" s="92">
        <f t="shared" si="251"/>
        <v>-39.767800000000001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">
      <c r="A3252" s="88">
        <v>36717</v>
      </c>
      <c r="B3252" s="91" t="s">
        <v>49</v>
      </c>
      <c r="C3252" s="91" t="s">
        <v>50</v>
      </c>
      <c r="D3252" s="91" t="s">
        <v>84</v>
      </c>
      <c r="E3252" s="91" t="s">
        <v>22</v>
      </c>
      <c r="F3252" s="88"/>
      <c r="G3252" s="91" t="s">
        <v>96</v>
      </c>
      <c r="H3252" s="96">
        <v>37773</v>
      </c>
      <c r="I3252" s="91">
        <v>-382583</v>
      </c>
      <c r="J3252" s="91">
        <v>0</v>
      </c>
      <c r="K3252" s="92">
        <f t="shared" si="250"/>
        <v>0</v>
      </c>
      <c r="L3252" s="92">
        <f t="shared" si="251"/>
        <v>-38.258299999999998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">
      <c r="A3253" s="88">
        <v>36717</v>
      </c>
      <c r="B3253" s="91" t="s">
        <v>49</v>
      </c>
      <c r="C3253" s="91" t="s">
        <v>50</v>
      </c>
      <c r="D3253" s="91" t="s">
        <v>84</v>
      </c>
      <c r="E3253" s="91" t="s">
        <v>22</v>
      </c>
      <c r="F3253" s="88"/>
      <c r="G3253" s="91" t="s">
        <v>96</v>
      </c>
      <c r="H3253" s="96">
        <v>37803</v>
      </c>
      <c r="I3253" s="91">
        <v>-393082</v>
      </c>
      <c r="J3253" s="91">
        <v>0</v>
      </c>
      <c r="K3253" s="92">
        <f t="shared" si="250"/>
        <v>0</v>
      </c>
      <c r="L3253" s="92">
        <f t="shared" si="251"/>
        <v>-39.308199999999999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">
      <c r="A3254" s="88">
        <v>36717</v>
      </c>
      <c r="B3254" s="91" t="s">
        <v>49</v>
      </c>
      <c r="C3254" s="91" t="s">
        <v>50</v>
      </c>
      <c r="D3254" s="91" t="s">
        <v>84</v>
      </c>
      <c r="E3254" s="91" t="s">
        <v>22</v>
      </c>
      <c r="F3254" s="88"/>
      <c r="G3254" s="91" t="s">
        <v>96</v>
      </c>
      <c r="H3254" s="96">
        <v>37834</v>
      </c>
      <c r="I3254" s="91">
        <v>-390766</v>
      </c>
      <c r="J3254" s="91">
        <v>0</v>
      </c>
      <c r="K3254" s="92">
        <f t="shared" si="250"/>
        <v>0</v>
      </c>
      <c r="L3254" s="92">
        <f t="shared" si="251"/>
        <v>-39.076599999999999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">
      <c r="A3255" s="88">
        <v>36717</v>
      </c>
      <c r="B3255" s="91" t="s">
        <v>49</v>
      </c>
      <c r="C3255" s="91" t="s">
        <v>50</v>
      </c>
      <c r="D3255" s="91" t="s">
        <v>84</v>
      </c>
      <c r="E3255" s="91" t="s">
        <v>22</v>
      </c>
      <c r="F3255" s="88"/>
      <c r="G3255" s="91" t="s">
        <v>96</v>
      </c>
      <c r="H3255" s="96">
        <v>37865</v>
      </c>
      <c r="I3255" s="91">
        <v>-375933</v>
      </c>
      <c r="J3255" s="91">
        <v>0</v>
      </c>
      <c r="K3255" s="92">
        <f t="shared" si="250"/>
        <v>0</v>
      </c>
      <c r="L3255" s="92">
        <f t="shared" si="251"/>
        <v>-37.593299999999999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">
      <c r="A3256" s="88">
        <v>36717</v>
      </c>
      <c r="B3256" s="91" t="s">
        <v>49</v>
      </c>
      <c r="C3256" s="91" t="s">
        <v>50</v>
      </c>
      <c r="D3256" s="91" t="s">
        <v>84</v>
      </c>
      <c r="E3256" s="91" t="s">
        <v>22</v>
      </c>
      <c r="F3256" s="88"/>
      <c r="G3256" s="91" t="s">
        <v>96</v>
      </c>
      <c r="H3256" s="96">
        <v>37895</v>
      </c>
      <c r="I3256" s="91">
        <v>-386248</v>
      </c>
      <c r="J3256" s="91">
        <v>0</v>
      </c>
      <c r="K3256" s="92">
        <f t="shared" si="250"/>
        <v>0</v>
      </c>
      <c r="L3256" s="92">
        <f t="shared" si="251"/>
        <v>-38.6248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">
      <c r="A3257" s="88">
        <v>36717</v>
      </c>
      <c r="B3257" s="91" t="s">
        <v>49</v>
      </c>
      <c r="C3257" s="91" t="s">
        <v>50</v>
      </c>
      <c r="D3257" s="91" t="s">
        <v>84</v>
      </c>
      <c r="E3257" s="91" t="s">
        <v>22</v>
      </c>
      <c r="F3257" s="88"/>
      <c r="G3257" s="91" t="s">
        <v>96</v>
      </c>
      <c r="H3257" s="96">
        <v>37926</v>
      </c>
      <c r="I3257" s="91">
        <v>-371583</v>
      </c>
      <c r="J3257" s="91">
        <v>0</v>
      </c>
      <c r="K3257" s="92">
        <f t="shared" si="250"/>
        <v>0</v>
      </c>
      <c r="L3257" s="92">
        <f t="shared" si="251"/>
        <v>-37.158299999999997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">
      <c r="A3258" s="88">
        <v>36717</v>
      </c>
      <c r="B3258" s="91" t="s">
        <v>49</v>
      </c>
      <c r="C3258" s="91" t="s">
        <v>50</v>
      </c>
      <c r="D3258" s="91" t="s">
        <v>84</v>
      </c>
      <c r="E3258" s="91" t="s">
        <v>22</v>
      </c>
      <c r="F3258" s="88"/>
      <c r="G3258" s="91" t="s">
        <v>96</v>
      </c>
      <c r="H3258" s="96">
        <v>37956</v>
      </c>
      <c r="I3258" s="91">
        <v>-381777</v>
      </c>
      <c r="J3258" s="91">
        <v>0</v>
      </c>
      <c r="K3258" s="92">
        <f t="shared" si="250"/>
        <v>0</v>
      </c>
      <c r="L3258" s="92">
        <f t="shared" si="251"/>
        <v>-38.177700000000002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">
      <c r="A3259" s="88">
        <v>36717</v>
      </c>
      <c r="B3259" s="91" t="s">
        <v>49</v>
      </c>
      <c r="C3259" s="91" t="s">
        <v>50</v>
      </c>
      <c r="D3259" s="91" t="s">
        <v>84</v>
      </c>
      <c r="E3259" s="91" t="s">
        <v>22</v>
      </c>
      <c r="F3259" s="88"/>
      <c r="G3259" s="91" t="s">
        <v>96</v>
      </c>
      <c r="H3259" s="96">
        <v>37987</v>
      </c>
      <c r="I3259" s="91">
        <v>-379517</v>
      </c>
      <c r="J3259" s="91">
        <v>0</v>
      </c>
      <c r="K3259" s="92">
        <f t="shared" si="250"/>
        <v>0</v>
      </c>
      <c r="L3259" s="92">
        <f t="shared" si="251"/>
        <v>-37.951700000000002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">
      <c r="A3260" s="88">
        <v>36717</v>
      </c>
      <c r="B3260" s="91" t="s">
        <v>49</v>
      </c>
      <c r="C3260" s="91" t="s">
        <v>50</v>
      </c>
      <c r="D3260" s="91" t="s">
        <v>84</v>
      </c>
      <c r="E3260" s="91" t="s">
        <v>22</v>
      </c>
      <c r="F3260" s="88"/>
      <c r="G3260" s="91" t="s">
        <v>96</v>
      </c>
      <c r="H3260" s="96">
        <v>38018</v>
      </c>
      <c r="I3260" s="91">
        <v>-352922</v>
      </c>
      <c r="J3260" s="91">
        <v>0</v>
      </c>
      <c r="K3260" s="92">
        <f t="shared" si="250"/>
        <v>0</v>
      </c>
      <c r="L3260" s="92">
        <f t="shared" si="251"/>
        <v>-35.292200000000001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">
      <c r="A3261" s="88">
        <v>36717</v>
      </c>
      <c r="B3261" s="91" t="s">
        <v>49</v>
      </c>
      <c r="C3261" s="91" t="s">
        <v>50</v>
      </c>
      <c r="D3261" s="91" t="s">
        <v>84</v>
      </c>
      <c r="E3261" s="91" t="s">
        <v>22</v>
      </c>
      <c r="F3261" s="88"/>
      <c r="G3261" s="91" t="s">
        <v>96</v>
      </c>
      <c r="H3261" s="96">
        <v>38047</v>
      </c>
      <c r="I3261" s="91">
        <v>-375164</v>
      </c>
      <c r="J3261" s="91">
        <v>0</v>
      </c>
      <c r="K3261" s="92">
        <f t="shared" si="250"/>
        <v>0</v>
      </c>
      <c r="L3261" s="92">
        <f t="shared" si="251"/>
        <v>-37.516399999999997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">
      <c r="A3262" s="88">
        <v>36717</v>
      </c>
      <c r="B3262" s="91" t="s">
        <v>49</v>
      </c>
      <c r="C3262" s="91" t="s">
        <v>50</v>
      </c>
      <c r="D3262" s="91" t="s">
        <v>84</v>
      </c>
      <c r="E3262" s="91" t="s">
        <v>22</v>
      </c>
      <c r="F3262" s="88"/>
      <c r="G3262" s="91" t="s">
        <v>96</v>
      </c>
      <c r="H3262" s="96">
        <v>38078</v>
      </c>
      <c r="I3262" s="91">
        <v>-360911</v>
      </c>
      <c r="J3262" s="91">
        <v>0</v>
      </c>
      <c r="K3262" s="92">
        <f t="shared" si="250"/>
        <v>0</v>
      </c>
      <c r="L3262" s="92">
        <f t="shared" si="251"/>
        <v>-36.091099999999997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">
      <c r="A3263" s="88">
        <v>36717</v>
      </c>
      <c r="B3263" s="91" t="s">
        <v>49</v>
      </c>
      <c r="C3263" s="91" t="s">
        <v>50</v>
      </c>
      <c r="D3263" s="91" t="s">
        <v>84</v>
      </c>
      <c r="E3263" s="91" t="s">
        <v>22</v>
      </c>
      <c r="F3263" s="88"/>
      <c r="G3263" s="91" t="s">
        <v>96</v>
      </c>
      <c r="H3263" s="96">
        <v>38108</v>
      </c>
      <c r="I3263" s="91">
        <v>-370811</v>
      </c>
      <c r="J3263" s="91">
        <v>0</v>
      </c>
      <c r="K3263" s="92">
        <f t="shared" si="250"/>
        <v>0</v>
      </c>
      <c r="L3263" s="92">
        <f t="shared" si="251"/>
        <v>-37.081099999999999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">
      <c r="A3264" s="88">
        <v>36717</v>
      </c>
      <c r="B3264" s="91" t="s">
        <v>49</v>
      </c>
      <c r="C3264" s="91" t="s">
        <v>50</v>
      </c>
      <c r="D3264" s="91" t="s">
        <v>84</v>
      </c>
      <c r="E3264" s="91" t="s">
        <v>22</v>
      </c>
      <c r="F3264" s="88"/>
      <c r="G3264" s="91" t="s">
        <v>96</v>
      </c>
      <c r="H3264" s="96">
        <v>38139</v>
      </c>
      <c r="I3264" s="91">
        <v>-356731</v>
      </c>
      <c r="J3264" s="91">
        <v>0</v>
      </c>
      <c r="K3264" s="92">
        <f t="shared" si="250"/>
        <v>0</v>
      </c>
      <c r="L3264" s="92">
        <f t="shared" si="251"/>
        <v>-35.673099999999998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">
      <c r="A3265" s="88">
        <v>36717</v>
      </c>
      <c r="B3265" s="91" t="s">
        <v>49</v>
      </c>
      <c r="C3265" s="91" t="s">
        <v>50</v>
      </c>
      <c r="D3265" s="91" t="s">
        <v>84</v>
      </c>
      <c r="E3265" s="91" t="s">
        <v>22</v>
      </c>
      <c r="F3265" s="88"/>
      <c r="G3265" s="91" t="s">
        <v>96</v>
      </c>
      <c r="H3265" s="96">
        <v>38169</v>
      </c>
      <c r="I3265" s="91">
        <v>-366492</v>
      </c>
      <c r="J3265" s="91">
        <v>0</v>
      </c>
      <c r="K3265" s="92">
        <f t="shared" si="250"/>
        <v>0</v>
      </c>
      <c r="L3265" s="92">
        <f t="shared" si="251"/>
        <v>-36.6492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">
      <c r="A3266" s="88">
        <v>36717</v>
      </c>
      <c r="B3266" s="91" t="s">
        <v>49</v>
      </c>
      <c r="C3266" s="91" t="s">
        <v>50</v>
      </c>
      <c r="D3266" s="91" t="s">
        <v>84</v>
      </c>
      <c r="E3266" s="91" t="s">
        <v>22</v>
      </c>
      <c r="F3266" s="88"/>
      <c r="G3266" s="91" t="s">
        <v>96</v>
      </c>
      <c r="H3266" s="96">
        <v>38200</v>
      </c>
      <c r="I3266" s="91">
        <v>-364274</v>
      </c>
      <c r="J3266" s="91">
        <v>0</v>
      </c>
      <c r="K3266" s="92">
        <f t="shared" si="250"/>
        <v>0</v>
      </c>
      <c r="L3266" s="92">
        <f t="shared" si="251"/>
        <v>-36.427399999999999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">
      <c r="A3267" s="88">
        <v>36717</v>
      </c>
      <c r="B3267" s="91" t="s">
        <v>49</v>
      </c>
      <c r="C3267" s="91" t="s">
        <v>50</v>
      </c>
      <c r="D3267" s="91" t="s">
        <v>84</v>
      </c>
      <c r="E3267" s="91" t="s">
        <v>22</v>
      </c>
      <c r="F3267" s="88"/>
      <c r="G3267" s="91" t="s">
        <v>96</v>
      </c>
      <c r="H3267" s="96">
        <v>38231</v>
      </c>
      <c r="I3267" s="91">
        <v>-350388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-35.038800000000002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">
      <c r="A3268" s="88">
        <v>36717</v>
      </c>
      <c r="B3268" s="91" t="s">
        <v>49</v>
      </c>
      <c r="C3268" s="91" t="s">
        <v>50</v>
      </c>
      <c r="D3268" s="91" t="s">
        <v>84</v>
      </c>
      <c r="E3268" s="91" t="s">
        <v>22</v>
      </c>
      <c r="F3268" s="88"/>
      <c r="G3268" s="91" t="s">
        <v>96</v>
      </c>
      <c r="H3268" s="96">
        <v>38261</v>
      </c>
      <c r="I3268" s="91">
        <v>-359942</v>
      </c>
      <c r="J3268" s="91">
        <v>0</v>
      </c>
      <c r="K3268" s="92">
        <f t="shared" si="255"/>
        <v>0</v>
      </c>
      <c r="L3268" s="92">
        <f t="shared" si="256"/>
        <v>-35.994199999999999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">
      <c r="A3269" s="88">
        <v>36717</v>
      </c>
      <c r="B3269" s="91" t="s">
        <v>49</v>
      </c>
      <c r="C3269" s="91" t="s">
        <v>50</v>
      </c>
      <c r="D3269" s="91" t="s">
        <v>84</v>
      </c>
      <c r="E3269" s="91" t="s">
        <v>22</v>
      </c>
      <c r="F3269" s="88"/>
      <c r="G3269" s="91" t="s">
        <v>96</v>
      </c>
      <c r="H3269" s="96">
        <v>38292</v>
      </c>
      <c r="I3269" s="91">
        <v>-346216</v>
      </c>
      <c r="J3269" s="91">
        <v>0</v>
      </c>
      <c r="K3269" s="92">
        <f t="shared" si="255"/>
        <v>0</v>
      </c>
      <c r="L3269" s="92">
        <f t="shared" si="256"/>
        <v>-34.621600000000001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">
      <c r="A3270" s="88">
        <v>36717</v>
      </c>
      <c r="B3270" s="91" t="s">
        <v>49</v>
      </c>
      <c r="C3270" s="91" t="s">
        <v>50</v>
      </c>
      <c r="D3270" s="91" t="s">
        <v>84</v>
      </c>
      <c r="E3270" s="91" t="s">
        <v>22</v>
      </c>
      <c r="F3270" s="88"/>
      <c r="G3270" s="91" t="s">
        <v>96</v>
      </c>
      <c r="H3270" s="96">
        <v>38322</v>
      </c>
      <c r="I3270" s="91">
        <v>-355653</v>
      </c>
      <c r="J3270" s="91">
        <v>0</v>
      </c>
      <c r="K3270" s="92">
        <f t="shared" si="255"/>
        <v>0</v>
      </c>
      <c r="L3270" s="92">
        <f t="shared" si="256"/>
        <v>-35.565300000000001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">
      <c r="A3271" s="88">
        <v>36717</v>
      </c>
      <c r="B3271" s="91" t="s">
        <v>49</v>
      </c>
      <c r="C3271" s="91" t="s">
        <v>50</v>
      </c>
      <c r="D3271" s="91" t="s">
        <v>84</v>
      </c>
      <c r="E3271" s="91" t="s">
        <v>22</v>
      </c>
      <c r="F3271" s="88"/>
      <c r="G3271" s="91" t="s">
        <v>96</v>
      </c>
      <c r="H3271" s="96">
        <v>38353</v>
      </c>
      <c r="I3271" s="91">
        <v>-353489</v>
      </c>
      <c r="J3271" s="91">
        <v>0</v>
      </c>
      <c r="K3271" s="92">
        <f t="shared" si="255"/>
        <v>0</v>
      </c>
      <c r="L3271" s="92">
        <f t="shared" si="256"/>
        <v>-35.3489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">
      <c r="A3272" s="88">
        <v>36717</v>
      </c>
      <c r="B3272" s="91" t="s">
        <v>49</v>
      </c>
      <c r="C3272" s="91" t="s">
        <v>50</v>
      </c>
      <c r="D3272" s="91" t="s">
        <v>84</v>
      </c>
      <c r="E3272" s="91" t="s">
        <v>22</v>
      </c>
      <c r="F3272" s="88"/>
      <c r="G3272" s="91" t="s">
        <v>96</v>
      </c>
      <c r="H3272" s="96">
        <v>38384</v>
      </c>
      <c r="I3272" s="91">
        <v>-317336</v>
      </c>
      <c r="J3272" s="91">
        <v>0</v>
      </c>
      <c r="K3272" s="92">
        <f t="shared" si="255"/>
        <v>0</v>
      </c>
      <c r="L3272" s="92">
        <f t="shared" si="256"/>
        <v>-31.733599999999999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">
      <c r="A3273" s="88">
        <v>36717</v>
      </c>
      <c r="B3273" s="91" t="s">
        <v>49</v>
      </c>
      <c r="C3273" s="91" t="s">
        <v>50</v>
      </c>
      <c r="D3273" s="91" t="s">
        <v>84</v>
      </c>
      <c r="E3273" s="91" t="s">
        <v>22</v>
      </c>
      <c r="F3273" s="88"/>
      <c r="G3273" s="91" t="s">
        <v>96</v>
      </c>
      <c r="H3273" s="96">
        <v>38412</v>
      </c>
      <c r="I3273" s="91">
        <v>-349402</v>
      </c>
      <c r="J3273" s="91">
        <v>0</v>
      </c>
      <c r="K3273" s="92">
        <f t="shared" si="255"/>
        <v>0</v>
      </c>
      <c r="L3273" s="92">
        <f t="shared" si="256"/>
        <v>-34.940199999999997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">
      <c r="A3274" s="88">
        <v>36717</v>
      </c>
      <c r="B3274" s="91" t="s">
        <v>49</v>
      </c>
      <c r="C3274" s="91" t="s">
        <v>50</v>
      </c>
      <c r="D3274" s="91" t="s">
        <v>84</v>
      </c>
      <c r="E3274" s="91" t="s">
        <v>22</v>
      </c>
      <c r="F3274" s="88"/>
      <c r="G3274" s="91" t="s">
        <v>96</v>
      </c>
      <c r="H3274" s="96">
        <v>38443</v>
      </c>
      <c r="I3274" s="91">
        <v>-336068</v>
      </c>
      <c r="J3274" s="91">
        <v>0</v>
      </c>
      <c r="K3274" s="92">
        <f t="shared" si="255"/>
        <v>0</v>
      </c>
      <c r="L3274" s="92">
        <f t="shared" si="256"/>
        <v>-33.6068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">
      <c r="A3275" s="88">
        <v>36717</v>
      </c>
      <c r="B3275" s="91" t="s">
        <v>49</v>
      </c>
      <c r="C3275" s="91" t="s">
        <v>50</v>
      </c>
      <c r="D3275" s="91" t="s">
        <v>84</v>
      </c>
      <c r="E3275" s="91" t="s">
        <v>22</v>
      </c>
      <c r="F3275" s="88"/>
      <c r="G3275" s="91" t="s">
        <v>96</v>
      </c>
      <c r="H3275" s="96">
        <v>38473</v>
      </c>
      <c r="I3275" s="91">
        <v>-345217</v>
      </c>
      <c r="J3275" s="91">
        <v>0</v>
      </c>
      <c r="K3275" s="92">
        <f t="shared" si="255"/>
        <v>0</v>
      </c>
      <c r="L3275" s="92">
        <f t="shared" si="256"/>
        <v>-34.521700000000003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">
      <c r="A3276" s="88">
        <v>36717</v>
      </c>
      <c r="B3276" s="91" t="s">
        <v>49</v>
      </c>
      <c r="C3276" s="91" t="s">
        <v>50</v>
      </c>
      <c r="D3276" s="91" t="s">
        <v>84</v>
      </c>
      <c r="E3276" s="91" t="s">
        <v>22</v>
      </c>
      <c r="F3276" s="88"/>
      <c r="G3276" s="91" t="s">
        <v>96</v>
      </c>
      <c r="H3276" s="96">
        <v>38504</v>
      </c>
      <c r="I3276" s="91">
        <v>-332039</v>
      </c>
      <c r="J3276" s="91">
        <v>0</v>
      </c>
      <c r="K3276" s="92">
        <f t="shared" si="255"/>
        <v>0</v>
      </c>
      <c r="L3276" s="92">
        <f t="shared" si="256"/>
        <v>-33.203899999999997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">
      <c r="A3277" s="88">
        <v>36717</v>
      </c>
      <c r="B3277" s="91" t="s">
        <v>49</v>
      </c>
      <c r="C3277" s="91" t="s">
        <v>50</v>
      </c>
      <c r="D3277" s="91" t="s">
        <v>84</v>
      </c>
      <c r="E3277" s="91" t="s">
        <v>22</v>
      </c>
      <c r="F3277" s="88"/>
      <c r="G3277" s="91" t="s">
        <v>96</v>
      </c>
      <c r="H3277" s="96">
        <v>38534</v>
      </c>
      <c r="I3277" s="91">
        <v>-341075</v>
      </c>
      <c r="J3277" s="91">
        <v>0</v>
      </c>
      <c r="K3277" s="92">
        <f t="shared" si="255"/>
        <v>0</v>
      </c>
      <c r="L3277" s="92">
        <f t="shared" si="256"/>
        <v>-34.107500000000002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">
      <c r="A3278" s="88">
        <v>36717</v>
      </c>
      <c r="B3278" s="91" t="s">
        <v>49</v>
      </c>
      <c r="C3278" s="91" t="s">
        <v>50</v>
      </c>
      <c r="D3278" s="91" t="s">
        <v>84</v>
      </c>
      <c r="E3278" s="91" t="s">
        <v>22</v>
      </c>
      <c r="F3278" s="88"/>
      <c r="G3278" s="91" t="s">
        <v>96</v>
      </c>
      <c r="H3278" s="96">
        <v>38565</v>
      </c>
      <c r="I3278" s="91">
        <v>-339007</v>
      </c>
      <c r="J3278" s="91">
        <v>0</v>
      </c>
      <c r="K3278" s="92">
        <f t="shared" si="255"/>
        <v>0</v>
      </c>
      <c r="L3278" s="92">
        <f t="shared" si="256"/>
        <v>-33.900700000000001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">
      <c r="A3279" s="88">
        <v>36717</v>
      </c>
      <c r="B3279" s="91" t="s">
        <v>49</v>
      </c>
      <c r="C3279" s="91" t="s">
        <v>50</v>
      </c>
      <c r="D3279" s="91" t="s">
        <v>84</v>
      </c>
      <c r="E3279" s="91" t="s">
        <v>22</v>
      </c>
      <c r="F3279" s="88"/>
      <c r="G3279" s="91" t="s">
        <v>96</v>
      </c>
      <c r="H3279" s="96">
        <v>38596</v>
      </c>
      <c r="I3279" s="91">
        <v>-326094</v>
      </c>
      <c r="J3279" s="91">
        <v>0</v>
      </c>
      <c r="K3279" s="92">
        <f t="shared" si="255"/>
        <v>0</v>
      </c>
      <c r="L3279" s="92">
        <f t="shared" si="256"/>
        <v>-32.609400000000001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">
      <c r="A3280" s="88">
        <v>36717</v>
      </c>
      <c r="B3280" s="91" t="s">
        <v>49</v>
      </c>
      <c r="C3280" s="91" t="s">
        <v>50</v>
      </c>
      <c r="D3280" s="91" t="s">
        <v>84</v>
      </c>
      <c r="E3280" s="91" t="s">
        <v>22</v>
      </c>
      <c r="F3280" s="88"/>
      <c r="G3280" s="91" t="s">
        <v>96</v>
      </c>
      <c r="H3280" s="96">
        <v>38626</v>
      </c>
      <c r="I3280" s="91">
        <v>-334997</v>
      </c>
      <c r="J3280" s="91">
        <v>0</v>
      </c>
      <c r="K3280" s="92">
        <f t="shared" si="255"/>
        <v>0</v>
      </c>
      <c r="L3280" s="92">
        <f t="shared" si="256"/>
        <v>-33.499699999999997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">
      <c r="A3281" s="88">
        <v>36717</v>
      </c>
      <c r="B3281" s="91" t="s">
        <v>49</v>
      </c>
      <c r="C3281" s="91" t="s">
        <v>50</v>
      </c>
      <c r="D3281" s="91" t="s">
        <v>84</v>
      </c>
      <c r="E3281" s="91" t="s">
        <v>22</v>
      </c>
      <c r="F3281" s="88"/>
      <c r="G3281" s="91" t="s">
        <v>96</v>
      </c>
      <c r="H3281" s="96">
        <v>38657</v>
      </c>
      <c r="I3281" s="91">
        <v>-322234</v>
      </c>
      <c r="J3281" s="91">
        <v>0</v>
      </c>
      <c r="K3281" s="92">
        <f t="shared" si="255"/>
        <v>0</v>
      </c>
      <c r="L3281" s="92">
        <f t="shared" si="256"/>
        <v>-32.223399999999998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">
      <c r="A3282" s="88">
        <v>36717</v>
      </c>
      <c r="B3282" s="91" t="s">
        <v>49</v>
      </c>
      <c r="C3282" s="91" t="s">
        <v>50</v>
      </c>
      <c r="D3282" s="91" t="s">
        <v>84</v>
      </c>
      <c r="E3282" s="91" t="s">
        <v>22</v>
      </c>
      <c r="F3282" s="88"/>
      <c r="G3282" s="91" t="s">
        <v>96</v>
      </c>
      <c r="H3282" s="96">
        <v>38687</v>
      </c>
      <c r="I3282" s="91">
        <v>-331030</v>
      </c>
      <c r="J3282" s="91">
        <v>0</v>
      </c>
      <c r="K3282" s="92">
        <f t="shared" si="255"/>
        <v>0</v>
      </c>
      <c r="L3282" s="92">
        <f t="shared" si="256"/>
        <v>-33.103000000000002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">
      <c r="A3283" s="88">
        <v>36717</v>
      </c>
      <c r="B3283" s="91" t="s">
        <v>49</v>
      </c>
      <c r="C3283" s="91" t="s">
        <v>50</v>
      </c>
      <c r="D3283" s="91" t="s">
        <v>84</v>
      </c>
      <c r="E3283" s="91" t="s">
        <v>22</v>
      </c>
      <c r="F3283" s="88"/>
      <c r="G3283" s="91" t="s">
        <v>96</v>
      </c>
      <c r="H3283" s="96">
        <v>38718</v>
      </c>
      <c r="I3283" s="91">
        <v>-329030</v>
      </c>
      <c r="J3283" s="91">
        <v>0</v>
      </c>
      <c r="K3283" s="92">
        <f t="shared" si="255"/>
        <v>0</v>
      </c>
      <c r="L3283" s="92">
        <f t="shared" si="256"/>
        <v>-32.902999999999999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">
      <c r="A3284" s="88">
        <v>36717</v>
      </c>
      <c r="B3284" s="91" t="s">
        <v>49</v>
      </c>
      <c r="C3284" s="91" t="s">
        <v>50</v>
      </c>
      <c r="D3284" s="91" t="s">
        <v>84</v>
      </c>
      <c r="E3284" s="91" t="s">
        <v>22</v>
      </c>
      <c r="F3284" s="88"/>
      <c r="G3284" s="91" t="s">
        <v>96</v>
      </c>
      <c r="H3284" s="96">
        <v>38749</v>
      </c>
      <c r="I3284" s="91">
        <v>-295393</v>
      </c>
      <c r="J3284" s="91">
        <v>0</v>
      </c>
      <c r="K3284" s="92">
        <f t="shared" si="255"/>
        <v>0</v>
      </c>
      <c r="L3284" s="92">
        <f t="shared" si="256"/>
        <v>-29.539300000000001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">
      <c r="A3285" s="88">
        <v>36717</v>
      </c>
      <c r="B3285" s="91" t="s">
        <v>49</v>
      </c>
      <c r="C3285" s="91" t="s">
        <v>50</v>
      </c>
      <c r="D3285" s="91" t="s">
        <v>84</v>
      </c>
      <c r="E3285" s="91" t="s">
        <v>22</v>
      </c>
      <c r="F3285" s="88"/>
      <c r="G3285" s="91" t="s">
        <v>96</v>
      </c>
      <c r="H3285" s="96">
        <v>38777</v>
      </c>
      <c r="I3285" s="91">
        <v>-325256</v>
      </c>
      <c r="J3285" s="91">
        <v>0</v>
      </c>
      <c r="K3285" s="92">
        <f t="shared" si="255"/>
        <v>0</v>
      </c>
      <c r="L3285" s="92">
        <f t="shared" si="256"/>
        <v>-32.525599999999997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">
      <c r="A3286" s="88">
        <v>36717</v>
      </c>
      <c r="B3286" s="91" t="s">
        <v>49</v>
      </c>
      <c r="C3286" s="91" t="s">
        <v>50</v>
      </c>
      <c r="D3286" s="91" t="s">
        <v>84</v>
      </c>
      <c r="E3286" s="91" t="s">
        <v>22</v>
      </c>
      <c r="F3286" s="88"/>
      <c r="G3286" s="91" t="s">
        <v>96</v>
      </c>
      <c r="H3286" s="96">
        <v>38808</v>
      </c>
      <c r="I3286" s="91">
        <v>-312860</v>
      </c>
      <c r="J3286" s="91">
        <v>0</v>
      </c>
      <c r="K3286" s="92">
        <f t="shared" si="255"/>
        <v>0</v>
      </c>
      <c r="L3286" s="92">
        <f t="shared" si="256"/>
        <v>-31.286000000000001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">
      <c r="A3287" s="88">
        <v>36717</v>
      </c>
      <c r="B3287" s="91" t="s">
        <v>49</v>
      </c>
      <c r="C3287" s="91" t="s">
        <v>50</v>
      </c>
      <c r="D3287" s="91" t="s">
        <v>84</v>
      </c>
      <c r="E3287" s="91" t="s">
        <v>22</v>
      </c>
      <c r="F3287" s="88"/>
      <c r="G3287" s="91" t="s">
        <v>96</v>
      </c>
      <c r="H3287" s="96">
        <v>38838</v>
      </c>
      <c r="I3287" s="91">
        <v>-321395</v>
      </c>
      <c r="J3287" s="91">
        <v>0</v>
      </c>
      <c r="K3287" s="92">
        <f t="shared" si="255"/>
        <v>0</v>
      </c>
      <c r="L3287" s="92">
        <f t="shared" si="256"/>
        <v>-32.139499999999998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">
      <c r="A3288" s="88">
        <v>36717</v>
      </c>
      <c r="B3288" s="91" t="s">
        <v>49</v>
      </c>
      <c r="C3288" s="91" t="s">
        <v>50</v>
      </c>
      <c r="D3288" s="91" t="s">
        <v>84</v>
      </c>
      <c r="E3288" s="91" t="s">
        <v>22</v>
      </c>
      <c r="F3288" s="88"/>
      <c r="G3288" s="91" t="s">
        <v>96</v>
      </c>
      <c r="H3288" s="96">
        <v>38869</v>
      </c>
      <c r="I3288" s="91">
        <v>-309145</v>
      </c>
      <c r="J3288" s="91">
        <v>0</v>
      </c>
      <c r="K3288" s="92">
        <f t="shared" si="255"/>
        <v>0</v>
      </c>
      <c r="L3288" s="92">
        <f t="shared" si="256"/>
        <v>-30.9145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">
      <c r="A3289" s="88">
        <v>36717</v>
      </c>
      <c r="B3289" s="91" t="s">
        <v>49</v>
      </c>
      <c r="C3289" s="91" t="s">
        <v>50</v>
      </c>
      <c r="D3289" s="91" t="s">
        <v>84</v>
      </c>
      <c r="E3289" s="91" t="s">
        <v>22</v>
      </c>
      <c r="F3289" s="88"/>
      <c r="G3289" s="91" t="s">
        <v>96</v>
      </c>
      <c r="H3289" s="96">
        <v>38899</v>
      </c>
      <c r="I3289" s="91">
        <v>-317577</v>
      </c>
      <c r="J3289" s="91">
        <v>0</v>
      </c>
      <c r="K3289" s="92">
        <f t="shared" si="255"/>
        <v>0</v>
      </c>
      <c r="L3289" s="92">
        <f t="shared" si="256"/>
        <v>-31.7577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">
      <c r="A3290" s="88">
        <v>36717</v>
      </c>
      <c r="B3290" s="91" t="s">
        <v>49</v>
      </c>
      <c r="C3290" s="91" t="s">
        <v>50</v>
      </c>
      <c r="D3290" s="91" t="s">
        <v>84</v>
      </c>
      <c r="E3290" s="91" t="s">
        <v>22</v>
      </c>
      <c r="F3290" s="88"/>
      <c r="G3290" s="91" t="s">
        <v>96</v>
      </c>
      <c r="H3290" s="96">
        <v>38930</v>
      </c>
      <c r="I3290" s="91">
        <v>-315653</v>
      </c>
      <c r="J3290" s="91">
        <v>0</v>
      </c>
      <c r="K3290" s="92">
        <f t="shared" si="255"/>
        <v>0</v>
      </c>
      <c r="L3290" s="92">
        <f t="shared" si="256"/>
        <v>-31.565300000000001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">
      <c r="A3291" s="88">
        <v>36717</v>
      </c>
      <c r="B3291" s="91" t="s">
        <v>49</v>
      </c>
      <c r="C3291" s="91" t="s">
        <v>50</v>
      </c>
      <c r="D3291" s="91" t="s">
        <v>84</v>
      </c>
      <c r="E3291" s="91" t="s">
        <v>22</v>
      </c>
      <c r="F3291" s="88"/>
      <c r="G3291" s="91" t="s">
        <v>96</v>
      </c>
      <c r="H3291" s="96">
        <v>38961</v>
      </c>
      <c r="I3291" s="91">
        <v>-303619</v>
      </c>
      <c r="J3291" s="91">
        <v>0</v>
      </c>
      <c r="K3291" s="92">
        <f t="shared" si="255"/>
        <v>0</v>
      </c>
      <c r="L3291" s="92">
        <f t="shared" si="256"/>
        <v>-30.361899999999999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">
      <c r="A3292" s="88">
        <v>36717</v>
      </c>
      <c r="B3292" s="91" t="s">
        <v>49</v>
      </c>
      <c r="C3292" s="91" t="s">
        <v>50</v>
      </c>
      <c r="D3292" s="91" t="s">
        <v>84</v>
      </c>
      <c r="E3292" s="91" t="s">
        <v>22</v>
      </c>
      <c r="F3292" s="88"/>
      <c r="G3292" s="91" t="s">
        <v>96</v>
      </c>
      <c r="H3292" s="96">
        <v>38991</v>
      </c>
      <c r="I3292" s="91">
        <v>-311898</v>
      </c>
      <c r="J3292" s="91">
        <v>0</v>
      </c>
      <c r="K3292" s="92">
        <f t="shared" si="255"/>
        <v>0</v>
      </c>
      <c r="L3292" s="92">
        <f t="shared" si="256"/>
        <v>-31.189800000000002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">
      <c r="A3293" s="88">
        <v>36717</v>
      </c>
      <c r="B3293" s="91" t="s">
        <v>49</v>
      </c>
      <c r="C3293" s="91" t="s">
        <v>50</v>
      </c>
      <c r="D3293" s="91" t="s">
        <v>84</v>
      </c>
      <c r="E3293" s="91" t="s">
        <v>22</v>
      </c>
      <c r="F3293" s="88"/>
      <c r="G3293" s="91" t="s">
        <v>96</v>
      </c>
      <c r="H3293" s="96">
        <v>39022</v>
      </c>
      <c r="I3293" s="91">
        <v>-300005</v>
      </c>
      <c r="J3293" s="91">
        <v>0</v>
      </c>
      <c r="K3293" s="92">
        <f t="shared" si="255"/>
        <v>0</v>
      </c>
      <c r="L3293" s="92">
        <f t="shared" si="256"/>
        <v>-30.000499999999999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">
      <c r="A3294" s="88">
        <v>36717</v>
      </c>
      <c r="B3294" s="91" t="s">
        <v>49</v>
      </c>
      <c r="C3294" s="91" t="s">
        <v>50</v>
      </c>
      <c r="D3294" s="91" t="s">
        <v>84</v>
      </c>
      <c r="E3294" s="91" t="s">
        <v>22</v>
      </c>
      <c r="F3294" s="88"/>
      <c r="G3294" s="91" t="s">
        <v>96</v>
      </c>
      <c r="H3294" s="96">
        <v>39052</v>
      </c>
      <c r="I3294" s="91">
        <v>-308184</v>
      </c>
      <c r="J3294" s="91">
        <v>0</v>
      </c>
      <c r="K3294" s="92">
        <f t="shared" si="255"/>
        <v>0</v>
      </c>
      <c r="L3294" s="92">
        <f t="shared" si="256"/>
        <v>-30.8184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">
      <c r="A3295" s="88">
        <v>36717</v>
      </c>
      <c r="B3295" s="91" t="s">
        <v>49</v>
      </c>
      <c r="C3295" s="91" t="s">
        <v>50</v>
      </c>
      <c r="D3295" s="91" t="s">
        <v>84</v>
      </c>
      <c r="E3295" s="91" t="s">
        <v>22</v>
      </c>
      <c r="F3295" s="88"/>
      <c r="G3295" s="91" t="s">
        <v>96</v>
      </c>
      <c r="H3295" s="96">
        <v>39083</v>
      </c>
      <c r="I3295" s="91">
        <v>-306312</v>
      </c>
      <c r="J3295" s="91">
        <v>0</v>
      </c>
      <c r="K3295" s="92">
        <f t="shared" si="255"/>
        <v>0</v>
      </c>
      <c r="L3295" s="92">
        <f t="shared" si="256"/>
        <v>-30.6312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">
      <c r="A3296" s="88">
        <v>36717</v>
      </c>
      <c r="B3296" s="91" t="s">
        <v>49</v>
      </c>
      <c r="C3296" s="91" t="s">
        <v>50</v>
      </c>
      <c r="D3296" s="91" t="s">
        <v>84</v>
      </c>
      <c r="E3296" s="91" t="s">
        <v>22</v>
      </c>
      <c r="F3296" s="88"/>
      <c r="G3296" s="91" t="s">
        <v>96</v>
      </c>
      <c r="H3296" s="96">
        <v>39114</v>
      </c>
      <c r="I3296" s="91">
        <v>-274988</v>
      </c>
      <c r="J3296" s="91">
        <v>0</v>
      </c>
      <c r="K3296" s="92">
        <f t="shared" si="255"/>
        <v>0</v>
      </c>
      <c r="L3296" s="92">
        <f t="shared" si="256"/>
        <v>-27.498799999999999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">
      <c r="A3297" s="88">
        <v>36717</v>
      </c>
      <c r="B3297" s="91" t="s">
        <v>49</v>
      </c>
      <c r="C3297" s="91" t="s">
        <v>50</v>
      </c>
      <c r="D3297" s="91" t="s">
        <v>84</v>
      </c>
      <c r="E3297" s="91" t="s">
        <v>22</v>
      </c>
      <c r="F3297" s="88"/>
      <c r="G3297" s="91" t="s">
        <v>96</v>
      </c>
      <c r="H3297" s="96">
        <v>39142</v>
      </c>
      <c r="I3297" s="91">
        <v>-302778</v>
      </c>
      <c r="J3297" s="91">
        <v>0</v>
      </c>
      <c r="K3297" s="92">
        <f t="shared" si="255"/>
        <v>0</v>
      </c>
      <c r="L3297" s="92">
        <f t="shared" si="256"/>
        <v>-30.277799999999999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">
      <c r="A3298" s="88">
        <v>36717</v>
      </c>
      <c r="B3298" s="91" t="s">
        <v>49</v>
      </c>
      <c r="C3298" s="91" t="s">
        <v>50</v>
      </c>
      <c r="D3298" s="91" t="s">
        <v>84</v>
      </c>
      <c r="E3298" s="91" t="s">
        <v>22</v>
      </c>
      <c r="F3298" s="88"/>
      <c r="G3298" s="91" t="s">
        <v>96</v>
      </c>
      <c r="H3298" s="96">
        <v>39173</v>
      </c>
      <c r="I3298" s="91">
        <v>-291229</v>
      </c>
      <c r="J3298" s="91">
        <v>0</v>
      </c>
      <c r="K3298" s="92">
        <f t="shared" si="255"/>
        <v>0</v>
      </c>
      <c r="L3298" s="92">
        <f t="shared" si="256"/>
        <v>-29.122900000000001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">
      <c r="A3299" s="88">
        <v>36717</v>
      </c>
      <c r="B3299" s="91" t="s">
        <v>49</v>
      </c>
      <c r="C3299" s="91" t="s">
        <v>50</v>
      </c>
      <c r="D3299" s="91" t="s">
        <v>84</v>
      </c>
      <c r="E3299" s="91" t="s">
        <v>22</v>
      </c>
      <c r="F3299" s="88"/>
      <c r="G3299" s="91" t="s">
        <v>96</v>
      </c>
      <c r="H3299" s="96">
        <v>39203</v>
      </c>
      <c r="I3299" s="91">
        <v>-299165</v>
      </c>
      <c r="J3299" s="91">
        <v>0</v>
      </c>
      <c r="K3299" s="92">
        <f t="shared" si="255"/>
        <v>0</v>
      </c>
      <c r="L3299" s="92">
        <f t="shared" si="256"/>
        <v>-29.916499999999999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">
      <c r="A3300" s="88">
        <v>36717</v>
      </c>
      <c r="B3300" s="91" t="s">
        <v>49</v>
      </c>
      <c r="C3300" s="91" t="s">
        <v>50</v>
      </c>
      <c r="D3300" s="91" t="s">
        <v>84</v>
      </c>
      <c r="E3300" s="91" t="s">
        <v>22</v>
      </c>
      <c r="F3300" s="88"/>
      <c r="G3300" s="91" t="s">
        <v>96</v>
      </c>
      <c r="H3300" s="96">
        <v>39234</v>
      </c>
      <c r="I3300" s="91">
        <v>-287752</v>
      </c>
      <c r="J3300" s="91">
        <v>0</v>
      </c>
      <c r="K3300" s="92">
        <f t="shared" si="255"/>
        <v>0</v>
      </c>
      <c r="L3300" s="92">
        <f t="shared" si="256"/>
        <v>-28.775200000000002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">
      <c r="A3301" s="88">
        <v>36717</v>
      </c>
      <c r="B3301" s="91" t="s">
        <v>49</v>
      </c>
      <c r="C3301" s="91" t="s">
        <v>50</v>
      </c>
      <c r="D3301" s="91" t="s">
        <v>84</v>
      </c>
      <c r="E3301" s="91" t="s">
        <v>22</v>
      </c>
      <c r="F3301" s="88"/>
      <c r="G3301" s="91" t="s">
        <v>96</v>
      </c>
      <c r="H3301" s="96">
        <v>39264</v>
      </c>
      <c r="I3301" s="91">
        <v>-295591</v>
      </c>
      <c r="J3301" s="91">
        <v>0</v>
      </c>
      <c r="K3301" s="92">
        <f t="shared" si="255"/>
        <v>0</v>
      </c>
      <c r="L3301" s="92">
        <f t="shared" si="256"/>
        <v>-29.559100000000001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">
      <c r="A3302" s="88">
        <v>36717</v>
      </c>
      <c r="B3302" s="91" t="s">
        <v>49</v>
      </c>
      <c r="C3302" s="91" t="s">
        <v>50</v>
      </c>
      <c r="D3302" s="91" t="s">
        <v>84</v>
      </c>
      <c r="E3302" s="91" t="s">
        <v>22</v>
      </c>
      <c r="F3302" s="88"/>
      <c r="G3302" s="91" t="s">
        <v>96</v>
      </c>
      <c r="H3302" s="96">
        <v>39295</v>
      </c>
      <c r="I3302" s="91">
        <v>-293797</v>
      </c>
      <c r="J3302" s="91">
        <v>0</v>
      </c>
      <c r="K3302" s="92">
        <f t="shared" si="255"/>
        <v>0</v>
      </c>
      <c r="L3302" s="92">
        <f t="shared" si="256"/>
        <v>-29.3797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">
      <c r="A3303" s="88">
        <v>36717</v>
      </c>
      <c r="B3303" s="91" t="s">
        <v>49</v>
      </c>
      <c r="C3303" s="91" t="s">
        <v>50</v>
      </c>
      <c r="D3303" s="91" t="s">
        <v>84</v>
      </c>
      <c r="E3303" s="91" t="s">
        <v>22</v>
      </c>
      <c r="F3303" s="88"/>
      <c r="G3303" s="91" t="s">
        <v>96</v>
      </c>
      <c r="H3303" s="96">
        <v>39326</v>
      </c>
      <c r="I3303" s="91">
        <v>-282597</v>
      </c>
      <c r="J3303" s="91">
        <v>0</v>
      </c>
      <c r="K3303" s="92">
        <f t="shared" si="255"/>
        <v>0</v>
      </c>
      <c r="L3303" s="92">
        <f t="shared" si="256"/>
        <v>-28.259699999999999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">
      <c r="A3304" s="88">
        <v>36717</v>
      </c>
      <c r="B3304" s="91" t="s">
        <v>49</v>
      </c>
      <c r="C3304" s="91" t="s">
        <v>50</v>
      </c>
      <c r="D3304" s="91" t="s">
        <v>84</v>
      </c>
      <c r="E3304" s="91" t="s">
        <v>22</v>
      </c>
      <c r="F3304" s="88"/>
      <c r="G3304" s="91" t="s">
        <v>96</v>
      </c>
      <c r="H3304" s="96">
        <v>39356</v>
      </c>
      <c r="I3304" s="91">
        <v>-290304</v>
      </c>
      <c r="J3304" s="91">
        <v>0</v>
      </c>
      <c r="K3304" s="92">
        <f t="shared" si="255"/>
        <v>0</v>
      </c>
      <c r="L3304" s="92">
        <f t="shared" si="256"/>
        <v>-29.0304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">
      <c r="A3305" s="88">
        <v>36717</v>
      </c>
      <c r="B3305" s="91" t="s">
        <v>49</v>
      </c>
      <c r="C3305" s="91" t="s">
        <v>50</v>
      </c>
      <c r="D3305" s="91" t="s">
        <v>84</v>
      </c>
      <c r="E3305" s="91" t="s">
        <v>22</v>
      </c>
      <c r="F3305" s="88"/>
      <c r="G3305" s="91" t="s">
        <v>96</v>
      </c>
      <c r="H3305" s="96">
        <v>39387</v>
      </c>
      <c r="I3305" s="91">
        <v>-279236</v>
      </c>
      <c r="J3305" s="91">
        <v>0</v>
      </c>
      <c r="K3305" s="92">
        <f t="shared" si="255"/>
        <v>0</v>
      </c>
      <c r="L3305" s="92">
        <f t="shared" si="256"/>
        <v>-27.9236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">
      <c r="A3306" s="88">
        <v>36717</v>
      </c>
      <c r="B3306" s="91" t="s">
        <v>49</v>
      </c>
      <c r="C3306" s="91" t="s">
        <v>50</v>
      </c>
      <c r="D3306" s="91" t="s">
        <v>84</v>
      </c>
      <c r="E3306" s="91" t="s">
        <v>22</v>
      </c>
      <c r="F3306" s="88"/>
      <c r="G3306" s="91" t="s">
        <v>96</v>
      </c>
      <c r="H3306" s="96">
        <v>39417</v>
      </c>
      <c r="I3306" s="91">
        <v>-286850</v>
      </c>
      <c r="J3306" s="91">
        <v>0</v>
      </c>
      <c r="K3306" s="92">
        <f t="shared" si="255"/>
        <v>0</v>
      </c>
      <c r="L3306" s="92">
        <f t="shared" si="256"/>
        <v>-28.684999999999999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">
      <c r="A3307" s="88">
        <v>36717</v>
      </c>
      <c r="B3307" s="91" t="s">
        <v>49</v>
      </c>
      <c r="C3307" s="91" t="s">
        <v>50</v>
      </c>
      <c r="D3307" s="91" t="s">
        <v>84</v>
      </c>
      <c r="E3307" s="91" t="s">
        <v>22</v>
      </c>
      <c r="F3307" s="88"/>
      <c r="G3307" s="91" t="s">
        <v>96</v>
      </c>
      <c r="H3307" s="96">
        <v>39448</v>
      </c>
      <c r="I3307" s="91">
        <v>-285110</v>
      </c>
      <c r="J3307" s="91">
        <v>0</v>
      </c>
      <c r="K3307" s="92">
        <f t="shared" si="255"/>
        <v>0</v>
      </c>
      <c r="L3307" s="92">
        <f t="shared" si="256"/>
        <v>-28.510999999999999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">
      <c r="A3308" s="88">
        <v>36717</v>
      </c>
      <c r="B3308" s="91" t="s">
        <v>49</v>
      </c>
      <c r="C3308" s="91" t="s">
        <v>50</v>
      </c>
      <c r="D3308" s="91" t="s">
        <v>84</v>
      </c>
      <c r="E3308" s="91" t="s">
        <v>22</v>
      </c>
      <c r="F3308" s="88"/>
      <c r="G3308" s="91" t="s">
        <v>96</v>
      </c>
      <c r="H3308" s="96">
        <v>39479</v>
      </c>
      <c r="I3308" s="91">
        <v>-265097</v>
      </c>
      <c r="J3308" s="91">
        <v>0</v>
      </c>
      <c r="K3308" s="92">
        <f t="shared" si="255"/>
        <v>0</v>
      </c>
      <c r="L3308" s="92">
        <f t="shared" si="256"/>
        <v>-26.509699999999999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">
      <c r="A3309" s="88">
        <v>36717</v>
      </c>
      <c r="B3309" s="91" t="s">
        <v>49</v>
      </c>
      <c r="C3309" s="91" t="s">
        <v>50</v>
      </c>
      <c r="D3309" s="91" t="s">
        <v>84</v>
      </c>
      <c r="E3309" s="91" t="s">
        <v>22</v>
      </c>
      <c r="F3309" s="88"/>
      <c r="G3309" s="91" t="s">
        <v>96</v>
      </c>
      <c r="H3309" s="96">
        <v>39508</v>
      </c>
      <c r="I3309" s="91">
        <v>-281770</v>
      </c>
      <c r="J3309" s="91">
        <v>0</v>
      </c>
      <c r="K3309" s="92">
        <f t="shared" si="255"/>
        <v>0</v>
      </c>
      <c r="L3309" s="92">
        <f t="shared" si="256"/>
        <v>-28.177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">
      <c r="A3310" s="88">
        <v>36717</v>
      </c>
      <c r="B3310" s="91" t="s">
        <v>49</v>
      </c>
      <c r="C3310" s="91" t="s">
        <v>50</v>
      </c>
      <c r="D3310" s="91" t="s">
        <v>84</v>
      </c>
      <c r="E3310" s="91" t="s">
        <v>22</v>
      </c>
      <c r="F3310" s="88"/>
      <c r="G3310" s="91" t="s">
        <v>96</v>
      </c>
      <c r="H3310" s="96">
        <v>39539</v>
      </c>
      <c r="I3310" s="91">
        <v>-271025</v>
      </c>
      <c r="J3310" s="91">
        <v>0</v>
      </c>
      <c r="K3310" s="92">
        <f t="shared" si="255"/>
        <v>0</v>
      </c>
      <c r="L3310" s="92">
        <f t="shared" si="256"/>
        <v>-27.102499999999999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">
      <c r="A3311" s="88">
        <v>36717</v>
      </c>
      <c r="B3311" s="91" t="s">
        <v>49</v>
      </c>
      <c r="C3311" s="91" t="s">
        <v>50</v>
      </c>
      <c r="D3311" s="91" t="s">
        <v>84</v>
      </c>
      <c r="E3311" s="91" t="s">
        <v>22</v>
      </c>
      <c r="F3311" s="88"/>
      <c r="G3311" s="91" t="s">
        <v>96</v>
      </c>
      <c r="H3311" s="96">
        <v>39569</v>
      </c>
      <c r="I3311" s="91">
        <v>-278413</v>
      </c>
      <c r="J3311" s="91">
        <v>0</v>
      </c>
      <c r="K3311" s="92">
        <f t="shared" si="255"/>
        <v>0</v>
      </c>
      <c r="L3311" s="92">
        <f t="shared" si="256"/>
        <v>-27.8413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">
      <c r="A3312" s="88">
        <v>36717</v>
      </c>
      <c r="B3312" s="91" t="s">
        <v>49</v>
      </c>
      <c r="C3312" s="91" t="s">
        <v>50</v>
      </c>
      <c r="D3312" s="91" t="s">
        <v>84</v>
      </c>
      <c r="E3312" s="91" t="s">
        <v>22</v>
      </c>
      <c r="F3312" s="88"/>
      <c r="G3312" s="91" t="s">
        <v>96</v>
      </c>
      <c r="H3312" s="96">
        <v>39600</v>
      </c>
      <c r="I3312" s="91">
        <v>-267795</v>
      </c>
      <c r="J3312" s="91">
        <v>0</v>
      </c>
      <c r="K3312" s="92">
        <f t="shared" si="255"/>
        <v>0</v>
      </c>
      <c r="L3312" s="92">
        <f t="shared" si="256"/>
        <v>-26.779499999999999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">
      <c r="A3313" s="88">
        <v>36717</v>
      </c>
      <c r="B3313" s="91" t="s">
        <v>49</v>
      </c>
      <c r="C3313" s="91" t="s">
        <v>50</v>
      </c>
      <c r="D3313" s="91" t="s">
        <v>84</v>
      </c>
      <c r="E3313" s="91" t="s">
        <v>22</v>
      </c>
      <c r="F3313" s="88"/>
      <c r="G3313" s="91" t="s">
        <v>96</v>
      </c>
      <c r="H3313" s="96">
        <v>39630</v>
      </c>
      <c r="I3313" s="91">
        <v>-275093</v>
      </c>
      <c r="J3313" s="91">
        <v>0</v>
      </c>
      <c r="K3313" s="92">
        <f t="shared" si="255"/>
        <v>0</v>
      </c>
      <c r="L3313" s="92">
        <f t="shared" si="256"/>
        <v>-27.5093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">
      <c r="A3314" s="88">
        <v>36717</v>
      </c>
      <c r="B3314" s="91" t="s">
        <v>49</v>
      </c>
      <c r="C3314" s="91" t="s">
        <v>50</v>
      </c>
      <c r="D3314" s="91" t="s">
        <v>84</v>
      </c>
      <c r="E3314" s="91" t="s">
        <v>22</v>
      </c>
      <c r="F3314" s="88"/>
      <c r="G3314" s="91" t="s">
        <v>96</v>
      </c>
      <c r="H3314" s="96">
        <v>39661</v>
      </c>
      <c r="I3314" s="91">
        <v>-273421</v>
      </c>
      <c r="J3314" s="91">
        <v>0</v>
      </c>
      <c r="K3314" s="92">
        <f t="shared" si="255"/>
        <v>0</v>
      </c>
      <c r="L3314" s="92">
        <f t="shared" si="256"/>
        <v>-27.342099999999999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">
      <c r="A3315" s="88">
        <v>36717</v>
      </c>
      <c r="B3315" s="91" t="s">
        <v>49</v>
      </c>
      <c r="C3315" s="91" t="s">
        <v>50</v>
      </c>
      <c r="D3315" s="91" t="s">
        <v>84</v>
      </c>
      <c r="E3315" s="91" t="s">
        <v>22</v>
      </c>
      <c r="F3315" s="88"/>
      <c r="G3315" s="91" t="s">
        <v>96</v>
      </c>
      <c r="H3315" s="96">
        <v>39692</v>
      </c>
      <c r="I3315" s="91">
        <v>-262991</v>
      </c>
      <c r="J3315" s="91">
        <v>0</v>
      </c>
      <c r="K3315" s="92">
        <f t="shared" si="255"/>
        <v>0</v>
      </c>
      <c r="L3315" s="92">
        <f t="shared" si="256"/>
        <v>-26.299099999999999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">
      <c r="A3316" s="88">
        <v>36717</v>
      </c>
      <c r="B3316" s="91" t="s">
        <v>49</v>
      </c>
      <c r="C3316" s="91" t="s">
        <v>50</v>
      </c>
      <c r="D3316" s="91" t="s">
        <v>84</v>
      </c>
      <c r="E3316" s="91" t="s">
        <v>22</v>
      </c>
      <c r="F3316" s="88"/>
      <c r="G3316" s="91" t="s">
        <v>96</v>
      </c>
      <c r="H3316" s="96">
        <v>39722</v>
      </c>
      <c r="I3316" s="91">
        <v>-270158</v>
      </c>
      <c r="J3316" s="91">
        <v>0</v>
      </c>
      <c r="K3316" s="92">
        <f t="shared" si="255"/>
        <v>0</v>
      </c>
      <c r="L3316" s="92">
        <f t="shared" si="256"/>
        <v>-27.015799999999999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">
      <c r="A3317" s="88">
        <v>36717</v>
      </c>
      <c r="B3317" s="91" t="s">
        <v>49</v>
      </c>
      <c r="C3317" s="91" t="s">
        <v>50</v>
      </c>
      <c r="D3317" s="91" t="s">
        <v>84</v>
      </c>
      <c r="E3317" s="91" t="s">
        <v>22</v>
      </c>
      <c r="F3317" s="88"/>
      <c r="G3317" s="91" t="s">
        <v>96</v>
      </c>
      <c r="H3317" s="96">
        <v>39753</v>
      </c>
      <c r="I3317" s="91">
        <v>-259852</v>
      </c>
      <c r="J3317" s="91">
        <v>0</v>
      </c>
      <c r="K3317" s="92">
        <f t="shared" si="255"/>
        <v>0</v>
      </c>
      <c r="L3317" s="92">
        <f t="shared" si="256"/>
        <v>-25.985199999999999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">
      <c r="A3318" s="88">
        <v>36717</v>
      </c>
      <c r="B3318" s="91" t="s">
        <v>49</v>
      </c>
      <c r="C3318" s="91" t="s">
        <v>50</v>
      </c>
      <c r="D3318" s="91" t="s">
        <v>84</v>
      </c>
      <c r="E3318" s="91" t="s">
        <v>22</v>
      </c>
      <c r="F3318" s="88"/>
      <c r="G3318" s="91" t="s">
        <v>96</v>
      </c>
      <c r="H3318" s="96">
        <v>39783</v>
      </c>
      <c r="I3318" s="91">
        <v>-461243</v>
      </c>
      <c r="J3318" s="91">
        <v>0</v>
      </c>
      <c r="K3318" s="92">
        <f t="shared" si="255"/>
        <v>0</v>
      </c>
      <c r="L3318" s="92">
        <f t="shared" si="256"/>
        <v>-46.124299999999998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">
      <c r="A3319" s="88">
        <v>36717</v>
      </c>
      <c r="B3319" s="91" t="s">
        <v>49</v>
      </c>
      <c r="C3319" s="91" t="s">
        <v>50</v>
      </c>
      <c r="D3319" s="91" t="s">
        <v>84</v>
      </c>
      <c r="E3319" s="91" t="s">
        <v>22</v>
      </c>
      <c r="F3319" s="88"/>
      <c r="G3319" s="91" t="s">
        <v>97</v>
      </c>
      <c r="H3319" s="96">
        <v>36708</v>
      </c>
      <c r="I3319" s="91">
        <v>0</v>
      </c>
      <c r="J3319" s="91">
        <v>0</v>
      </c>
      <c r="K3319" s="92">
        <f t="shared" si="255"/>
        <v>0</v>
      </c>
      <c r="L3319" s="92">
        <f t="shared" si="256"/>
        <v>0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">
      <c r="A3320" s="88">
        <v>36717</v>
      </c>
      <c r="B3320" s="91" t="s">
        <v>49</v>
      </c>
      <c r="C3320" s="91" t="s">
        <v>50</v>
      </c>
      <c r="D3320" s="91" t="s">
        <v>84</v>
      </c>
      <c r="E3320" s="91" t="s">
        <v>22</v>
      </c>
      <c r="F3320" s="88"/>
      <c r="G3320" s="91" t="s">
        <v>97</v>
      </c>
      <c r="H3320" s="96">
        <v>36739</v>
      </c>
      <c r="I3320" s="91">
        <v>0</v>
      </c>
      <c r="J3320" s="91">
        <v>0</v>
      </c>
      <c r="K3320" s="92">
        <f t="shared" si="255"/>
        <v>0</v>
      </c>
      <c r="L3320" s="92">
        <f t="shared" si="256"/>
        <v>0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">
      <c r="A3321" s="88">
        <v>36717</v>
      </c>
      <c r="B3321" s="91" t="s">
        <v>49</v>
      </c>
      <c r="C3321" s="91" t="s">
        <v>50</v>
      </c>
      <c r="D3321" s="91" t="s">
        <v>84</v>
      </c>
      <c r="E3321" s="91" t="s">
        <v>22</v>
      </c>
      <c r="F3321" s="88"/>
      <c r="G3321" s="91" t="s">
        <v>97</v>
      </c>
      <c r="H3321" s="96">
        <v>36770</v>
      </c>
      <c r="I3321" s="91">
        <v>0</v>
      </c>
      <c r="J3321" s="91">
        <v>0</v>
      </c>
      <c r="K3321" s="92">
        <f t="shared" si="255"/>
        <v>0</v>
      </c>
      <c r="L3321" s="92">
        <f t="shared" si="256"/>
        <v>0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">
      <c r="A3322" s="88">
        <v>36717</v>
      </c>
      <c r="B3322" s="91" t="s">
        <v>49</v>
      </c>
      <c r="C3322" s="91" t="s">
        <v>50</v>
      </c>
      <c r="D3322" s="91" t="s">
        <v>84</v>
      </c>
      <c r="E3322" s="91" t="s">
        <v>22</v>
      </c>
      <c r="F3322" s="88"/>
      <c r="G3322" s="91" t="s">
        <v>97</v>
      </c>
      <c r="H3322" s="96">
        <v>36800</v>
      </c>
      <c r="I3322" s="91">
        <v>0</v>
      </c>
      <c r="J3322" s="91">
        <v>0</v>
      </c>
      <c r="K3322" s="92">
        <f t="shared" si="255"/>
        <v>0</v>
      </c>
      <c r="L3322" s="92">
        <f t="shared" si="256"/>
        <v>0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">
      <c r="A3323" s="88">
        <v>36717</v>
      </c>
      <c r="B3323" s="91" t="s">
        <v>49</v>
      </c>
      <c r="C3323" s="91" t="s">
        <v>50</v>
      </c>
      <c r="D3323" s="91" t="s">
        <v>84</v>
      </c>
      <c r="E3323" s="91" t="s">
        <v>22</v>
      </c>
      <c r="F3323" s="88"/>
      <c r="G3323" s="91" t="s">
        <v>97</v>
      </c>
      <c r="H3323" s="96">
        <v>36831</v>
      </c>
      <c r="I3323" s="91">
        <v>0</v>
      </c>
      <c r="J3323" s="91">
        <v>0</v>
      </c>
      <c r="K3323" s="92">
        <f t="shared" si="255"/>
        <v>0</v>
      </c>
      <c r="L3323" s="92">
        <f t="shared" si="256"/>
        <v>0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">
      <c r="A3324" s="88">
        <v>36717</v>
      </c>
      <c r="B3324" s="91" t="s">
        <v>49</v>
      </c>
      <c r="C3324" s="91" t="s">
        <v>50</v>
      </c>
      <c r="D3324" s="91" t="s">
        <v>84</v>
      </c>
      <c r="E3324" s="91" t="s">
        <v>22</v>
      </c>
      <c r="F3324" s="88"/>
      <c r="G3324" s="91" t="s">
        <v>97</v>
      </c>
      <c r="H3324" s="96">
        <v>36861</v>
      </c>
      <c r="I3324" s="91">
        <v>0</v>
      </c>
      <c r="J3324" s="91">
        <v>0</v>
      </c>
      <c r="K3324" s="92">
        <f t="shared" si="255"/>
        <v>0</v>
      </c>
      <c r="L3324" s="92">
        <f t="shared" si="256"/>
        <v>0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">
      <c r="A3325" s="88">
        <v>36717</v>
      </c>
      <c r="B3325" s="91" t="s">
        <v>49</v>
      </c>
      <c r="C3325" s="91" t="s">
        <v>50</v>
      </c>
      <c r="D3325" s="91" t="s">
        <v>84</v>
      </c>
      <c r="E3325" s="91" t="s">
        <v>22</v>
      </c>
      <c r="F3325" s="88"/>
      <c r="G3325" s="91" t="s">
        <v>97</v>
      </c>
      <c r="H3325" s="96">
        <v>36892</v>
      </c>
      <c r="I3325" s="91">
        <v>0</v>
      </c>
      <c r="J3325" s="91">
        <v>0</v>
      </c>
      <c r="K3325" s="92">
        <f t="shared" si="255"/>
        <v>0</v>
      </c>
      <c r="L3325" s="92">
        <f t="shared" si="256"/>
        <v>0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">
      <c r="A3326" s="88">
        <v>36717</v>
      </c>
      <c r="B3326" s="91" t="s">
        <v>49</v>
      </c>
      <c r="C3326" s="91" t="s">
        <v>50</v>
      </c>
      <c r="D3326" s="91" t="s">
        <v>84</v>
      </c>
      <c r="E3326" s="91" t="s">
        <v>22</v>
      </c>
      <c r="F3326" s="88"/>
      <c r="G3326" s="91" t="s">
        <v>97</v>
      </c>
      <c r="H3326" s="96">
        <v>36923</v>
      </c>
      <c r="I3326" s="91">
        <v>0</v>
      </c>
      <c r="J3326" s="91">
        <v>0</v>
      </c>
      <c r="K3326" s="92">
        <f t="shared" si="255"/>
        <v>0</v>
      </c>
      <c r="L3326" s="92">
        <f t="shared" si="256"/>
        <v>0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">
      <c r="A3327" s="88">
        <v>36717</v>
      </c>
      <c r="B3327" s="91" t="s">
        <v>49</v>
      </c>
      <c r="C3327" s="91" t="s">
        <v>50</v>
      </c>
      <c r="D3327" s="91" t="s">
        <v>84</v>
      </c>
      <c r="E3327" s="91" t="s">
        <v>22</v>
      </c>
      <c r="F3327" s="88"/>
      <c r="G3327" s="91" t="s">
        <v>97</v>
      </c>
      <c r="H3327" s="96">
        <v>36951</v>
      </c>
      <c r="I3327" s="91">
        <v>0</v>
      </c>
      <c r="J3327" s="91">
        <v>0</v>
      </c>
      <c r="K3327" s="92">
        <f t="shared" si="255"/>
        <v>0</v>
      </c>
      <c r="L3327" s="92">
        <f t="shared" si="256"/>
        <v>0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">
      <c r="A3328" s="88">
        <v>36717</v>
      </c>
      <c r="B3328" s="91" t="s">
        <v>49</v>
      </c>
      <c r="C3328" s="91" t="s">
        <v>50</v>
      </c>
      <c r="D3328" s="91" t="s">
        <v>84</v>
      </c>
      <c r="E3328" s="91" t="s">
        <v>22</v>
      </c>
      <c r="F3328" s="88"/>
      <c r="G3328" s="91" t="s">
        <v>97</v>
      </c>
      <c r="H3328" s="96">
        <v>36982</v>
      </c>
      <c r="I3328" s="91">
        <v>0</v>
      </c>
      <c r="J3328" s="91">
        <v>0</v>
      </c>
      <c r="K3328" s="92">
        <f t="shared" si="255"/>
        <v>0</v>
      </c>
      <c r="L3328" s="92">
        <f t="shared" si="256"/>
        <v>0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">
      <c r="A3329" s="88">
        <v>36717</v>
      </c>
      <c r="B3329" s="91" t="s">
        <v>49</v>
      </c>
      <c r="C3329" s="91" t="s">
        <v>50</v>
      </c>
      <c r="D3329" s="91" t="s">
        <v>84</v>
      </c>
      <c r="E3329" s="91" t="s">
        <v>22</v>
      </c>
      <c r="F3329" s="88"/>
      <c r="G3329" s="91" t="s">
        <v>97</v>
      </c>
      <c r="H3329" s="96">
        <v>37012</v>
      </c>
      <c r="I3329" s="91">
        <v>0</v>
      </c>
      <c r="J3329" s="91">
        <v>0</v>
      </c>
      <c r="K3329" s="92">
        <f t="shared" si="255"/>
        <v>0</v>
      </c>
      <c r="L3329" s="92">
        <f t="shared" si="256"/>
        <v>0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">
      <c r="A3330" s="88">
        <v>36717</v>
      </c>
      <c r="B3330" s="91" t="s">
        <v>49</v>
      </c>
      <c r="C3330" s="91" t="s">
        <v>50</v>
      </c>
      <c r="D3330" s="91" t="s">
        <v>84</v>
      </c>
      <c r="E3330" s="91" t="s">
        <v>22</v>
      </c>
      <c r="F3330" s="88"/>
      <c r="G3330" s="91" t="s">
        <v>97</v>
      </c>
      <c r="H3330" s="96">
        <v>37043</v>
      </c>
      <c r="I3330" s="91">
        <v>0</v>
      </c>
      <c r="J3330" s="91">
        <v>0</v>
      </c>
      <c r="K3330" s="92">
        <f t="shared" si="255"/>
        <v>0</v>
      </c>
      <c r="L3330" s="92">
        <f t="shared" si="256"/>
        <v>0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">
      <c r="A3331" s="88">
        <v>36717</v>
      </c>
      <c r="B3331" s="91" t="s">
        <v>49</v>
      </c>
      <c r="C3331" s="91" t="s">
        <v>50</v>
      </c>
      <c r="D3331" s="91" t="s">
        <v>84</v>
      </c>
      <c r="E3331" s="91" t="s">
        <v>22</v>
      </c>
      <c r="F3331" s="88"/>
      <c r="G3331" s="91" t="s">
        <v>97</v>
      </c>
      <c r="H3331" s="96">
        <v>37073</v>
      </c>
      <c r="I3331" s="91">
        <v>0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0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">
      <c r="A3332" s="88">
        <v>36717</v>
      </c>
      <c r="B3332" s="91" t="s">
        <v>49</v>
      </c>
      <c r="C3332" s="91" t="s">
        <v>50</v>
      </c>
      <c r="D3332" s="91" t="s">
        <v>84</v>
      </c>
      <c r="E3332" s="91" t="s">
        <v>22</v>
      </c>
      <c r="F3332" s="88"/>
      <c r="G3332" s="91" t="s">
        <v>97</v>
      </c>
      <c r="H3332" s="96">
        <v>37104</v>
      </c>
      <c r="I3332" s="91">
        <v>0</v>
      </c>
      <c r="J3332" s="91">
        <v>0</v>
      </c>
      <c r="K3332" s="92">
        <f t="shared" si="260"/>
        <v>0</v>
      </c>
      <c r="L3332" s="92">
        <f t="shared" si="261"/>
        <v>0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">
      <c r="A3333" s="88">
        <v>36717</v>
      </c>
      <c r="B3333" s="91" t="s">
        <v>49</v>
      </c>
      <c r="C3333" s="91" t="s">
        <v>50</v>
      </c>
      <c r="D3333" s="91" t="s">
        <v>84</v>
      </c>
      <c r="E3333" s="91" t="s">
        <v>22</v>
      </c>
      <c r="F3333" s="88"/>
      <c r="G3333" s="91" t="s">
        <v>97</v>
      </c>
      <c r="H3333" s="96">
        <v>37135</v>
      </c>
      <c r="I3333" s="91">
        <v>0</v>
      </c>
      <c r="J3333" s="91">
        <v>0</v>
      </c>
      <c r="K3333" s="92">
        <f t="shared" si="260"/>
        <v>0</v>
      </c>
      <c r="L3333" s="92">
        <f t="shared" si="261"/>
        <v>0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">
      <c r="A3334" s="88">
        <v>36717</v>
      </c>
      <c r="B3334" s="91" t="s">
        <v>49</v>
      </c>
      <c r="C3334" s="91" t="s">
        <v>50</v>
      </c>
      <c r="D3334" s="91" t="s">
        <v>84</v>
      </c>
      <c r="E3334" s="91" t="s">
        <v>22</v>
      </c>
      <c r="F3334" s="88"/>
      <c r="G3334" s="91" t="s">
        <v>97</v>
      </c>
      <c r="H3334" s="96">
        <v>37165</v>
      </c>
      <c r="I3334" s="91">
        <v>0</v>
      </c>
      <c r="J3334" s="91">
        <v>0</v>
      </c>
      <c r="K3334" s="92">
        <f t="shared" si="260"/>
        <v>0</v>
      </c>
      <c r="L3334" s="92">
        <f t="shared" si="261"/>
        <v>0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">
      <c r="A3335" s="88">
        <v>36717</v>
      </c>
      <c r="B3335" s="91" t="s">
        <v>49</v>
      </c>
      <c r="C3335" s="91" t="s">
        <v>50</v>
      </c>
      <c r="D3335" s="91" t="s">
        <v>84</v>
      </c>
      <c r="E3335" s="91" t="s">
        <v>22</v>
      </c>
      <c r="F3335" s="88"/>
      <c r="G3335" s="91" t="s">
        <v>97</v>
      </c>
      <c r="H3335" s="96">
        <v>37196</v>
      </c>
      <c r="I3335" s="91">
        <v>0</v>
      </c>
      <c r="J3335" s="91">
        <v>0</v>
      </c>
      <c r="K3335" s="92">
        <f t="shared" si="260"/>
        <v>0</v>
      </c>
      <c r="L3335" s="92">
        <f t="shared" si="261"/>
        <v>0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">
      <c r="A3336" s="88">
        <v>36717</v>
      </c>
      <c r="B3336" s="91" t="s">
        <v>49</v>
      </c>
      <c r="C3336" s="91" t="s">
        <v>50</v>
      </c>
      <c r="D3336" s="91" t="s">
        <v>84</v>
      </c>
      <c r="E3336" s="91" t="s">
        <v>22</v>
      </c>
      <c r="F3336" s="88"/>
      <c r="G3336" s="91" t="s">
        <v>97</v>
      </c>
      <c r="H3336" s="96">
        <v>37226</v>
      </c>
      <c r="I3336" s="91">
        <v>-13621</v>
      </c>
      <c r="J3336" s="91">
        <v>0</v>
      </c>
      <c r="K3336" s="92">
        <f t="shared" si="260"/>
        <v>0</v>
      </c>
      <c r="L3336" s="92">
        <f t="shared" si="261"/>
        <v>-1.3621000000000001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">
      <c r="A3337" s="88">
        <v>36717</v>
      </c>
      <c r="B3337" s="91" t="s">
        <v>49</v>
      </c>
      <c r="C3337" s="91" t="s">
        <v>50</v>
      </c>
      <c r="D3337" s="91" t="s">
        <v>84</v>
      </c>
      <c r="E3337" s="91" t="s">
        <v>22</v>
      </c>
      <c r="F3337" s="88"/>
      <c r="G3337" s="91" t="s">
        <v>97</v>
      </c>
      <c r="H3337" s="96">
        <v>37257</v>
      </c>
      <c r="I3337" s="91">
        <v>0</v>
      </c>
      <c r="J3337" s="91">
        <v>0</v>
      </c>
      <c r="K3337" s="92">
        <f t="shared" si="260"/>
        <v>0</v>
      </c>
      <c r="L3337" s="92">
        <f t="shared" si="261"/>
        <v>0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">
      <c r="A3338" s="88">
        <v>36717</v>
      </c>
      <c r="B3338" s="91" t="s">
        <v>49</v>
      </c>
      <c r="C3338" s="91" t="s">
        <v>50</v>
      </c>
      <c r="D3338" s="91" t="s">
        <v>84</v>
      </c>
      <c r="E3338" s="91" t="s">
        <v>22</v>
      </c>
      <c r="F3338" s="88"/>
      <c r="G3338" s="91" t="s">
        <v>97</v>
      </c>
      <c r="H3338" s="96">
        <v>37288</v>
      </c>
      <c r="I3338" s="91">
        <v>0</v>
      </c>
      <c r="J3338" s="91">
        <v>0</v>
      </c>
      <c r="K3338" s="92">
        <f t="shared" si="260"/>
        <v>0</v>
      </c>
      <c r="L3338" s="92">
        <f t="shared" si="261"/>
        <v>0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">
      <c r="A3339" s="88">
        <v>36717</v>
      </c>
      <c r="B3339" s="91" t="s">
        <v>49</v>
      </c>
      <c r="C3339" s="91" t="s">
        <v>50</v>
      </c>
      <c r="D3339" s="91" t="s">
        <v>84</v>
      </c>
      <c r="E3339" s="91" t="s">
        <v>22</v>
      </c>
      <c r="F3339" s="88"/>
      <c r="G3339" s="91" t="s">
        <v>97</v>
      </c>
      <c r="H3339" s="96">
        <v>37316</v>
      </c>
      <c r="I3339" s="91">
        <v>0</v>
      </c>
      <c r="J3339" s="91">
        <v>0</v>
      </c>
      <c r="K3339" s="92">
        <f t="shared" si="260"/>
        <v>0</v>
      </c>
      <c r="L3339" s="92">
        <f t="shared" si="261"/>
        <v>0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">
      <c r="A3340" s="88">
        <v>36717</v>
      </c>
      <c r="B3340" s="91" t="s">
        <v>49</v>
      </c>
      <c r="C3340" s="91" t="s">
        <v>50</v>
      </c>
      <c r="D3340" s="91" t="s">
        <v>84</v>
      </c>
      <c r="E3340" s="91" t="s">
        <v>22</v>
      </c>
      <c r="F3340" s="88"/>
      <c r="G3340" s="91" t="s">
        <v>97</v>
      </c>
      <c r="H3340" s="96">
        <v>37347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">
      <c r="A3341" s="88">
        <v>36717</v>
      </c>
      <c r="B3341" s="91" t="s">
        <v>49</v>
      </c>
      <c r="C3341" s="91" t="s">
        <v>50</v>
      </c>
      <c r="D3341" s="91" t="s">
        <v>84</v>
      </c>
      <c r="E3341" s="91" t="s">
        <v>22</v>
      </c>
      <c r="F3341" s="88"/>
      <c r="G3341" s="91" t="s">
        <v>97</v>
      </c>
      <c r="H3341" s="96">
        <v>37377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">
      <c r="A3342" s="88">
        <v>36717</v>
      </c>
      <c r="B3342" s="91" t="s">
        <v>49</v>
      </c>
      <c r="C3342" s="91" t="s">
        <v>50</v>
      </c>
      <c r="D3342" s="91" t="s">
        <v>84</v>
      </c>
      <c r="E3342" s="91" t="s">
        <v>22</v>
      </c>
      <c r="F3342" s="88"/>
      <c r="G3342" s="91" t="s">
        <v>97</v>
      </c>
      <c r="H3342" s="96">
        <v>37408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">
      <c r="A3343" s="88">
        <v>36717</v>
      </c>
      <c r="B3343" s="91" t="s">
        <v>49</v>
      </c>
      <c r="C3343" s="91" t="s">
        <v>50</v>
      </c>
      <c r="D3343" s="91" t="s">
        <v>84</v>
      </c>
      <c r="E3343" s="91" t="s">
        <v>22</v>
      </c>
      <c r="F3343" s="88"/>
      <c r="G3343" s="91" t="s">
        <v>97</v>
      </c>
      <c r="H3343" s="96">
        <v>37438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">
      <c r="A3344" s="88">
        <v>36717</v>
      </c>
      <c r="B3344" s="91" t="s">
        <v>49</v>
      </c>
      <c r="C3344" s="91" t="s">
        <v>50</v>
      </c>
      <c r="D3344" s="91" t="s">
        <v>84</v>
      </c>
      <c r="E3344" s="91" t="s">
        <v>22</v>
      </c>
      <c r="F3344" s="88"/>
      <c r="G3344" s="91" t="s">
        <v>97</v>
      </c>
      <c r="H3344" s="96">
        <v>37469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">
      <c r="A3345" s="88">
        <v>36717</v>
      </c>
      <c r="B3345" s="91" t="s">
        <v>49</v>
      </c>
      <c r="C3345" s="91" t="s">
        <v>50</v>
      </c>
      <c r="D3345" s="91" t="s">
        <v>84</v>
      </c>
      <c r="E3345" s="91" t="s">
        <v>22</v>
      </c>
      <c r="F3345" s="88"/>
      <c r="G3345" s="91" t="s">
        <v>97</v>
      </c>
      <c r="H3345" s="96">
        <v>37500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">
      <c r="A3346" s="88">
        <v>36717</v>
      </c>
      <c r="B3346" s="91" t="s">
        <v>49</v>
      </c>
      <c r="C3346" s="91" t="s">
        <v>50</v>
      </c>
      <c r="D3346" s="91" t="s">
        <v>84</v>
      </c>
      <c r="E3346" s="91" t="s">
        <v>22</v>
      </c>
      <c r="F3346" s="88"/>
      <c r="G3346" s="91" t="s">
        <v>97</v>
      </c>
      <c r="H3346" s="96">
        <v>37530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">
      <c r="A3347" s="88">
        <v>36717</v>
      </c>
      <c r="B3347" s="91" t="s">
        <v>49</v>
      </c>
      <c r="C3347" s="91" t="s">
        <v>50</v>
      </c>
      <c r="D3347" s="91" t="s">
        <v>84</v>
      </c>
      <c r="E3347" s="91" t="s">
        <v>22</v>
      </c>
      <c r="F3347" s="88"/>
      <c r="G3347" s="91" t="s">
        <v>97</v>
      </c>
      <c r="H3347" s="96">
        <v>37561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">
      <c r="A3348" s="88">
        <v>36717</v>
      </c>
      <c r="B3348" s="91" t="s">
        <v>49</v>
      </c>
      <c r="C3348" s="91" t="s">
        <v>50</v>
      </c>
      <c r="D3348" s="91" t="s">
        <v>84</v>
      </c>
      <c r="E3348" s="91" t="s">
        <v>22</v>
      </c>
      <c r="F3348" s="88"/>
      <c r="G3348" s="91" t="s">
        <v>97</v>
      </c>
      <c r="H3348" s="96">
        <v>37591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">
      <c r="A3349" s="88">
        <v>36717</v>
      </c>
      <c r="B3349" s="91" t="s">
        <v>49</v>
      </c>
      <c r="C3349" s="91" t="s">
        <v>50</v>
      </c>
      <c r="D3349" s="91" t="s">
        <v>84</v>
      </c>
      <c r="E3349" s="91" t="s">
        <v>22</v>
      </c>
      <c r="F3349" s="88"/>
      <c r="G3349" s="91" t="s">
        <v>97</v>
      </c>
      <c r="H3349" s="96">
        <v>37622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">
      <c r="A3350" s="88">
        <v>36717</v>
      </c>
      <c r="B3350" s="91" t="s">
        <v>49</v>
      </c>
      <c r="C3350" s="91" t="s">
        <v>50</v>
      </c>
      <c r="D3350" s="91" t="s">
        <v>84</v>
      </c>
      <c r="E3350" s="91" t="s">
        <v>22</v>
      </c>
      <c r="F3350" s="88"/>
      <c r="G3350" s="91" t="s">
        <v>97</v>
      </c>
      <c r="H3350" s="96">
        <v>37653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">
      <c r="A3351" s="88">
        <v>36717</v>
      </c>
      <c r="B3351" s="91" t="s">
        <v>49</v>
      </c>
      <c r="C3351" s="91" t="s">
        <v>50</v>
      </c>
      <c r="D3351" s="91" t="s">
        <v>84</v>
      </c>
      <c r="E3351" s="91" t="s">
        <v>22</v>
      </c>
      <c r="F3351" s="88"/>
      <c r="G3351" s="91" t="s">
        <v>97</v>
      </c>
      <c r="H3351" s="96">
        <v>37681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">
      <c r="A3352" s="88">
        <v>36717</v>
      </c>
      <c r="B3352" s="91" t="s">
        <v>49</v>
      </c>
      <c r="C3352" s="91" t="s">
        <v>50</v>
      </c>
      <c r="D3352" s="91" t="s">
        <v>84</v>
      </c>
      <c r="E3352" s="91" t="s">
        <v>22</v>
      </c>
      <c r="F3352" s="88"/>
      <c r="G3352" s="91" t="s">
        <v>97</v>
      </c>
      <c r="H3352" s="96">
        <v>37712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">
      <c r="A3353" s="88">
        <v>36717</v>
      </c>
      <c r="B3353" s="91" t="s">
        <v>49</v>
      </c>
      <c r="C3353" s="91" t="s">
        <v>50</v>
      </c>
      <c r="D3353" s="91" t="s">
        <v>84</v>
      </c>
      <c r="E3353" s="91" t="s">
        <v>22</v>
      </c>
      <c r="F3353" s="88"/>
      <c r="G3353" s="91" t="s">
        <v>97</v>
      </c>
      <c r="H3353" s="96">
        <v>37742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">
      <c r="A3354" s="88">
        <v>36717</v>
      </c>
      <c r="B3354" s="91" t="s">
        <v>49</v>
      </c>
      <c r="C3354" s="91" t="s">
        <v>50</v>
      </c>
      <c r="D3354" s="91" t="s">
        <v>84</v>
      </c>
      <c r="E3354" s="91" t="s">
        <v>22</v>
      </c>
      <c r="F3354" s="88"/>
      <c r="G3354" s="91" t="s">
        <v>97</v>
      </c>
      <c r="H3354" s="96">
        <v>37773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">
      <c r="A3355" s="88">
        <v>36717</v>
      </c>
      <c r="B3355" s="91" t="s">
        <v>49</v>
      </c>
      <c r="C3355" s="91" t="s">
        <v>50</v>
      </c>
      <c r="D3355" s="91" t="s">
        <v>84</v>
      </c>
      <c r="E3355" s="91" t="s">
        <v>22</v>
      </c>
      <c r="F3355" s="88"/>
      <c r="G3355" s="91" t="s">
        <v>97</v>
      </c>
      <c r="H3355" s="96">
        <v>37803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">
      <c r="A3356" s="88">
        <v>36717</v>
      </c>
      <c r="B3356" s="91" t="s">
        <v>49</v>
      </c>
      <c r="C3356" s="91" t="s">
        <v>50</v>
      </c>
      <c r="D3356" s="91" t="s">
        <v>84</v>
      </c>
      <c r="E3356" s="91" t="s">
        <v>22</v>
      </c>
      <c r="F3356" s="88"/>
      <c r="G3356" s="91" t="s">
        <v>97</v>
      </c>
      <c r="H3356" s="96">
        <v>37834</v>
      </c>
      <c r="I3356" s="91">
        <v>0</v>
      </c>
      <c r="J3356" s="91">
        <v>0</v>
      </c>
      <c r="K3356" s="92">
        <f t="shared" si="260"/>
        <v>0</v>
      </c>
      <c r="L3356" s="92">
        <f t="shared" si="261"/>
        <v>0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">
      <c r="A3357" s="88">
        <v>36717</v>
      </c>
      <c r="B3357" s="91" t="s">
        <v>49</v>
      </c>
      <c r="C3357" s="91" t="s">
        <v>50</v>
      </c>
      <c r="D3357" s="91" t="s">
        <v>84</v>
      </c>
      <c r="E3357" s="91" t="s">
        <v>22</v>
      </c>
      <c r="F3357" s="88"/>
      <c r="G3357" s="91" t="s">
        <v>97</v>
      </c>
      <c r="H3357" s="96">
        <v>37865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">
      <c r="A3358" s="88">
        <v>36717</v>
      </c>
      <c r="B3358" s="91" t="s">
        <v>49</v>
      </c>
      <c r="C3358" s="91" t="s">
        <v>50</v>
      </c>
      <c r="D3358" s="91" t="s">
        <v>84</v>
      </c>
      <c r="E3358" s="91" t="s">
        <v>22</v>
      </c>
      <c r="F3358" s="88"/>
      <c r="G3358" s="91" t="s">
        <v>97</v>
      </c>
      <c r="H3358" s="96">
        <v>37895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">
      <c r="A3359" s="88">
        <v>36717</v>
      </c>
      <c r="B3359" s="91" t="s">
        <v>49</v>
      </c>
      <c r="C3359" s="91" t="s">
        <v>50</v>
      </c>
      <c r="D3359" s="91" t="s">
        <v>84</v>
      </c>
      <c r="E3359" s="91" t="s">
        <v>22</v>
      </c>
      <c r="F3359" s="88"/>
      <c r="G3359" s="91" t="s">
        <v>97</v>
      </c>
      <c r="H3359" s="96">
        <v>37926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">
      <c r="A3360" s="88">
        <v>36717</v>
      </c>
      <c r="B3360" s="91" t="s">
        <v>49</v>
      </c>
      <c r="C3360" s="91" t="s">
        <v>50</v>
      </c>
      <c r="D3360" s="91" t="s">
        <v>84</v>
      </c>
      <c r="E3360" s="91" t="s">
        <v>22</v>
      </c>
      <c r="F3360" s="88"/>
      <c r="G3360" s="91" t="s">
        <v>97</v>
      </c>
      <c r="H3360" s="96">
        <v>37956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">
      <c r="A3361" s="88">
        <v>36717</v>
      </c>
      <c r="B3361" s="91" t="s">
        <v>49</v>
      </c>
      <c r="C3361" s="91" t="s">
        <v>50</v>
      </c>
      <c r="D3361" s="91" t="s">
        <v>84</v>
      </c>
      <c r="E3361" s="91" t="s">
        <v>22</v>
      </c>
      <c r="F3361" s="88"/>
      <c r="G3361" s="91" t="s">
        <v>97</v>
      </c>
      <c r="H3361" s="96">
        <v>37987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">
      <c r="A3362" s="88">
        <v>36717</v>
      </c>
      <c r="B3362" s="91" t="s">
        <v>49</v>
      </c>
      <c r="C3362" s="91" t="s">
        <v>50</v>
      </c>
      <c r="D3362" s="91" t="s">
        <v>84</v>
      </c>
      <c r="E3362" s="91" t="s">
        <v>22</v>
      </c>
      <c r="F3362" s="88"/>
      <c r="G3362" s="91" t="s">
        <v>97</v>
      </c>
      <c r="H3362" s="96">
        <v>38018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">
      <c r="A3363" s="88">
        <v>36717</v>
      </c>
      <c r="B3363" s="91" t="s">
        <v>49</v>
      </c>
      <c r="C3363" s="91" t="s">
        <v>50</v>
      </c>
      <c r="D3363" s="91" t="s">
        <v>84</v>
      </c>
      <c r="E3363" s="91" t="s">
        <v>22</v>
      </c>
      <c r="F3363" s="88"/>
      <c r="G3363" s="91" t="s">
        <v>97</v>
      </c>
      <c r="H3363" s="96">
        <v>38047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">
      <c r="A3364" s="88">
        <v>36717</v>
      </c>
      <c r="B3364" s="91" t="s">
        <v>49</v>
      </c>
      <c r="C3364" s="91" t="s">
        <v>50</v>
      </c>
      <c r="D3364" s="91" t="s">
        <v>84</v>
      </c>
      <c r="E3364" s="91" t="s">
        <v>22</v>
      </c>
      <c r="F3364" s="88"/>
      <c r="G3364" s="91" t="s">
        <v>97</v>
      </c>
      <c r="H3364" s="96">
        <v>38078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">
      <c r="A3365" s="88">
        <v>36717</v>
      </c>
      <c r="B3365" s="91" t="s">
        <v>49</v>
      </c>
      <c r="C3365" s="91" t="s">
        <v>50</v>
      </c>
      <c r="D3365" s="91" t="s">
        <v>84</v>
      </c>
      <c r="E3365" s="91" t="s">
        <v>22</v>
      </c>
      <c r="F3365" s="88"/>
      <c r="G3365" s="91" t="s">
        <v>97</v>
      </c>
      <c r="H3365" s="96">
        <v>38108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">
      <c r="A3366" s="88">
        <v>36717</v>
      </c>
      <c r="B3366" s="91" t="s">
        <v>49</v>
      </c>
      <c r="C3366" s="91" t="s">
        <v>50</v>
      </c>
      <c r="D3366" s="91" t="s">
        <v>84</v>
      </c>
      <c r="E3366" s="91" t="s">
        <v>22</v>
      </c>
      <c r="F3366" s="88"/>
      <c r="G3366" s="91" t="s">
        <v>97</v>
      </c>
      <c r="H3366" s="96">
        <v>38139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">
      <c r="A3367" s="88">
        <v>36717</v>
      </c>
      <c r="B3367" s="91" t="s">
        <v>49</v>
      </c>
      <c r="C3367" s="91" t="s">
        <v>50</v>
      </c>
      <c r="D3367" s="91" t="s">
        <v>84</v>
      </c>
      <c r="E3367" s="91" t="s">
        <v>22</v>
      </c>
      <c r="F3367" s="88"/>
      <c r="G3367" s="91" t="s">
        <v>97</v>
      </c>
      <c r="H3367" s="96">
        <v>38169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">
      <c r="A3368" s="88">
        <v>36717</v>
      </c>
      <c r="B3368" s="91" t="s">
        <v>49</v>
      </c>
      <c r="C3368" s="91" t="s">
        <v>50</v>
      </c>
      <c r="D3368" s="91" t="s">
        <v>84</v>
      </c>
      <c r="E3368" s="91" t="s">
        <v>22</v>
      </c>
      <c r="F3368" s="88"/>
      <c r="G3368" s="91" t="s">
        <v>97</v>
      </c>
      <c r="H3368" s="96">
        <v>38200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">
      <c r="A3369" s="88">
        <v>36717</v>
      </c>
      <c r="B3369" s="91" t="s">
        <v>49</v>
      </c>
      <c r="C3369" s="91" t="s">
        <v>50</v>
      </c>
      <c r="D3369" s="91" t="s">
        <v>84</v>
      </c>
      <c r="E3369" s="91" t="s">
        <v>22</v>
      </c>
      <c r="F3369" s="88"/>
      <c r="G3369" s="91" t="s">
        <v>97</v>
      </c>
      <c r="H3369" s="96">
        <v>38231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">
      <c r="A3370" s="88">
        <v>36717</v>
      </c>
      <c r="B3370" s="91" t="s">
        <v>49</v>
      </c>
      <c r="C3370" s="91" t="s">
        <v>50</v>
      </c>
      <c r="D3370" s="91" t="s">
        <v>84</v>
      </c>
      <c r="E3370" s="91" t="s">
        <v>22</v>
      </c>
      <c r="F3370" s="88"/>
      <c r="G3370" s="91" t="s">
        <v>97</v>
      </c>
      <c r="H3370" s="96">
        <v>38261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">
      <c r="A3371" s="88">
        <v>36717</v>
      </c>
      <c r="B3371" s="91" t="s">
        <v>49</v>
      </c>
      <c r="C3371" s="91" t="s">
        <v>50</v>
      </c>
      <c r="D3371" s="91" t="s">
        <v>84</v>
      </c>
      <c r="E3371" s="91" t="s">
        <v>22</v>
      </c>
      <c r="F3371" s="88"/>
      <c r="G3371" s="91" t="s">
        <v>97</v>
      </c>
      <c r="H3371" s="96">
        <v>38292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">
      <c r="A3372" s="88">
        <v>36717</v>
      </c>
      <c r="B3372" s="91" t="s">
        <v>49</v>
      </c>
      <c r="C3372" s="91" t="s">
        <v>50</v>
      </c>
      <c r="D3372" s="91" t="s">
        <v>84</v>
      </c>
      <c r="E3372" s="91" t="s">
        <v>22</v>
      </c>
      <c r="F3372" s="88"/>
      <c r="G3372" s="91" t="s">
        <v>97</v>
      </c>
      <c r="H3372" s="96">
        <v>38322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">
      <c r="A3373" s="88">
        <v>36717</v>
      </c>
      <c r="B3373" s="91" t="s">
        <v>49</v>
      </c>
      <c r="C3373" s="91" t="s">
        <v>50</v>
      </c>
      <c r="D3373" s="91" t="s">
        <v>84</v>
      </c>
      <c r="E3373" s="91" t="s">
        <v>22</v>
      </c>
      <c r="F3373" s="88"/>
      <c r="G3373" s="91" t="s">
        <v>97</v>
      </c>
      <c r="H3373" s="96">
        <v>38353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">
      <c r="A3374" s="88">
        <v>36717</v>
      </c>
      <c r="B3374" s="91" t="s">
        <v>49</v>
      </c>
      <c r="C3374" s="91" t="s">
        <v>50</v>
      </c>
      <c r="D3374" s="91" t="s">
        <v>84</v>
      </c>
      <c r="E3374" s="91" t="s">
        <v>22</v>
      </c>
      <c r="F3374" s="88"/>
      <c r="G3374" s="91" t="s">
        <v>97</v>
      </c>
      <c r="H3374" s="96">
        <v>38384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">
      <c r="A3375" s="88">
        <v>36717</v>
      </c>
      <c r="B3375" s="91" t="s">
        <v>49</v>
      </c>
      <c r="C3375" s="91" t="s">
        <v>50</v>
      </c>
      <c r="D3375" s="91" t="s">
        <v>84</v>
      </c>
      <c r="E3375" s="91" t="s">
        <v>22</v>
      </c>
      <c r="F3375" s="88"/>
      <c r="G3375" s="91" t="s">
        <v>97</v>
      </c>
      <c r="H3375" s="96">
        <v>38412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">
      <c r="A3376" s="88">
        <v>36717</v>
      </c>
      <c r="B3376" s="91" t="s">
        <v>49</v>
      </c>
      <c r="C3376" s="91" t="s">
        <v>50</v>
      </c>
      <c r="D3376" s="91" t="s">
        <v>84</v>
      </c>
      <c r="E3376" s="91" t="s">
        <v>22</v>
      </c>
      <c r="F3376" s="88"/>
      <c r="G3376" s="91" t="s">
        <v>97</v>
      </c>
      <c r="H3376" s="96">
        <v>38443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">
      <c r="A3377" s="88">
        <v>36717</v>
      </c>
      <c r="B3377" s="91" t="s">
        <v>49</v>
      </c>
      <c r="C3377" s="91" t="s">
        <v>50</v>
      </c>
      <c r="D3377" s="91" t="s">
        <v>84</v>
      </c>
      <c r="E3377" s="91" t="s">
        <v>22</v>
      </c>
      <c r="F3377" s="88"/>
      <c r="G3377" s="91" t="s">
        <v>97</v>
      </c>
      <c r="H3377" s="96">
        <v>38473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">
      <c r="A3378" s="88">
        <v>36717</v>
      </c>
      <c r="B3378" s="91" t="s">
        <v>49</v>
      </c>
      <c r="C3378" s="91" t="s">
        <v>50</v>
      </c>
      <c r="D3378" s="91" t="s">
        <v>84</v>
      </c>
      <c r="E3378" s="91" t="s">
        <v>22</v>
      </c>
      <c r="F3378" s="88"/>
      <c r="G3378" s="91" t="s">
        <v>97</v>
      </c>
      <c r="H3378" s="96">
        <v>38504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">
      <c r="A3379" s="88">
        <v>36717</v>
      </c>
      <c r="B3379" s="91" t="s">
        <v>49</v>
      </c>
      <c r="C3379" s="91" t="s">
        <v>50</v>
      </c>
      <c r="D3379" s="91" t="s">
        <v>84</v>
      </c>
      <c r="E3379" s="91" t="s">
        <v>22</v>
      </c>
      <c r="F3379" s="88"/>
      <c r="G3379" s="91" t="s">
        <v>97</v>
      </c>
      <c r="H3379" s="96">
        <v>38534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">
      <c r="A3380" s="88">
        <v>36717</v>
      </c>
      <c r="B3380" s="91" t="s">
        <v>49</v>
      </c>
      <c r="C3380" s="91" t="s">
        <v>50</v>
      </c>
      <c r="D3380" s="91" t="s">
        <v>84</v>
      </c>
      <c r="E3380" s="91" t="s">
        <v>22</v>
      </c>
      <c r="F3380" s="88"/>
      <c r="G3380" s="91" t="s">
        <v>97</v>
      </c>
      <c r="H3380" s="96">
        <v>38565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">
      <c r="A3381" s="88">
        <v>36717</v>
      </c>
      <c r="B3381" s="91" t="s">
        <v>49</v>
      </c>
      <c r="C3381" s="91" t="s">
        <v>50</v>
      </c>
      <c r="D3381" s="91" t="s">
        <v>84</v>
      </c>
      <c r="E3381" s="91" t="s">
        <v>22</v>
      </c>
      <c r="F3381" s="88"/>
      <c r="G3381" s="91" t="s">
        <v>97</v>
      </c>
      <c r="H3381" s="96">
        <v>38596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">
      <c r="A3382" s="88">
        <v>36717</v>
      </c>
      <c r="B3382" s="91" t="s">
        <v>49</v>
      </c>
      <c r="C3382" s="91" t="s">
        <v>50</v>
      </c>
      <c r="D3382" s="91" t="s">
        <v>84</v>
      </c>
      <c r="E3382" s="91" t="s">
        <v>22</v>
      </c>
      <c r="F3382" s="88"/>
      <c r="G3382" s="91" t="s">
        <v>97</v>
      </c>
      <c r="H3382" s="96">
        <v>38626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">
      <c r="A3383" s="88">
        <v>36717</v>
      </c>
      <c r="B3383" s="91" t="s">
        <v>49</v>
      </c>
      <c r="C3383" s="91" t="s">
        <v>50</v>
      </c>
      <c r="D3383" s="91" t="s">
        <v>84</v>
      </c>
      <c r="E3383" s="91" t="s">
        <v>22</v>
      </c>
      <c r="F3383" s="88"/>
      <c r="G3383" s="91" t="s">
        <v>97</v>
      </c>
      <c r="H3383" s="96">
        <v>38657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">
      <c r="A3384" s="88">
        <v>36717</v>
      </c>
      <c r="B3384" s="91" t="s">
        <v>49</v>
      </c>
      <c r="C3384" s="91" t="s">
        <v>50</v>
      </c>
      <c r="D3384" s="91" t="s">
        <v>84</v>
      </c>
      <c r="E3384" s="91" t="s">
        <v>22</v>
      </c>
      <c r="F3384" s="88"/>
      <c r="G3384" s="91" t="s">
        <v>97</v>
      </c>
      <c r="H3384" s="96">
        <v>38687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">
      <c r="A3385" s="88">
        <v>36717</v>
      </c>
      <c r="B3385" s="91" t="s">
        <v>49</v>
      </c>
      <c r="C3385" s="91" t="s">
        <v>50</v>
      </c>
      <c r="D3385" s="91" t="s">
        <v>84</v>
      </c>
      <c r="E3385" s="91" t="s">
        <v>22</v>
      </c>
      <c r="F3385" s="88"/>
      <c r="G3385" s="91" t="s">
        <v>97</v>
      </c>
      <c r="H3385" s="96">
        <v>38718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">
      <c r="A3386" s="88">
        <v>36717</v>
      </c>
      <c r="B3386" s="91" t="s">
        <v>49</v>
      </c>
      <c r="C3386" s="91" t="s">
        <v>50</v>
      </c>
      <c r="D3386" s="91" t="s">
        <v>84</v>
      </c>
      <c r="E3386" s="91" t="s">
        <v>22</v>
      </c>
      <c r="F3386" s="88"/>
      <c r="G3386" s="91" t="s">
        <v>97</v>
      </c>
      <c r="H3386" s="96">
        <v>38749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">
      <c r="A3387" s="88">
        <v>36717</v>
      </c>
      <c r="B3387" s="91" t="s">
        <v>49</v>
      </c>
      <c r="C3387" s="91" t="s">
        <v>50</v>
      </c>
      <c r="D3387" s="91" t="s">
        <v>84</v>
      </c>
      <c r="E3387" s="91" t="s">
        <v>22</v>
      </c>
      <c r="F3387" s="88"/>
      <c r="G3387" s="91" t="s">
        <v>97</v>
      </c>
      <c r="H3387" s="96">
        <v>38777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">
      <c r="A3388" s="88">
        <v>36717</v>
      </c>
      <c r="B3388" s="91" t="s">
        <v>49</v>
      </c>
      <c r="C3388" s="91" t="s">
        <v>50</v>
      </c>
      <c r="D3388" s="91" t="s">
        <v>84</v>
      </c>
      <c r="E3388" s="91" t="s">
        <v>22</v>
      </c>
      <c r="F3388" s="88"/>
      <c r="G3388" s="91" t="s">
        <v>97</v>
      </c>
      <c r="H3388" s="96">
        <v>38808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">
      <c r="A3389" s="88">
        <v>36717</v>
      </c>
      <c r="B3389" s="91" t="s">
        <v>49</v>
      </c>
      <c r="C3389" s="91" t="s">
        <v>50</v>
      </c>
      <c r="D3389" s="91" t="s">
        <v>84</v>
      </c>
      <c r="E3389" s="91" t="s">
        <v>22</v>
      </c>
      <c r="F3389" s="88"/>
      <c r="G3389" s="91" t="s">
        <v>97</v>
      </c>
      <c r="H3389" s="96">
        <v>38838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">
      <c r="A3390" s="88">
        <v>36717</v>
      </c>
      <c r="B3390" s="91" t="s">
        <v>49</v>
      </c>
      <c r="C3390" s="91" t="s">
        <v>50</v>
      </c>
      <c r="D3390" s="91" t="s">
        <v>84</v>
      </c>
      <c r="E3390" s="91" t="s">
        <v>22</v>
      </c>
      <c r="F3390" s="88"/>
      <c r="G3390" s="91" t="s">
        <v>97</v>
      </c>
      <c r="H3390" s="96">
        <v>38869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">
      <c r="A3391" s="88">
        <v>36717</v>
      </c>
      <c r="B3391" s="91" t="s">
        <v>49</v>
      </c>
      <c r="C3391" s="91" t="s">
        <v>50</v>
      </c>
      <c r="D3391" s="91" t="s">
        <v>84</v>
      </c>
      <c r="E3391" s="91" t="s">
        <v>22</v>
      </c>
      <c r="F3391" s="88"/>
      <c r="G3391" s="91" t="s">
        <v>97</v>
      </c>
      <c r="H3391" s="96">
        <v>38899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">
      <c r="A3392" s="88">
        <v>36717</v>
      </c>
      <c r="B3392" s="91" t="s">
        <v>49</v>
      </c>
      <c r="C3392" s="91" t="s">
        <v>50</v>
      </c>
      <c r="D3392" s="91" t="s">
        <v>84</v>
      </c>
      <c r="E3392" s="91" t="s">
        <v>22</v>
      </c>
      <c r="F3392" s="88"/>
      <c r="G3392" s="91" t="s">
        <v>97</v>
      </c>
      <c r="H3392" s="96">
        <v>38930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">
      <c r="A3393" s="88">
        <v>36717</v>
      </c>
      <c r="B3393" s="91" t="s">
        <v>49</v>
      </c>
      <c r="C3393" s="91" t="s">
        <v>50</v>
      </c>
      <c r="D3393" s="91" t="s">
        <v>84</v>
      </c>
      <c r="E3393" s="91" t="s">
        <v>22</v>
      </c>
      <c r="F3393" s="88"/>
      <c r="G3393" s="91" t="s">
        <v>97</v>
      </c>
      <c r="H3393" s="96">
        <v>38961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">
      <c r="A3394" s="88">
        <v>36717</v>
      </c>
      <c r="B3394" s="91" t="s">
        <v>49</v>
      </c>
      <c r="C3394" s="91" t="s">
        <v>50</v>
      </c>
      <c r="D3394" s="91" t="s">
        <v>84</v>
      </c>
      <c r="E3394" s="91" t="s">
        <v>22</v>
      </c>
      <c r="F3394" s="88"/>
      <c r="G3394" s="91" t="s">
        <v>97</v>
      </c>
      <c r="H3394" s="96">
        <v>38991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">
      <c r="A3395" s="88">
        <v>36717</v>
      </c>
      <c r="B3395" s="91" t="s">
        <v>49</v>
      </c>
      <c r="C3395" s="91" t="s">
        <v>50</v>
      </c>
      <c r="D3395" s="91" t="s">
        <v>84</v>
      </c>
      <c r="E3395" s="91" t="s">
        <v>22</v>
      </c>
      <c r="F3395" s="88"/>
      <c r="G3395" s="91" t="s">
        <v>97</v>
      </c>
      <c r="H3395" s="96">
        <v>39022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">
      <c r="A3396" s="88">
        <v>36717</v>
      </c>
      <c r="B3396" s="91" t="s">
        <v>49</v>
      </c>
      <c r="C3396" s="91" t="s">
        <v>50</v>
      </c>
      <c r="D3396" s="91" t="s">
        <v>84</v>
      </c>
      <c r="E3396" s="91" t="s">
        <v>22</v>
      </c>
      <c r="F3396" s="88"/>
      <c r="G3396" s="91" t="s">
        <v>97</v>
      </c>
      <c r="H3396" s="96">
        <v>39052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">
      <c r="A3397" s="88">
        <v>36717</v>
      </c>
      <c r="B3397" s="91" t="s">
        <v>49</v>
      </c>
      <c r="C3397" s="91" t="s">
        <v>50</v>
      </c>
      <c r="D3397" s="91" t="s">
        <v>84</v>
      </c>
      <c r="E3397" s="91" t="s">
        <v>22</v>
      </c>
      <c r="F3397" s="88"/>
      <c r="G3397" s="91" t="s">
        <v>97</v>
      </c>
      <c r="H3397" s="96">
        <v>39083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">
      <c r="A3398" s="88">
        <v>36717</v>
      </c>
      <c r="B3398" s="91" t="s">
        <v>49</v>
      </c>
      <c r="C3398" s="91" t="s">
        <v>50</v>
      </c>
      <c r="D3398" s="91" t="s">
        <v>84</v>
      </c>
      <c r="E3398" s="91" t="s">
        <v>22</v>
      </c>
      <c r="F3398" s="88"/>
      <c r="G3398" s="91" t="s">
        <v>97</v>
      </c>
      <c r="H3398" s="96">
        <v>39114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">
      <c r="A3399" s="88">
        <v>36717</v>
      </c>
      <c r="B3399" s="91" t="s">
        <v>49</v>
      </c>
      <c r="C3399" s="91" t="s">
        <v>50</v>
      </c>
      <c r="D3399" s="91" t="s">
        <v>84</v>
      </c>
      <c r="E3399" s="91" t="s">
        <v>22</v>
      </c>
      <c r="F3399" s="88"/>
      <c r="G3399" s="91" t="s">
        <v>97</v>
      </c>
      <c r="H3399" s="96">
        <v>39142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">
      <c r="A3400" s="88">
        <v>36717</v>
      </c>
      <c r="B3400" s="91" t="s">
        <v>49</v>
      </c>
      <c r="C3400" s="91" t="s">
        <v>50</v>
      </c>
      <c r="D3400" s="91" t="s">
        <v>84</v>
      </c>
      <c r="E3400" s="91" t="s">
        <v>22</v>
      </c>
      <c r="F3400" s="88"/>
      <c r="G3400" s="91" t="s">
        <v>97</v>
      </c>
      <c r="H3400" s="96">
        <v>39173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">
      <c r="A3401" s="88">
        <v>36717</v>
      </c>
      <c r="B3401" s="91" t="s">
        <v>49</v>
      </c>
      <c r="C3401" s="91" t="s">
        <v>50</v>
      </c>
      <c r="D3401" s="91" t="s">
        <v>84</v>
      </c>
      <c r="E3401" s="91" t="s">
        <v>22</v>
      </c>
      <c r="F3401" s="88"/>
      <c r="G3401" s="91" t="s">
        <v>97</v>
      </c>
      <c r="H3401" s="96">
        <v>39203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">
      <c r="A3402" s="88">
        <v>36717</v>
      </c>
      <c r="B3402" s="91" t="s">
        <v>49</v>
      </c>
      <c r="C3402" s="91" t="s">
        <v>50</v>
      </c>
      <c r="D3402" s="91" t="s">
        <v>84</v>
      </c>
      <c r="E3402" s="91" t="s">
        <v>22</v>
      </c>
      <c r="F3402" s="88"/>
      <c r="G3402" s="91" t="s">
        <v>97</v>
      </c>
      <c r="H3402" s="96">
        <v>39234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">
      <c r="A3403" s="88">
        <v>36717</v>
      </c>
      <c r="B3403" s="91" t="s">
        <v>49</v>
      </c>
      <c r="C3403" s="91" t="s">
        <v>50</v>
      </c>
      <c r="D3403" s="91" t="s">
        <v>84</v>
      </c>
      <c r="E3403" s="91" t="s">
        <v>22</v>
      </c>
      <c r="F3403" s="88"/>
      <c r="G3403" s="91" t="s">
        <v>97</v>
      </c>
      <c r="H3403" s="96">
        <v>39264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">
      <c r="A3404" s="88">
        <v>36717</v>
      </c>
      <c r="B3404" s="91" t="s">
        <v>49</v>
      </c>
      <c r="C3404" s="91" t="s">
        <v>50</v>
      </c>
      <c r="D3404" s="91" t="s">
        <v>84</v>
      </c>
      <c r="E3404" s="91" t="s">
        <v>22</v>
      </c>
      <c r="F3404" s="88"/>
      <c r="G3404" s="91" t="s">
        <v>97</v>
      </c>
      <c r="H3404" s="96">
        <v>39295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">
      <c r="A3405" s="88">
        <v>36717</v>
      </c>
      <c r="B3405" s="91" t="s">
        <v>49</v>
      </c>
      <c r="C3405" s="91" t="s">
        <v>50</v>
      </c>
      <c r="D3405" s="91" t="s">
        <v>84</v>
      </c>
      <c r="E3405" s="91" t="s">
        <v>22</v>
      </c>
      <c r="F3405" s="88"/>
      <c r="G3405" s="91" t="s">
        <v>97</v>
      </c>
      <c r="H3405" s="96">
        <v>39326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">
      <c r="A3406" s="88">
        <v>36717</v>
      </c>
      <c r="B3406" s="91" t="s">
        <v>49</v>
      </c>
      <c r="C3406" s="91" t="s">
        <v>50</v>
      </c>
      <c r="D3406" s="91" t="s">
        <v>84</v>
      </c>
      <c r="E3406" s="91" t="s">
        <v>22</v>
      </c>
      <c r="F3406" s="88"/>
      <c r="G3406" s="91" t="s">
        <v>97</v>
      </c>
      <c r="H3406" s="96">
        <v>39356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">
      <c r="A3407" s="88">
        <v>36717</v>
      </c>
      <c r="B3407" s="91" t="s">
        <v>49</v>
      </c>
      <c r="C3407" s="91" t="s">
        <v>50</v>
      </c>
      <c r="D3407" s="91" t="s">
        <v>84</v>
      </c>
      <c r="E3407" s="91" t="s">
        <v>22</v>
      </c>
      <c r="F3407" s="88"/>
      <c r="G3407" s="91" t="s">
        <v>97</v>
      </c>
      <c r="H3407" s="96">
        <v>39387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">
      <c r="A3408" s="88">
        <v>36717</v>
      </c>
      <c r="B3408" s="91" t="s">
        <v>49</v>
      </c>
      <c r="C3408" s="91" t="s">
        <v>50</v>
      </c>
      <c r="D3408" s="91" t="s">
        <v>84</v>
      </c>
      <c r="E3408" s="91" t="s">
        <v>22</v>
      </c>
      <c r="F3408" s="88"/>
      <c r="G3408" s="91" t="s">
        <v>97</v>
      </c>
      <c r="H3408" s="96">
        <v>39417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">
      <c r="A3409" s="88">
        <v>36717</v>
      </c>
      <c r="B3409" s="91" t="s">
        <v>49</v>
      </c>
      <c r="C3409" s="91" t="s">
        <v>50</v>
      </c>
      <c r="D3409" s="91" t="s">
        <v>84</v>
      </c>
      <c r="E3409" s="91" t="s">
        <v>22</v>
      </c>
      <c r="F3409" s="88"/>
      <c r="G3409" s="91" t="s">
        <v>97</v>
      </c>
      <c r="H3409" s="96">
        <v>39448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">
      <c r="A3410" s="88">
        <v>36717</v>
      </c>
      <c r="B3410" s="91" t="s">
        <v>49</v>
      </c>
      <c r="C3410" s="91" t="s">
        <v>50</v>
      </c>
      <c r="D3410" s="91" t="s">
        <v>84</v>
      </c>
      <c r="E3410" s="91" t="s">
        <v>22</v>
      </c>
      <c r="F3410" s="88"/>
      <c r="G3410" s="91" t="s">
        <v>97</v>
      </c>
      <c r="H3410" s="96">
        <v>39479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">
      <c r="A3411" s="88">
        <v>36717</v>
      </c>
      <c r="B3411" s="91" t="s">
        <v>49</v>
      </c>
      <c r="C3411" s="91" t="s">
        <v>50</v>
      </c>
      <c r="D3411" s="91" t="s">
        <v>84</v>
      </c>
      <c r="E3411" s="91" t="s">
        <v>22</v>
      </c>
      <c r="F3411" s="88"/>
      <c r="G3411" s="91" t="s">
        <v>97</v>
      </c>
      <c r="H3411" s="96">
        <v>39508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">
      <c r="A3412" s="88">
        <v>36717</v>
      </c>
      <c r="B3412" s="91" t="s">
        <v>49</v>
      </c>
      <c r="C3412" s="91" t="s">
        <v>50</v>
      </c>
      <c r="D3412" s="91" t="s">
        <v>84</v>
      </c>
      <c r="E3412" s="91" t="s">
        <v>22</v>
      </c>
      <c r="F3412" s="88"/>
      <c r="G3412" s="91" t="s">
        <v>97</v>
      </c>
      <c r="H3412" s="96">
        <v>39539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">
      <c r="A3413" s="88">
        <v>36717</v>
      </c>
      <c r="B3413" s="91" t="s">
        <v>49</v>
      </c>
      <c r="C3413" s="91" t="s">
        <v>50</v>
      </c>
      <c r="D3413" s="91" t="s">
        <v>84</v>
      </c>
      <c r="E3413" s="91" t="s">
        <v>22</v>
      </c>
      <c r="F3413" s="88"/>
      <c r="G3413" s="91" t="s">
        <v>97</v>
      </c>
      <c r="H3413" s="96">
        <v>39569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">
      <c r="A3414" s="88">
        <v>36717</v>
      </c>
      <c r="B3414" s="91" t="s">
        <v>49</v>
      </c>
      <c r="C3414" s="91" t="s">
        <v>50</v>
      </c>
      <c r="D3414" s="91" t="s">
        <v>84</v>
      </c>
      <c r="E3414" s="91" t="s">
        <v>22</v>
      </c>
      <c r="F3414" s="88"/>
      <c r="G3414" s="91" t="s">
        <v>97</v>
      </c>
      <c r="H3414" s="96">
        <v>39600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">
      <c r="A3415" s="88">
        <v>36717</v>
      </c>
      <c r="B3415" s="91" t="s">
        <v>49</v>
      </c>
      <c r="C3415" s="91" t="s">
        <v>50</v>
      </c>
      <c r="D3415" s="91" t="s">
        <v>84</v>
      </c>
      <c r="E3415" s="91" t="s">
        <v>22</v>
      </c>
      <c r="F3415" s="88"/>
      <c r="G3415" s="91" t="s">
        <v>97</v>
      </c>
      <c r="H3415" s="96">
        <v>39630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">
      <c r="A3416" s="88">
        <v>36717</v>
      </c>
      <c r="B3416" s="91" t="s">
        <v>49</v>
      </c>
      <c r="C3416" s="91" t="s">
        <v>50</v>
      </c>
      <c r="D3416" s="91" t="s">
        <v>84</v>
      </c>
      <c r="E3416" s="91" t="s">
        <v>22</v>
      </c>
      <c r="F3416" s="88"/>
      <c r="G3416" s="91" t="s">
        <v>97</v>
      </c>
      <c r="H3416" s="96">
        <v>39661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">
      <c r="A3417" s="88">
        <v>36717</v>
      </c>
      <c r="B3417" s="91" t="s">
        <v>49</v>
      </c>
      <c r="C3417" s="91" t="s">
        <v>50</v>
      </c>
      <c r="D3417" s="91" t="s">
        <v>84</v>
      </c>
      <c r="E3417" s="91" t="s">
        <v>22</v>
      </c>
      <c r="F3417" s="88"/>
      <c r="G3417" s="91" t="s">
        <v>97</v>
      </c>
      <c r="H3417" s="96">
        <v>39692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">
      <c r="A3418" s="88">
        <v>36717</v>
      </c>
      <c r="B3418" s="91" t="s">
        <v>49</v>
      </c>
      <c r="C3418" s="91" t="s">
        <v>50</v>
      </c>
      <c r="D3418" s="91" t="s">
        <v>84</v>
      </c>
      <c r="E3418" s="91" t="s">
        <v>22</v>
      </c>
      <c r="F3418" s="88"/>
      <c r="G3418" s="91" t="s">
        <v>97</v>
      </c>
      <c r="H3418" s="96">
        <v>39722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">
      <c r="A3419" s="88">
        <v>36717</v>
      </c>
      <c r="B3419" s="91" t="s">
        <v>49</v>
      </c>
      <c r="C3419" s="91" t="s">
        <v>50</v>
      </c>
      <c r="D3419" s="91" t="s">
        <v>84</v>
      </c>
      <c r="E3419" s="91" t="s">
        <v>22</v>
      </c>
      <c r="F3419" s="88"/>
      <c r="G3419" s="91" t="s">
        <v>97</v>
      </c>
      <c r="H3419" s="96">
        <v>39753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">
      <c r="A3420" s="88">
        <v>36717</v>
      </c>
      <c r="B3420" s="91" t="s">
        <v>49</v>
      </c>
      <c r="C3420" s="91" t="s">
        <v>50</v>
      </c>
      <c r="D3420" s="91" t="s">
        <v>84</v>
      </c>
      <c r="E3420" s="91" t="s">
        <v>22</v>
      </c>
      <c r="F3420" s="88"/>
      <c r="G3420" s="91" t="s">
        <v>97</v>
      </c>
      <c r="H3420" s="96">
        <v>39783</v>
      </c>
      <c r="I3420" s="91">
        <v>-185449</v>
      </c>
      <c r="J3420" s="91">
        <v>0</v>
      </c>
      <c r="K3420" s="92">
        <f t="shared" si="265"/>
        <v>0</v>
      </c>
      <c r="L3420" s="92">
        <f t="shared" si="266"/>
        <v>-18.544899999999998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">
      <c r="A3421" s="88">
        <v>36717</v>
      </c>
      <c r="B3421" s="91" t="s">
        <v>49</v>
      </c>
      <c r="C3421" s="91" t="s">
        <v>50</v>
      </c>
      <c r="D3421" s="91" t="s">
        <v>84</v>
      </c>
      <c r="E3421" s="91" t="s">
        <v>22</v>
      </c>
      <c r="F3421" s="88"/>
      <c r="G3421" s="91" t="s">
        <v>98</v>
      </c>
      <c r="H3421" s="96">
        <v>36708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">
      <c r="A3422" s="88">
        <v>36717</v>
      </c>
      <c r="B3422" s="91" t="s">
        <v>49</v>
      </c>
      <c r="C3422" s="91" t="s">
        <v>50</v>
      </c>
      <c r="D3422" s="91" t="s">
        <v>84</v>
      </c>
      <c r="E3422" s="91" t="s">
        <v>22</v>
      </c>
      <c r="F3422" s="88"/>
      <c r="G3422" s="91" t="s">
        <v>98</v>
      </c>
      <c r="H3422" s="96">
        <v>36739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">
      <c r="A3423" s="88">
        <v>36717</v>
      </c>
      <c r="B3423" s="91" t="s">
        <v>49</v>
      </c>
      <c r="C3423" s="91" t="s">
        <v>50</v>
      </c>
      <c r="D3423" s="91" t="s">
        <v>84</v>
      </c>
      <c r="E3423" s="91" t="s">
        <v>22</v>
      </c>
      <c r="F3423" s="88"/>
      <c r="G3423" s="91" t="s">
        <v>98</v>
      </c>
      <c r="H3423" s="96">
        <v>36770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">
      <c r="A3424" s="88">
        <v>36717</v>
      </c>
      <c r="B3424" s="91" t="s">
        <v>49</v>
      </c>
      <c r="C3424" s="91" t="s">
        <v>50</v>
      </c>
      <c r="D3424" s="91" t="s">
        <v>84</v>
      </c>
      <c r="E3424" s="91" t="s">
        <v>22</v>
      </c>
      <c r="F3424" s="88"/>
      <c r="G3424" s="91" t="s">
        <v>98</v>
      </c>
      <c r="H3424" s="96">
        <v>36800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">
      <c r="A3425" s="88">
        <v>36717</v>
      </c>
      <c r="B3425" s="91" t="s">
        <v>49</v>
      </c>
      <c r="C3425" s="91" t="s">
        <v>50</v>
      </c>
      <c r="D3425" s="91" t="s">
        <v>84</v>
      </c>
      <c r="E3425" s="91" t="s">
        <v>22</v>
      </c>
      <c r="F3425" s="88"/>
      <c r="G3425" s="91" t="s">
        <v>98</v>
      </c>
      <c r="H3425" s="96">
        <v>36831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">
      <c r="A3426" s="88">
        <v>36717</v>
      </c>
      <c r="B3426" s="91" t="s">
        <v>49</v>
      </c>
      <c r="C3426" s="91" t="s">
        <v>50</v>
      </c>
      <c r="D3426" s="91" t="s">
        <v>84</v>
      </c>
      <c r="E3426" s="91" t="s">
        <v>22</v>
      </c>
      <c r="F3426" s="88"/>
      <c r="G3426" s="91" t="s">
        <v>98</v>
      </c>
      <c r="H3426" s="96">
        <v>36861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">
      <c r="A3427" s="88">
        <v>36717</v>
      </c>
      <c r="B3427" s="91" t="s">
        <v>49</v>
      </c>
      <c r="C3427" s="91" t="s">
        <v>50</v>
      </c>
      <c r="D3427" s="91" t="s">
        <v>84</v>
      </c>
      <c r="E3427" s="91" t="s">
        <v>22</v>
      </c>
      <c r="F3427" s="88"/>
      <c r="G3427" s="91" t="s">
        <v>98</v>
      </c>
      <c r="H3427" s="96">
        <v>36892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">
      <c r="A3428" s="88">
        <v>36717</v>
      </c>
      <c r="B3428" s="91" t="s">
        <v>49</v>
      </c>
      <c r="C3428" s="91" t="s">
        <v>50</v>
      </c>
      <c r="D3428" s="91" t="s">
        <v>84</v>
      </c>
      <c r="E3428" s="91" t="s">
        <v>22</v>
      </c>
      <c r="F3428" s="88"/>
      <c r="G3428" s="91" t="s">
        <v>98</v>
      </c>
      <c r="H3428" s="96">
        <v>36923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">
      <c r="A3429" s="88">
        <v>36717</v>
      </c>
      <c r="B3429" s="91" t="s">
        <v>49</v>
      </c>
      <c r="C3429" s="91" t="s">
        <v>50</v>
      </c>
      <c r="D3429" s="91" t="s">
        <v>84</v>
      </c>
      <c r="E3429" s="91" t="s">
        <v>22</v>
      </c>
      <c r="F3429" s="88"/>
      <c r="G3429" s="91" t="s">
        <v>98</v>
      </c>
      <c r="H3429" s="96">
        <v>36951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">
      <c r="A3430" s="88">
        <v>36717</v>
      </c>
      <c r="B3430" s="91" t="s">
        <v>49</v>
      </c>
      <c r="C3430" s="91" t="s">
        <v>50</v>
      </c>
      <c r="D3430" s="91" t="s">
        <v>84</v>
      </c>
      <c r="E3430" s="91" t="s">
        <v>22</v>
      </c>
      <c r="F3430" s="88"/>
      <c r="G3430" s="91" t="s">
        <v>98</v>
      </c>
      <c r="H3430" s="96">
        <v>36982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">
      <c r="A3431" s="88">
        <v>36717</v>
      </c>
      <c r="B3431" s="91" t="s">
        <v>49</v>
      </c>
      <c r="C3431" s="91" t="s">
        <v>50</v>
      </c>
      <c r="D3431" s="91" t="s">
        <v>84</v>
      </c>
      <c r="E3431" s="91" t="s">
        <v>22</v>
      </c>
      <c r="F3431" s="88"/>
      <c r="G3431" s="91" t="s">
        <v>98</v>
      </c>
      <c r="H3431" s="96">
        <v>37012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">
      <c r="A3432" s="88">
        <v>36717</v>
      </c>
      <c r="B3432" s="91" t="s">
        <v>49</v>
      </c>
      <c r="C3432" s="91" t="s">
        <v>50</v>
      </c>
      <c r="D3432" s="91" t="s">
        <v>84</v>
      </c>
      <c r="E3432" s="91" t="s">
        <v>22</v>
      </c>
      <c r="F3432" s="88"/>
      <c r="G3432" s="91" t="s">
        <v>98</v>
      </c>
      <c r="H3432" s="96">
        <v>37043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">
      <c r="A3433" s="88">
        <v>36717</v>
      </c>
      <c r="B3433" s="91" t="s">
        <v>49</v>
      </c>
      <c r="C3433" s="91" t="s">
        <v>50</v>
      </c>
      <c r="D3433" s="91" t="s">
        <v>84</v>
      </c>
      <c r="E3433" s="91" t="s">
        <v>22</v>
      </c>
      <c r="F3433" s="88"/>
      <c r="G3433" s="91" t="s">
        <v>98</v>
      </c>
      <c r="H3433" s="96">
        <v>37073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">
      <c r="A3434" s="88">
        <v>36717</v>
      </c>
      <c r="B3434" s="91" t="s">
        <v>49</v>
      </c>
      <c r="C3434" s="91" t="s">
        <v>50</v>
      </c>
      <c r="D3434" s="91" t="s">
        <v>84</v>
      </c>
      <c r="E3434" s="91" t="s">
        <v>22</v>
      </c>
      <c r="F3434" s="88"/>
      <c r="G3434" s="91" t="s">
        <v>98</v>
      </c>
      <c r="H3434" s="96">
        <v>37104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">
      <c r="A3435" s="88">
        <v>36717</v>
      </c>
      <c r="B3435" s="91" t="s">
        <v>49</v>
      </c>
      <c r="C3435" s="91" t="s">
        <v>50</v>
      </c>
      <c r="D3435" s="91" t="s">
        <v>84</v>
      </c>
      <c r="E3435" s="91" t="s">
        <v>22</v>
      </c>
      <c r="F3435" s="88"/>
      <c r="G3435" s="91" t="s">
        <v>98</v>
      </c>
      <c r="H3435" s="96">
        <v>37135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">
      <c r="A3436" s="88">
        <v>36717</v>
      </c>
      <c r="B3436" s="91" t="s">
        <v>49</v>
      </c>
      <c r="C3436" s="91" t="s">
        <v>50</v>
      </c>
      <c r="D3436" s="91" t="s">
        <v>84</v>
      </c>
      <c r="E3436" s="91" t="s">
        <v>22</v>
      </c>
      <c r="F3436" s="88"/>
      <c r="G3436" s="91" t="s">
        <v>98</v>
      </c>
      <c r="H3436" s="96">
        <v>37165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">
      <c r="A3437" s="88">
        <v>36717</v>
      </c>
      <c r="B3437" s="91" t="s">
        <v>49</v>
      </c>
      <c r="C3437" s="91" t="s">
        <v>50</v>
      </c>
      <c r="D3437" s="91" t="s">
        <v>84</v>
      </c>
      <c r="E3437" s="91" t="s">
        <v>22</v>
      </c>
      <c r="F3437" s="88"/>
      <c r="G3437" s="91" t="s">
        <v>98</v>
      </c>
      <c r="H3437" s="96">
        <v>37196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">
      <c r="A3438" s="88">
        <v>36717</v>
      </c>
      <c r="B3438" s="91" t="s">
        <v>49</v>
      </c>
      <c r="C3438" s="91" t="s">
        <v>50</v>
      </c>
      <c r="D3438" s="91" t="s">
        <v>84</v>
      </c>
      <c r="E3438" s="91" t="s">
        <v>22</v>
      </c>
      <c r="F3438" s="88"/>
      <c r="G3438" s="91" t="s">
        <v>98</v>
      </c>
      <c r="H3438" s="96">
        <v>37226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">
      <c r="A3439" s="88">
        <v>36717</v>
      </c>
      <c r="B3439" s="91" t="s">
        <v>49</v>
      </c>
      <c r="C3439" s="91" t="s">
        <v>50</v>
      </c>
      <c r="D3439" s="91" t="s">
        <v>84</v>
      </c>
      <c r="E3439" s="91" t="s">
        <v>22</v>
      </c>
      <c r="F3439" s="88"/>
      <c r="G3439" s="91" t="s">
        <v>98</v>
      </c>
      <c r="H3439" s="96">
        <v>37257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">
      <c r="A3440" s="88">
        <v>36717</v>
      </c>
      <c r="B3440" s="91" t="s">
        <v>49</v>
      </c>
      <c r="C3440" s="91" t="s">
        <v>50</v>
      </c>
      <c r="D3440" s="91" t="s">
        <v>84</v>
      </c>
      <c r="E3440" s="91" t="s">
        <v>22</v>
      </c>
      <c r="F3440" s="88"/>
      <c r="G3440" s="91" t="s">
        <v>98</v>
      </c>
      <c r="H3440" s="96">
        <v>37288</v>
      </c>
      <c r="I3440" s="91">
        <v>0</v>
      </c>
      <c r="J3440" s="91">
        <v>0</v>
      </c>
      <c r="K3440" s="92">
        <f t="shared" si="265"/>
        <v>0</v>
      </c>
      <c r="L3440" s="92">
        <f t="shared" si="266"/>
        <v>0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">
      <c r="A3441" s="88">
        <v>36717</v>
      </c>
      <c r="B3441" s="91" t="s">
        <v>49</v>
      </c>
      <c r="C3441" s="91" t="s">
        <v>50</v>
      </c>
      <c r="D3441" s="91" t="s">
        <v>84</v>
      </c>
      <c r="E3441" s="91" t="s">
        <v>22</v>
      </c>
      <c r="F3441" s="88"/>
      <c r="G3441" s="91" t="s">
        <v>98</v>
      </c>
      <c r="H3441" s="96">
        <v>37316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">
      <c r="A3442" s="88">
        <v>36717</v>
      </c>
      <c r="B3442" s="91" t="s">
        <v>49</v>
      </c>
      <c r="C3442" s="91" t="s">
        <v>50</v>
      </c>
      <c r="D3442" s="91" t="s">
        <v>84</v>
      </c>
      <c r="E3442" s="91" t="s">
        <v>22</v>
      </c>
      <c r="F3442" s="88"/>
      <c r="G3442" s="91" t="s">
        <v>98</v>
      </c>
      <c r="H3442" s="96">
        <v>37347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">
      <c r="A3443" s="88">
        <v>36717</v>
      </c>
      <c r="B3443" s="91" t="s">
        <v>49</v>
      </c>
      <c r="C3443" s="91" t="s">
        <v>50</v>
      </c>
      <c r="D3443" s="91" t="s">
        <v>84</v>
      </c>
      <c r="E3443" s="91" t="s">
        <v>22</v>
      </c>
      <c r="F3443" s="88"/>
      <c r="G3443" s="91" t="s">
        <v>98</v>
      </c>
      <c r="H3443" s="96">
        <v>37377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">
      <c r="A3444" s="88">
        <v>36717</v>
      </c>
      <c r="B3444" s="91" t="s">
        <v>49</v>
      </c>
      <c r="C3444" s="91" t="s">
        <v>50</v>
      </c>
      <c r="D3444" s="91" t="s">
        <v>84</v>
      </c>
      <c r="E3444" s="91" t="s">
        <v>22</v>
      </c>
      <c r="F3444" s="88"/>
      <c r="G3444" s="91" t="s">
        <v>98</v>
      </c>
      <c r="H3444" s="96">
        <v>37408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">
      <c r="A3445" s="88">
        <v>36717</v>
      </c>
      <c r="B3445" s="91" t="s">
        <v>49</v>
      </c>
      <c r="C3445" s="91" t="s">
        <v>50</v>
      </c>
      <c r="D3445" s="91" t="s">
        <v>84</v>
      </c>
      <c r="E3445" s="91" t="s">
        <v>22</v>
      </c>
      <c r="F3445" s="88"/>
      <c r="G3445" s="91" t="s">
        <v>98</v>
      </c>
      <c r="H3445" s="96">
        <v>37438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">
      <c r="A3446" s="88">
        <v>36717</v>
      </c>
      <c r="B3446" s="91" t="s">
        <v>49</v>
      </c>
      <c r="C3446" s="91" t="s">
        <v>50</v>
      </c>
      <c r="D3446" s="91" t="s">
        <v>84</v>
      </c>
      <c r="E3446" s="91" t="s">
        <v>22</v>
      </c>
      <c r="F3446" s="88"/>
      <c r="G3446" s="91" t="s">
        <v>98</v>
      </c>
      <c r="H3446" s="96">
        <v>37469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">
      <c r="A3447" s="88">
        <v>36717</v>
      </c>
      <c r="B3447" s="91" t="s">
        <v>49</v>
      </c>
      <c r="C3447" s="91" t="s">
        <v>50</v>
      </c>
      <c r="D3447" s="91" t="s">
        <v>84</v>
      </c>
      <c r="E3447" s="91" t="s">
        <v>22</v>
      </c>
      <c r="F3447" s="88"/>
      <c r="G3447" s="91" t="s">
        <v>98</v>
      </c>
      <c r="H3447" s="96">
        <v>37500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">
      <c r="A3448" s="88">
        <v>36717</v>
      </c>
      <c r="B3448" s="91" t="s">
        <v>49</v>
      </c>
      <c r="C3448" s="91" t="s">
        <v>50</v>
      </c>
      <c r="D3448" s="91" t="s">
        <v>84</v>
      </c>
      <c r="E3448" s="91" t="s">
        <v>22</v>
      </c>
      <c r="F3448" s="88"/>
      <c r="G3448" s="91" t="s">
        <v>98</v>
      </c>
      <c r="H3448" s="96">
        <v>37530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">
      <c r="A3449" s="88">
        <v>36717</v>
      </c>
      <c r="B3449" s="91" t="s">
        <v>49</v>
      </c>
      <c r="C3449" s="91" t="s">
        <v>50</v>
      </c>
      <c r="D3449" s="91" t="s">
        <v>84</v>
      </c>
      <c r="E3449" s="91" t="s">
        <v>22</v>
      </c>
      <c r="F3449" s="88"/>
      <c r="G3449" s="91" t="s">
        <v>98</v>
      </c>
      <c r="H3449" s="96">
        <v>37561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">
      <c r="A3450" s="88">
        <v>36717</v>
      </c>
      <c r="B3450" s="91" t="s">
        <v>49</v>
      </c>
      <c r="C3450" s="91" t="s">
        <v>50</v>
      </c>
      <c r="D3450" s="91" t="s">
        <v>84</v>
      </c>
      <c r="E3450" s="91" t="s">
        <v>22</v>
      </c>
      <c r="F3450" s="88"/>
      <c r="G3450" s="91" t="s">
        <v>98</v>
      </c>
      <c r="H3450" s="96">
        <v>37591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">
      <c r="A3451" s="88">
        <v>36717</v>
      </c>
      <c r="B3451" s="91" t="s">
        <v>49</v>
      </c>
      <c r="C3451" s="91" t="s">
        <v>50</v>
      </c>
      <c r="D3451" s="91" t="s">
        <v>84</v>
      </c>
      <c r="E3451" s="91" t="s">
        <v>22</v>
      </c>
      <c r="F3451" s="88"/>
      <c r="G3451" s="91" t="s">
        <v>98</v>
      </c>
      <c r="H3451" s="96">
        <v>37622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">
      <c r="A3452" s="88">
        <v>36717</v>
      </c>
      <c r="B3452" s="91" t="s">
        <v>49</v>
      </c>
      <c r="C3452" s="91" t="s">
        <v>50</v>
      </c>
      <c r="D3452" s="91" t="s">
        <v>84</v>
      </c>
      <c r="E3452" s="91" t="s">
        <v>22</v>
      </c>
      <c r="F3452" s="88"/>
      <c r="G3452" s="91" t="s">
        <v>98</v>
      </c>
      <c r="H3452" s="96">
        <v>37653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">
      <c r="A3453" s="88">
        <v>36717</v>
      </c>
      <c r="B3453" s="91" t="s">
        <v>49</v>
      </c>
      <c r="C3453" s="91" t="s">
        <v>50</v>
      </c>
      <c r="D3453" s="91" t="s">
        <v>84</v>
      </c>
      <c r="E3453" s="91" t="s">
        <v>22</v>
      </c>
      <c r="F3453" s="88"/>
      <c r="G3453" s="91" t="s">
        <v>98</v>
      </c>
      <c r="H3453" s="96">
        <v>37681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">
      <c r="A3454" s="88">
        <v>36717</v>
      </c>
      <c r="B3454" s="91" t="s">
        <v>49</v>
      </c>
      <c r="C3454" s="91" t="s">
        <v>50</v>
      </c>
      <c r="D3454" s="91" t="s">
        <v>84</v>
      </c>
      <c r="E3454" s="91" t="s">
        <v>22</v>
      </c>
      <c r="F3454" s="88"/>
      <c r="G3454" s="91" t="s">
        <v>98</v>
      </c>
      <c r="H3454" s="96">
        <v>37712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">
      <c r="A3455" s="88">
        <v>36717</v>
      </c>
      <c r="B3455" s="91" t="s">
        <v>49</v>
      </c>
      <c r="C3455" s="91" t="s">
        <v>50</v>
      </c>
      <c r="D3455" s="91" t="s">
        <v>84</v>
      </c>
      <c r="E3455" s="91" t="s">
        <v>22</v>
      </c>
      <c r="F3455" s="88"/>
      <c r="G3455" s="91" t="s">
        <v>98</v>
      </c>
      <c r="H3455" s="96">
        <v>37742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">
      <c r="A3456" s="88">
        <v>36717</v>
      </c>
      <c r="B3456" s="91" t="s">
        <v>49</v>
      </c>
      <c r="C3456" s="91" t="s">
        <v>50</v>
      </c>
      <c r="D3456" s="91" t="s">
        <v>84</v>
      </c>
      <c r="E3456" s="91" t="s">
        <v>22</v>
      </c>
      <c r="F3456" s="88"/>
      <c r="G3456" s="91" t="s">
        <v>98</v>
      </c>
      <c r="H3456" s="96">
        <v>37773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">
      <c r="A3457" s="88">
        <v>36717</v>
      </c>
      <c r="B3457" s="91" t="s">
        <v>49</v>
      </c>
      <c r="C3457" s="91" t="s">
        <v>50</v>
      </c>
      <c r="D3457" s="91" t="s">
        <v>84</v>
      </c>
      <c r="E3457" s="91" t="s">
        <v>22</v>
      </c>
      <c r="F3457" s="88"/>
      <c r="G3457" s="91" t="s">
        <v>98</v>
      </c>
      <c r="H3457" s="96">
        <v>37803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">
      <c r="A3458" s="88">
        <v>36717</v>
      </c>
      <c r="B3458" s="91" t="s">
        <v>49</v>
      </c>
      <c r="C3458" s="91" t="s">
        <v>50</v>
      </c>
      <c r="D3458" s="91" t="s">
        <v>84</v>
      </c>
      <c r="E3458" s="91" t="s">
        <v>22</v>
      </c>
      <c r="F3458" s="88"/>
      <c r="G3458" s="91" t="s">
        <v>98</v>
      </c>
      <c r="H3458" s="96">
        <v>37834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">
      <c r="A3459" s="88">
        <v>36717</v>
      </c>
      <c r="B3459" s="91" t="s">
        <v>49</v>
      </c>
      <c r="C3459" s="91" t="s">
        <v>50</v>
      </c>
      <c r="D3459" s="91" t="s">
        <v>84</v>
      </c>
      <c r="E3459" s="91" t="s">
        <v>22</v>
      </c>
      <c r="F3459" s="88"/>
      <c r="G3459" s="91" t="s">
        <v>98</v>
      </c>
      <c r="H3459" s="96">
        <v>37865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">
      <c r="A3460" s="88">
        <v>36717</v>
      </c>
      <c r="B3460" s="91" t="s">
        <v>49</v>
      </c>
      <c r="C3460" s="91" t="s">
        <v>50</v>
      </c>
      <c r="D3460" s="91" t="s">
        <v>84</v>
      </c>
      <c r="E3460" s="91" t="s">
        <v>22</v>
      </c>
      <c r="F3460" s="88"/>
      <c r="G3460" s="91" t="s">
        <v>98</v>
      </c>
      <c r="H3460" s="96">
        <v>37895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">
      <c r="A3461" s="88">
        <v>36717</v>
      </c>
      <c r="B3461" s="91" t="s">
        <v>49</v>
      </c>
      <c r="C3461" s="91" t="s">
        <v>50</v>
      </c>
      <c r="D3461" s="91" t="s">
        <v>84</v>
      </c>
      <c r="E3461" s="91" t="s">
        <v>22</v>
      </c>
      <c r="F3461" s="88"/>
      <c r="G3461" s="91" t="s">
        <v>98</v>
      </c>
      <c r="H3461" s="96">
        <v>37926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">
      <c r="A3462" s="88">
        <v>36717</v>
      </c>
      <c r="B3462" s="91" t="s">
        <v>49</v>
      </c>
      <c r="C3462" s="91" t="s">
        <v>50</v>
      </c>
      <c r="D3462" s="91" t="s">
        <v>84</v>
      </c>
      <c r="E3462" s="91" t="s">
        <v>22</v>
      </c>
      <c r="F3462" s="88"/>
      <c r="G3462" s="91" t="s">
        <v>98</v>
      </c>
      <c r="H3462" s="96">
        <v>37956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">
      <c r="A3463" s="88">
        <v>36717</v>
      </c>
      <c r="B3463" s="91" t="s">
        <v>49</v>
      </c>
      <c r="C3463" s="91" t="s">
        <v>50</v>
      </c>
      <c r="D3463" s="91" t="s">
        <v>84</v>
      </c>
      <c r="E3463" s="91" t="s">
        <v>22</v>
      </c>
      <c r="F3463" s="88"/>
      <c r="G3463" s="91" t="s">
        <v>98</v>
      </c>
      <c r="H3463" s="96">
        <v>37987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">
      <c r="A3464" s="88">
        <v>36717</v>
      </c>
      <c r="B3464" s="91" t="s">
        <v>49</v>
      </c>
      <c r="C3464" s="91" t="s">
        <v>50</v>
      </c>
      <c r="D3464" s="91" t="s">
        <v>84</v>
      </c>
      <c r="E3464" s="91" t="s">
        <v>22</v>
      </c>
      <c r="F3464" s="88"/>
      <c r="G3464" s="91" t="s">
        <v>98</v>
      </c>
      <c r="H3464" s="96">
        <v>38018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">
      <c r="A3465" s="88">
        <v>36717</v>
      </c>
      <c r="B3465" s="91" t="s">
        <v>49</v>
      </c>
      <c r="C3465" s="91" t="s">
        <v>50</v>
      </c>
      <c r="D3465" s="91" t="s">
        <v>84</v>
      </c>
      <c r="E3465" s="91" t="s">
        <v>22</v>
      </c>
      <c r="F3465" s="88"/>
      <c r="G3465" s="91" t="s">
        <v>98</v>
      </c>
      <c r="H3465" s="96">
        <v>38047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">
      <c r="A3466" s="88">
        <v>36717</v>
      </c>
      <c r="B3466" s="91" t="s">
        <v>49</v>
      </c>
      <c r="C3466" s="91" t="s">
        <v>50</v>
      </c>
      <c r="D3466" s="91" t="s">
        <v>84</v>
      </c>
      <c r="E3466" s="91" t="s">
        <v>22</v>
      </c>
      <c r="F3466" s="88"/>
      <c r="G3466" s="91" t="s">
        <v>98</v>
      </c>
      <c r="H3466" s="96">
        <v>38078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">
      <c r="A3467" s="88">
        <v>36717</v>
      </c>
      <c r="B3467" s="91" t="s">
        <v>49</v>
      </c>
      <c r="C3467" s="91" t="s">
        <v>50</v>
      </c>
      <c r="D3467" s="91" t="s">
        <v>84</v>
      </c>
      <c r="E3467" s="91" t="s">
        <v>22</v>
      </c>
      <c r="F3467" s="88"/>
      <c r="G3467" s="91" t="s">
        <v>98</v>
      </c>
      <c r="H3467" s="96">
        <v>38108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">
      <c r="A3468" s="88">
        <v>36717</v>
      </c>
      <c r="B3468" s="91" t="s">
        <v>49</v>
      </c>
      <c r="C3468" s="91" t="s">
        <v>50</v>
      </c>
      <c r="D3468" s="91" t="s">
        <v>84</v>
      </c>
      <c r="E3468" s="91" t="s">
        <v>22</v>
      </c>
      <c r="F3468" s="88"/>
      <c r="G3468" s="91" t="s">
        <v>98</v>
      </c>
      <c r="H3468" s="96">
        <v>38139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">
      <c r="A3469" s="88">
        <v>36717</v>
      </c>
      <c r="B3469" s="91" t="s">
        <v>49</v>
      </c>
      <c r="C3469" s="91" t="s">
        <v>50</v>
      </c>
      <c r="D3469" s="91" t="s">
        <v>84</v>
      </c>
      <c r="E3469" s="91" t="s">
        <v>22</v>
      </c>
      <c r="F3469" s="88"/>
      <c r="G3469" s="91" t="s">
        <v>98</v>
      </c>
      <c r="H3469" s="96">
        <v>38169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">
      <c r="A3470" s="88">
        <v>36717</v>
      </c>
      <c r="B3470" s="91" t="s">
        <v>49</v>
      </c>
      <c r="C3470" s="91" t="s">
        <v>50</v>
      </c>
      <c r="D3470" s="91" t="s">
        <v>84</v>
      </c>
      <c r="E3470" s="91" t="s">
        <v>22</v>
      </c>
      <c r="F3470" s="88"/>
      <c r="G3470" s="91" t="s">
        <v>98</v>
      </c>
      <c r="H3470" s="96">
        <v>38200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">
      <c r="A3471" s="88">
        <v>36717</v>
      </c>
      <c r="B3471" s="91" t="s">
        <v>49</v>
      </c>
      <c r="C3471" s="91" t="s">
        <v>50</v>
      </c>
      <c r="D3471" s="91" t="s">
        <v>84</v>
      </c>
      <c r="E3471" s="91" t="s">
        <v>22</v>
      </c>
      <c r="F3471" s="88"/>
      <c r="G3471" s="91" t="s">
        <v>98</v>
      </c>
      <c r="H3471" s="96">
        <v>38231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">
      <c r="A3472" s="88">
        <v>36717</v>
      </c>
      <c r="B3472" s="91" t="s">
        <v>49</v>
      </c>
      <c r="C3472" s="91" t="s">
        <v>50</v>
      </c>
      <c r="D3472" s="91" t="s">
        <v>84</v>
      </c>
      <c r="E3472" s="91" t="s">
        <v>22</v>
      </c>
      <c r="F3472" s="88"/>
      <c r="G3472" s="91" t="s">
        <v>98</v>
      </c>
      <c r="H3472" s="96">
        <v>38261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">
      <c r="A3473" s="88">
        <v>36717</v>
      </c>
      <c r="B3473" s="91" t="s">
        <v>49</v>
      </c>
      <c r="C3473" s="91" t="s">
        <v>50</v>
      </c>
      <c r="D3473" s="91" t="s">
        <v>84</v>
      </c>
      <c r="E3473" s="91" t="s">
        <v>22</v>
      </c>
      <c r="F3473" s="88"/>
      <c r="G3473" s="91" t="s">
        <v>99</v>
      </c>
      <c r="H3473" s="96">
        <v>36708</v>
      </c>
      <c r="I3473" s="91">
        <v>248000</v>
      </c>
      <c r="J3473" s="91">
        <v>0</v>
      </c>
      <c r="K3473" s="92">
        <f t="shared" si="270"/>
        <v>0</v>
      </c>
      <c r="L3473" s="92">
        <f t="shared" si="271"/>
        <v>24.8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">
      <c r="A3474" s="88">
        <v>36717</v>
      </c>
      <c r="B3474" s="91" t="s">
        <v>49</v>
      </c>
      <c r="C3474" s="91" t="s">
        <v>50</v>
      </c>
      <c r="D3474" s="91" t="s">
        <v>84</v>
      </c>
      <c r="E3474" s="91" t="s">
        <v>22</v>
      </c>
      <c r="F3474" s="88"/>
      <c r="G3474" s="91" t="s">
        <v>99</v>
      </c>
      <c r="H3474" s="96">
        <v>36739</v>
      </c>
      <c r="I3474" s="91">
        <v>247002</v>
      </c>
      <c r="J3474" s="91">
        <v>0</v>
      </c>
      <c r="K3474" s="92">
        <f t="shared" si="270"/>
        <v>0</v>
      </c>
      <c r="L3474" s="92">
        <f t="shared" si="271"/>
        <v>24.700199999999999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">
      <c r="A3475" s="88">
        <v>36717</v>
      </c>
      <c r="B3475" s="91" t="s">
        <v>49</v>
      </c>
      <c r="C3475" s="91" t="s">
        <v>50</v>
      </c>
      <c r="D3475" s="91" t="s">
        <v>84</v>
      </c>
      <c r="E3475" s="91" t="s">
        <v>22</v>
      </c>
      <c r="F3475" s="88"/>
      <c r="G3475" s="91" t="s">
        <v>99</v>
      </c>
      <c r="H3475" s="96">
        <v>36770</v>
      </c>
      <c r="I3475" s="91">
        <v>237675</v>
      </c>
      <c r="J3475" s="91">
        <v>0</v>
      </c>
      <c r="K3475" s="92">
        <f t="shared" si="270"/>
        <v>0</v>
      </c>
      <c r="L3475" s="92">
        <f t="shared" si="271"/>
        <v>23.767499999999998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">
      <c r="A3476" s="88">
        <v>36717</v>
      </c>
      <c r="B3476" s="91" t="s">
        <v>49</v>
      </c>
      <c r="C3476" s="91" t="s">
        <v>50</v>
      </c>
      <c r="D3476" s="91" t="s">
        <v>84</v>
      </c>
      <c r="E3476" s="91" t="s">
        <v>22</v>
      </c>
      <c r="F3476" s="88"/>
      <c r="G3476" s="91" t="s">
        <v>99</v>
      </c>
      <c r="H3476" s="96">
        <v>36800</v>
      </c>
      <c r="I3476" s="91">
        <v>244225</v>
      </c>
      <c r="J3476" s="91">
        <v>0</v>
      </c>
      <c r="K3476" s="92">
        <f t="shared" si="270"/>
        <v>0</v>
      </c>
      <c r="L3476" s="92">
        <f t="shared" si="271"/>
        <v>24.422499999999999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">
      <c r="A3477" s="88">
        <v>36717</v>
      </c>
      <c r="B3477" s="91" t="s">
        <v>49</v>
      </c>
      <c r="C3477" s="91" t="s">
        <v>50</v>
      </c>
      <c r="D3477" s="91" t="s">
        <v>84</v>
      </c>
      <c r="E3477" s="91" t="s">
        <v>22</v>
      </c>
      <c r="F3477" s="88"/>
      <c r="G3477" s="91" t="s">
        <v>100</v>
      </c>
      <c r="H3477" s="96">
        <v>36708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">
      <c r="A3478" s="88">
        <v>36717</v>
      </c>
      <c r="B3478" s="91" t="s">
        <v>49</v>
      </c>
      <c r="C3478" s="91" t="s">
        <v>50</v>
      </c>
      <c r="D3478" s="91" t="s">
        <v>84</v>
      </c>
      <c r="E3478" s="91" t="s">
        <v>22</v>
      </c>
      <c r="F3478" s="88"/>
      <c r="G3478" s="91" t="s">
        <v>100</v>
      </c>
      <c r="H3478" s="96">
        <v>36739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">
      <c r="A3479" s="88">
        <v>36717</v>
      </c>
      <c r="B3479" s="91" t="s">
        <v>49</v>
      </c>
      <c r="C3479" s="91" t="s">
        <v>50</v>
      </c>
      <c r="D3479" s="91" t="s">
        <v>84</v>
      </c>
      <c r="E3479" s="91" t="s">
        <v>22</v>
      </c>
      <c r="F3479" s="88"/>
      <c r="G3479" s="91" t="s">
        <v>100</v>
      </c>
      <c r="H3479" s="96">
        <v>36770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">
      <c r="A3480" s="88">
        <v>36717</v>
      </c>
      <c r="B3480" s="91" t="s">
        <v>49</v>
      </c>
      <c r="C3480" s="91" t="s">
        <v>50</v>
      </c>
      <c r="D3480" s="91" t="s">
        <v>84</v>
      </c>
      <c r="E3480" s="91" t="s">
        <v>22</v>
      </c>
      <c r="F3480" s="88"/>
      <c r="G3480" s="91" t="s">
        <v>100</v>
      </c>
      <c r="H3480" s="96">
        <v>36800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">
      <c r="A3481" s="88">
        <v>36717</v>
      </c>
      <c r="B3481" s="91" t="s">
        <v>49</v>
      </c>
      <c r="C3481" s="91" t="s">
        <v>50</v>
      </c>
      <c r="D3481" s="91" t="s">
        <v>84</v>
      </c>
      <c r="E3481" s="91" t="s">
        <v>22</v>
      </c>
      <c r="F3481" s="88"/>
      <c r="G3481" s="91" t="s">
        <v>100</v>
      </c>
      <c r="H3481" s="96">
        <v>36831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">
      <c r="A3482" s="88">
        <v>36717</v>
      </c>
      <c r="B3482" s="91" t="s">
        <v>49</v>
      </c>
      <c r="C3482" s="91" t="s">
        <v>50</v>
      </c>
      <c r="D3482" s="91" t="s">
        <v>84</v>
      </c>
      <c r="E3482" s="91" t="s">
        <v>22</v>
      </c>
      <c r="F3482" s="88"/>
      <c r="G3482" s="91" t="s">
        <v>100</v>
      </c>
      <c r="H3482" s="96">
        <v>36861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">
      <c r="A3483" s="88">
        <v>36717</v>
      </c>
      <c r="B3483" s="91" t="s">
        <v>49</v>
      </c>
      <c r="C3483" s="91" t="s">
        <v>50</v>
      </c>
      <c r="D3483" s="91" t="s">
        <v>84</v>
      </c>
      <c r="E3483" s="91" t="s">
        <v>22</v>
      </c>
      <c r="F3483" s="88"/>
      <c r="G3483" s="91" t="s">
        <v>100</v>
      </c>
      <c r="H3483" s="96">
        <v>36892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">
      <c r="A3484" s="88">
        <v>36717</v>
      </c>
      <c r="B3484" s="91" t="s">
        <v>49</v>
      </c>
      <c r="C3484" s="91" t="s">
        <v>50</v>
      </c>
      <c r="D3484" s="91" t="s">
        <v>84</v>
      </c>
      <c r="E3484" s="91" t="s">
        <v>22</v>
      </c>
      <c r="F3484" s="88"/>
      <c r="G3484" s="91" t="s">
        <v>100</v>
      </c>
      <c r="H3484" s="96">
        <v>36923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">
      <c r="A3485" s="88">
        <v>36717</v>
      </c>
      <c r="B3485" s="91" t="s">
        <v>49</v>
      </c>
      <c r="C3485" s="91" t="s">
        <v>50</v>
      </c>
      <c r="D3485" s="91" t="s">
        <v>84</v>
      </c>
      <c r="E3485" s="91" t="s">
        <v>22</v>
      </c>
      <c r="F3485" s="88"/>
      <c r="G3485" s="91" t="s">
        <v>100</v>
      </c>
      <c r="H3485" s="96">
        <v>36951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">
      <c r="A3486" s="88">
        <v>36717</v>
      </c>
      <c r="B3486" s="91" t="s">
        <v>49</v>
      </c>
      <c r="C3486" s="91" t="s">
        <v>50</v>
      </c>
      <c r="D3486" s="91" t="s">
        <v>84</v>
      </c>
      <c r="E3486" s="91" t="s">
        <v>22</v>
      </c>
      <c r="F3486" s="88"/>
      <c r="G3486" s="91" t="s">
        <v>100</v>
      </c>
      <c r="H3486" s="96">
        <v>36982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">
      <c r="A3487" s="88">
        <v>36717</v>
      </c>
      <c r="B3487" s="91" t="s">
        <v>49</v>
      </c>
      <c r="C3487" s="91" t="s">
        <v>50</v>
      </c>
      <c r="D3487" s="91" t="s">
        <v>84</v>
      </c>
      <c r="E3487" s="91" t="s">
        <v>22</v>
      </c>
      <c r="F3487" s="88"/>
      <c r="G3487" s="91" t="s">
        <v>100</v>
      </c>
      <c r="H3487" s="96">
        <v>37012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">
      <c r="A3488" s="88">
        <v>36717</v>
      </c>
      <c r="B3488" s="91" t="s">
        <v>49</v>
      </c>
      <c r="C3488" s="91" t="s">
        <v>50</v>
      </c>
      <c r="D3488" s="91" t="s">
        <v>84</v>
      </c>
      <c r="E3488" s="91" t="s">
        <v>22</v>
      </c>
      <c r="F3488" s="88"/>
      <c r="G3488" s="91" t="s">
        <v>100</v>
      </c>
      <c r="H3488" s="96">
        <v>37043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">
      <c r="A3489" s="88">
        <v>36717</v>
      </c>
      <c r="B3489" s="91" t="s">
        <v>49</v>
      </c>
      <c r="C3489" s="91" t="s">
        <v>50</v>
      </c>
      <c r="D3489" s="91" t="s">
        <v>84</v>
      </c>
      <c r="E3489" s="91" t="s">
        <v>22</v>
      </c>
      <c r="F3489" s="88"/>
      <c r="G3489" s="91" t="s">
        <v>100</v>
      </c>
      <c r="H3489" s="96">
        <v>37073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">
      <c r="A3490" s="88">
        <v>36717</v>
      </c>
      <c r="B3490" s="91" t="s">
        <v>49</v>
      </c>
      <c r="C3490" s="91" t="s">
        <v>50</v>
      </c>
      <c r="D3490" s="91" t="s">
        <v>84</v>
      </c>
      <c r="E3490" s="91" t="s">
        <v>22</v>
      </c>
      <c r="F3490" s="88"/>
      <c r="G3490" s="91" t="s">
        <v>100</v>
      </c>
      <c r="H3490" s="96">
        <v>37104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">
      <c r="A3491" s="88">
        <v>36717</v>
      </c>
      <c r="B3491" s="91" t="s">
        <v>49</v>
      </c>
      <c r="C3491" s="91" t="s">
        <v>50</v>
      </c>
      <c r="D3491" s="91" t="s">
        <v>84</v>
      </c>
      <c r="E3491" s="91" t="s">
        <v>22</v>
      </c>
      <c r="F3491" s="88"/>
      <c r="G3491" s="91" t="s">
        <v>100</v>
      </c>
      <c r="H3491" s="96">
        <v>37135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">
      <c r="A3492" s="88">
        <v>36717</v>
      </c>
      <c r="B3492" s="91" t="s">
        <v>49</v>
      </c>
      <c r="C3492" s="91" t="s">
        <v>50</v>
      </c>
      <c r="D3492" s="91" t="s">
        <v>84</v>
      </c>
      <c r="E3492" s="91" t="s">
        <v>22</v>
      </c>
      <c r="F3492" s="88"/>
      <c r="G3492" s="91" t="s">
        <v>100</v>
      </c>
      <c r="H3492" s="96">
        <v>37165</v>
      </c>
      <c r="I3492" s="91">
        <v>0</v>
      </c>
      <c r="J3492" s="91">
        <v>0</v>
      </c>
      <c r="K3492" s="92">
        <f t="shared" si="270"/>
        <v>0</v>
      </c>
      <c r="L3492" s="92">
        <f t="shared" si="271"/>
        <v>0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">
      <c r="A3493" s="88">
        <v>36717</v>
      </c>
      <c r="B3493" s="91" t="s">
        <v>49</v>
      </c>
      <c r="C3493" s="91" t="s">
        <v>50</v>
      </c>
      <c r="D3493" s="91" t="s">
        <v>84</v>
      </c>
      <c r="E3493" s="91" t="s">
        <v>22</v>
      </c>
      <c r="F3493" s="88"/>
      <c r="G3493" s="91" t="s">
        <v>100</v>
      </c>
      <c r="H3493" s="96">
        <v>37196</v>
      </c>
      <c r="I3493" s="91">
        <v>0</v>
      </c>
      <c r="J3493" s="91">
        <v>0</v>
      </c>
      <c r="K3493" s="92">
        <f t="shared" si="270"/>
        <v>0</v>
      </c>
      <c r="L3493" s="92">
        <f t="shared" si="271"/>
        <v>0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">
      <c r="A3494" s="88">
        <v>36717</v>
      </c>
      <c r="B3494" s="91" t="s">
        <v>49</v>
      </c>
      <c r="C3494" s="91" t="s">
        <v>50</v>
      </c>
      <c r="D3494" s="91" t="s">
        <v>84</v>
      </c>
      <c r="E3494" s="91" t="s">
        <v>22</v>
      </c>
      <c r="F3494" s="88"/>
      <c r="G3494" s="91" t="s">
        <v>100</v>
      </c>
      <c r="H3494" s="96">
        <v>37226</v>
      </c>
      <c r="I3494" s="91">
        <v>0</v>
      </c>
      <c r="J3494" s="91">
        <v>0</v>
      </c>
      <c r="K3494" s="92">
        <f t="shared" si="270"/>
        <v>0</v>
      </c>
      <c r="L3494" s="92">
        <f t="shared" si="271"/>
        <v>0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">
      <c r="A3495" s="88">
        <v>36717</v>
      </c>
      <c r="B3495" s="91" t="s">
        <v>49</v>
      </c>
      <c r="C3495" s="91" t="s">
        <v>50</v>
      </c>
      <c r="D3495" s="91" t="s">
        <v>84</v>
      </c>
      <c r="E3495" s="91" t="s">
        <v>22</v>
      </c>
      <c r="F3495" s="88"/>
      <c r="G3495" s="91" t="s">
        <v>100</v>
      </c>
      <c r="H3495" s="96">
        <v>37257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">
      <c r="A3496" s="88">
        <v>36717</v>
      </c>
      <c r="B3496" s="91" t="s">
        <v>49</v>
      </c>
      <c r="C3496" s="91" t="s">
        <v>50</v>
      </c>
      <c r="D3496" s="91" t="s">
        <v>84</v>
      </c>
      <c r="E3496" s="91" t="s">
        <v>22</v>
      </c>
      <c r="F3496" s="88"/>
      <c r="G3496" s="91" t="s">
        <v>100</v>
      </c>
      <c r="H3496" s="96">
        <v>37288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">
      <c r="A3497" s="88">
        <v>36717</v>
      </c>
      <c r="B3497" s="91" t="s">
        <v>49</v>
      </c>
      <c r="C3497" s="91" t="s">
        <v>50</v>
      </c>
      <c r="D3497" s="91" t="s">
        <v>84</v>
      </c>
      <c r="E3497" s="91" t="s">
        <v>22</v>
      </c>
      <c r="F3497" s="88"/>
      <c r="G3497" s="91" t="s">
        <v>100</v>
      </c>
      <c r="H3497" s="96">
        <v>37316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">
      <c r="A3498" s="88">
        <v>36717</v>
      </c>
      <c r="B3498" s="91" t="s">
        <v>49</v>
      </c>
      <c r="C3498" s="91" t="s">
        <v>50</v>
      </c>
      <c r="D3498" s="91" t="s">
        <v>84</v>
      </c>
      <c r="E3498" s="91" t="s">
        <v>22</v>
      </c>
      <c r="F3498" s="88"/>
      <c r="G3498" s="91" t="s">
        <v>100</v>
      </c>
      <c r="H3498" s="96">
        <v>37347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">
      <c r="A3499" s="88">
        <v>36717</v>
      </c>
      <c r="B3499" s="91" t="s">
        <v>49</v>
      </c>
      <c r="C3499" s="91" t="s">
        <v>50</v>
      </c>
      <c r="D3499" s="91" t="s">
        <v>84</v>
      </c>
      <c r="E3499" s="91" t="s">
        <v>22</v>
      </c>
      <c r="F3499" s="88"/>
      <c r="G3499" s="91" t="s">
        <v>100</v>
      </c>
      <c r="H3499" s="96">
        <v>37377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">
      <c r="A3500" s="88">
        <v>36717</v>
      </c>
      <c r="B3500" s="91" t="s">
        <v>49</v>
      </c>
      <c r="C3500" s="91" t="s">
        <v>50</v>
      </c>
      <c r="D3500" s="91" t="s">
        <v>84</v>
      </c>
      <c r="E3500" s="91" t="s">
        <v>22</v>
      </c>
      <c r="F3500" s="88"/>
      <c r="G3500" s="91" t="s">
        <v>100</v>
      </c>
      <c r="H3500" s="96">
        <v>37408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">
      <c r="A3501" s="88">
        <v>36717</v>
      </c>
      <c r="B3501" s="91" t="s">
        <v>49</v>
      </c>
      <c r="C3501" s="91" t="s">
        <v>50</v>
      </c>
      <c r="D3501" s="91" t="s">
        <v>84</v>
      </c>
      <c r="E3501" s="91" t="s">
        <v>22</v>
      </c>
      <c r="F3501" s="88"/>
      <c r="G3501" s="91" t="s">
        <v>100</v>
      </c>
      <c r="H3501" s="96">
        <v>37438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">
      <c r="A3502" s="88">
        <v>36717</v>
      </c>
      <c r="B3502" s="91" t="s">
        <v>49</v>
      </c>
      <c r="C3502" s="91" t="s">
        <v>50</v>
      </c>
      <c r="D3502" s="91" t="s">
        <v>84</v>
      </c>
      <c r="E3502" s="91" t="s">
        <v>22</v>
      </c>
      <c r="F3502" s="88"/>
      <c r="G3502" s="91" t="s">
        <v>100</v>
      </c>
      <c r="H3502" s="96">
        <v>37469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">
      <c r="A3503" s="88">
        <v>36717</v>
      </c>
      <c r="B3503" s="91" t="s">
        <v>49</v>
      </c>
      <c r="C3503" s="91" t="s">
        <v>50</v>
      </c>
      <c r="D3503" s="91" t="s">
        <v>84</v>
      </c>
      <c r="E3503" s="91" t="s">
        <v>22</v>
      </c>
      <c r="F3503" s="88"/>
      <c r="G3503" s="91" t="s">
        <v>100</v>
      </c>
      <c r="H3503" s="96">
        <v>37500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">
      <c r="A3504" s="88">
        <v>36717</v>
      </c>
      <c r="B3504" s="91" t="s">
        <v>49</v>
      </c>
      <c r="C3504" s="91" t="s">
        <v>50</v>
      </c>
      <c r="D3504" s="91" t="s">
        <v>84</v>
      </c>
      <c r="E3504" s="91" t="s">
        <v>22</v>
      </c>
      <c r="F3504" s="88"/>
      <c r="G3504" s="91" t="s">
        <v>100</v>
      </c>
      <c r="H3504" s="96">
        <v>37530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">
      <c r="A3505" s="88">
        <v>36717</v>
      </c>
      <c r="B3505" s="91" t="s">
        <v>49</v>
      </c>
      <c r="C3505" s="91" t="s">
        <v>50</v>
      </c>
      <c r="D3505" s="91" t="s">
        <v>84</v>
      </c>
      <c r="E3505" s="91" t="s">
        <v>22</v>
      </c>
      <c r="F3505" s="88"/>
      <c r="G3505" s="91" t="s">
        <v>100</v>
      </c>
      <c r="H3505" s="96">
        <v>37561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">
      <c r="A3506" s="88">
        <v>36717</v>
      </c>
      <c r="B3506" s="91" t="s">
        <v>49</v>
      </c>
      <c r="C3506" s="91" t="s">
        <v>50</v>
      </c>
      <c r="D3506" s="91" t="s">
        <v>84</v>
      </c>
      <c r="E3506" s="91" t="s">
        <v>22</v>
      </c>
      <c r="F3506" s="88"/>
      <c r="G3506" s="91" t="s">
        <v>100</v>
      </c>
      <c r="H3506" s="96">
        <v>37591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">
      <c r="A3507" s="88">
        <v>36717</v>
      </c>
      <c r="B3507" s="91" t="s">
        <v>49</v>
      </c>
      <c r="C3507" s="91" t="s">
        <v>50</v>
      </c>
      <c r="D3507" s="91" t="s">
        <v>84</v>
      </c>
      <c r="E3507" s="91" t="s">
        <v>22</v>
      </c>
      <c r="F3507" s="88"/>
      <c r="G3507" s="91" t="s">
        <v>100</v>
      </c>
      <c r="H3507" s="96">
        <v>37622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">
      <c r="A3508" s="88">
        <v>36717</v>
      </c>
      <c r="B3508" s="91" t="s">
        <v>49</v>
      </c>
      <c r="C3508" s="91" t="s">
        <v>50</v>
      </c>
      <c r="D3508" s="91" t="s">
        <v>84</v>
      </c>
      <c r="E3508" s="91" t="s">
        <v>22</v>
      </c>
      <c r="F3508" s="88"/>
      <c r="G3508" s="91" t="s">
        <v>100</v>
      </c>
      <c r="H3508" s="96">
        <v>37653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">
      <c r="A3509" s="88">
        <v>36717</v>
      </c>
      <c r="B3509" s="91" t="s">
        <v>49</v>
      </c>
      <c r="C3509" s="91" t="s">
        <v>50</v>
      </c>
      <c r="D3509" s="91" t="s">
        <v>84</v>
      </c>
      <c r="E3509" s="91" t="s">
        <v>22</v>
      </c>
      <c r="F3509" s="88"/>
      <c r="G3509" s="91" t="s">
        <v>100</v>
      </c>
      <c r="H3509" s="96">
        <v>37681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">
      <c r="A3510" s="88">
        <v>36717</v>
      </c>
      <c r="B3510" s="91" t="s">
        <v>49</v>
      </c>
      <c r="C3510" s="91" t="s">
        <v>50</v>
      </c>
      <c r="D3510" s="91" t="s">
        <v>84</v>
      </c>
      <c r="E3510" s="91" t="s">
        <v>22</v>
      </c>
      <c r="F3510" s="88"/>
      <c r="G3510" s="91" t="s">
        <v>100</v>
      </c>
      <c r="H3510" s="96">
        <v>37712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">
      <c r="A3511" s="88">
        <v>36717</v>
      </c>
      <c r="B3511" s="91" t="s">
        <v>49</v>
      </c>
      <c r="C3511" s="91" t="s">
        <v>50</v>
      </c>
      <c r="D3511" s="91" t="s">
        <v>84</v>
      </c>
      <c r="E3511" s="91" t="s">
        <v>22</v>
      </c>
      <c r="F3511" s="88"/>
      <c r="G3511" s="91" t="s">
        <v>100</v>
      </c>
      <c r="H3511" s="96">
        <v>37742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">
      <c r="A3512" s="88">
        <v>36717</v>
      </c>
      <c r="B3512" s="91" t="s">
        <v>49</v>
      </c>
      <c r="C3512" s="91" t="s">
        <v>50</v>
      </c>
      <c r="D3512" s="91" t="s">
        <v>84</v>
      </c>
      <c r="E3512" s="91" t="s">
        <v>22</v>
      </c>
      <c r="F3512" s="88"/>
      <c r="G3512" s="91" t="s">
        <v>100</v>
      </c>
      <c r="H3512" s="96">
        <v>37773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">
      <c r="A3513" s="88">
        <v>36717</v>
      </c>
      <c r="B3513" s="91" t="s">
        <v>49</v>
      </c>
      <c r="C3513" s="91" t="s">
        <v>50</v>
      </c>
      <c r="D3513" s="91" t="s">
        <v>84</v>
      </c>
      <c r="E3513" s="91" t="s">
        <v>22</v>
      </c>
      <c r="F3513" s="88"/>
      <c r="G3513" s="91" t="s">
        <v>100</v>
      </c>
      <c r="H3513" s="96">
        <v>37803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">
      <c r="A3514" s="88">
        <v>36717</v>
      </c>
      <c r="B3514" s="91" t="s">
        <v>49</v>
      </c>
      <c r="C3514" s="91" t="s">
        <v>50</v>
      </c>
      <c r="D3514" s="91" t="s">
        <v>84</v>
      </c>
      <c r="E3514" s="91" t="s">
        <v>22</v>
      </c>
      <c r="F3514" s="88"/>
      <c r="G3514" s="91" t="s">
        <v>100</v>
      </c>
      <c r="H3514" s="96">
        <v>37834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">
      <c r="A3515" s="88">
        <v>36717</v>
      </c>
      <c r="B3515" s="91" t="s">
        <v>49</v>
      </c>
      <c r="C3515" s="91" t="s">
        <v>50</v>
      </c>
      <c r="D3515" s="91" t="s">
        <v>84</v>
      </c>
      <c r="E3515" s="91" t="s">
        <v>22</v>
      </c>
      <c r="F3515" s="88"/>
      <c r="G3515" s="91" t="s">
        <v>100</v>
      </c>
      <c r="H3515" s="96">
        <v>37865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">
      <c r="A3516" s="88">
        <v>36717</v>
      </c>
      <c r="B3516" s="91" t="s">
        <v>49</v>
      </c>
      <c r="C3516" s="91" t="s">
        <v>50</v>
      </c>
      <c r="D3516" s="91" t="s">
        <v>84</v>
      </c>
      <c r="E3516" s="91" t="s">
        <v>22</v>
      </c>
      <c r="F3516" s="88"/>
      <c r="G3516" s="91" t="s">
        <v>100</v>
      </c>
      <c r="H3516" s="96">
        <v>37895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">
      <c r="A3517" s="88">
        <v>36717</v>
      </c>
      <c r="B3517" s="91" t="s">
        <v>49</v>
      </c>
      <c r="C3517" s="91" t="s">
        <v>50</v>
      </c>
      <c r="D3517" s="91" t="s">
        <v>84</v>
      </c>
      <c r="E3517" s="91" t="s">
        <v>22</v>
      </c>
      <c r="F3517" s="88"/>
      <c r="G3517" s="91" t="s">
        <v>100</v>
      </c>
      <c r="H3517" s="96">
        <v>37926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">
      <c r="A3518" s="88">
        <v>36717</v>
      </c>
      <c r="B3518" s="91" t="s">
        <v>49</v>
      </c>
      <c r="C3518" s="91" t="s">
        <v>50</v>
      </c>
      <c r="D3518" s="91" t="s">
        <v>84</v>
      </c>
      <c r="E3518" s="91" t="s">
        <v>22</v>
      </c>
      <c r="F3518" s="88"/>
      <c r="G3518" s="91" t="s">
        <v>100</v>
      </c>
      <c r="H3518" s="96">
        <v>37956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">
      <c r="A3519" s="88">
        <v>36717</v>
      </c>
      <c r="B3519" s="91" t="s">
        <v>49</v>
      </c>
      <c r="C3519" s="91" t="s">
        <v>50</v>
      </c>
      <c r="D3519" s="91" t="s">
        <v>84</v>
      </c>
      <c r="E3519" s="91" t="s">
        <v>22</v>
      </c>
      <c r="F3519" s="88"/>
      <c r="G3519" s="91" t="s">
        <v>100</v>
      </c>
      <c r="H3519" s="96">
        <v>37987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">
      <c r="A3520" s="88">
        <v>36717</v>
      </c>
      <c r="B3520" s="91" t="s">
        <v>49</v>
      </c>
      <c r="C3520" s="91" t="s">
        <v>50</v>
      </c>
      <c r="D3520" s="91" t="s">
        <v>84</v>
      </c>
      <c r="E3520" s="91" t="s">
        <v>22</v>
      </c>
      <c r="F3520" s="88"/>
      <c r="G3520" s="91" t="s">
        <v>100</v>
      </c>
      <c r="H3520" s="96">
        <v>38018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">
      <c r="A3521" s="88">
        <v>36717</v>
      </c>
      <c r="B3521" s="91" t="s">
        <v>49</v>
      </c>
      <c r="C3521" s="91" t="s">
        <v>50</v>
      </c>
      <c r="D3521" s="91" t="s">
        <v>84</v>
      </c>
      <c r="E3521" s="91" t="s">
        <v>22</v>
      </c>
      <c r="F3521" s="88"/>
      <c r="G3521" s="91" t="s">
        <v>100</v>
      </c>
      <c r="H3521" s="96">
        <v>38047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">
      <c r="A3522" s="88">
        <v>36717</v>
      </c>
      <c r="B3522" s="91" t="s">
        <v>49</v>
      </c>
      <c r="C3522" s="91" t="s">
        <v>50</v>
      </c>
      <c r="D3522" s="91" t="s">
        <v>84</v>
      </c>
      <c r="E3522" s="91" t="s">
        <v>22</v>
      </c>
      <c r="F3522" s="88"/>
      <c r="G3522" s="91" t="s">
        <v>100</v>
      </c>
      <c r="H3522" s="96">
        <v>38078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">
      <c r="A3523" s="88">
        <v>36717</v>
      </c>
      <c r="B3523" s="91" t="s">
        <v>49</v>
      </c>
      <c r="C3523" s="91" t="s">
        <v>50</v>
      </c>
      <c r="D3523" s="91" t="s">
        <v>84</v>
      </c>
      <c r="E3523" s="91" t="s">
        <v>22</v>
      </c>
      <c r="F3523" s="88"/>
      <c r="G3523" s="91" t="s">
        <v>100</v>
      </c>
      <c r="H3523" s="96">
        <v>38108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">
      <c r="A3524" s="88">
        <v>36717</v>
      </c>
      <c r="B3524" s="91" t="s">
        <v>49</v>
      </c>
      <c r="C3524" s="91" t="s">
        <v>50</v>
      </c>
      <c r="D3524" s="91" t="s">
        <v>84</v>
      </c>
      <c r="E3524" s="91" t="s">
        <v>22</v>
      </c>
      <c r="F3524" s="88"/>
      <c r="G3524" s="91" t="s">
        <v>100</v>
      </c>
      <c r="H3524" s="96">
        <v>38139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">
      <c r="A3525" s="88">
        <v>36717</v>
      </c>
      <c r="B3525" s="91" t="s">
        <v>49</v>
      </c>
      <c r="C3525" s="91" t="s">
        <v>50</v>
      </c>
      <c r="D3525" s="91" t="s">
        <v>84</v>
      </c>
      <c r="E3525" s="91" t="s">
        <v>22</v>
      </c>
      <c r="F3525" s="88"/>
      <c r="G3525" s="91" t="s">
        <v>100</v>
      </c>
      <c r="H3525" s="96">
        <v>38169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">
      <c r="A3526" s="88">
        <v>36717</v>
      </c>
      <c r="B3526" s="91" t="s">
        <v>49</v>
      </c>
      <c r="C3526" s="91" t="s">
        <v>50</v>
      </c>
      <c r="D3526" s="91" t="s">
        <v>84</v>
      </c>
      <c r="E3526" s="91" t="s">
        <v>22</v>
      </c>
      <c r="F3526" s="88"/>
      <c r="G3526" s="91" t="s">
        <v>100</v>
      </c>
      <c r="H3526" s="96">
        <v>38200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">
      <c r="A3527" s="88">
        <v>36717</v>
      </c>
      <c r="B3527" s="91" t="s">
        <v>49</v>
      </c>
      <c r="C3527" s="91" t="s">
        <v>50</v>
      </c>
      <c r="D3527" s="91" t="s">
        <v>84</v>
      </c>
      <c r="E3527" s="91" t="s">
        <v>22</v>
      </c>
      <c r="F3527" s="88"/>
      <c r="G3527" s="91" t="s">
        <v>100</v>
      </c>
      <c r="H3527" s="96">
        <v>38231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">
      <c r="A3528" s="88">
        <v>36717</v>
      </c>
      <c r="B3528" s="91" t="s">
        <v>49</v>
      </c>
      <c r="C3528" s="91" t="s">
        <v>50</v>
      </c>
      <c r="D3528" s="91" t="s">
        <v>84</v>
      </c>
      <c r="E3528" s="91" t="s">
        <v>22</v>
      </c>
      <c r="F3528" s="88"/>
      <c r="G3528" s="91" t="s">
        <v>100</v>
      </c>
      <c r="H3528" s="96">
        <v>38261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">
      <c r="A3529" s="88">
        <v>36717</v>
      </c>
      <c r="B3529" s="91" t="s">
        <v>49</v>
      </c>
      <c r="C3529" s="91" t="s">
        <v>50</v>
      </c>
      <c r="D3529" s="91" t="s">
        <v>84</v>
      </c>
      <c r="E3529" s="91" t="s">
        <v>22</v>
      </c>
      <c r="F3529" s="88"/>
      <c r="G3529" s="91" t="s">
        <v>100</v>
      </c>
      <c r="H3529" s="96">
        <v>38292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">
      <c r="A3530" s="88">
        <v>36717</v>
      </c>
      <c r="B3530" s="91" t="s">
        <v>49</v>
      </c>
      <c r="C3530" s="91" t="s">
        <v>50</v>
      </c>
      <c r="D3530" s="91" t="s">
        <v>84</v>
      </c>
      <c r="E3530" s="91" t="s">
        <v>22</v>
      </c>
      <c r="F3530" s="88"/>
      <c r="G3530" s="91" t="s">
        <v>100</v>
      </c>
      <c r="H3530" s="96">
        <v>38322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">
      <c r="A3531" s="88">
        <v>36717</v>
      </c>
      <c r="B3531" s="91" t="s">
        <v>49</v>
      </c>
      <c r="C3531" s="91" t="s">
        <v>50</v>
      </c>
      <c r="D3531" s="91" t="s">
        <v>84</v>
      </c>
      <c r="E3531" s="91" t="s">
        <v>22</v>
      </c>
      <c r="F3531" s="88"/>
      <c r="G3531" s="91" t="s">
        <v>100</v>
      </c>
      <c r="H3531" s="96">
        <v>38353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">
      <c r="A3532" s="88">
        <v>36717</v>
      </c>
      <c r="B3532" s="91" t="s">
        <v>49</v>
      </c>
      <c r="C3532" s="91" t="s">
        <v>50</v>
      </c>
      <c r="D3532" s="91" t="s">
        <v>84</v>
      </c>
      <c r="E3532" s="91" t="s">
        <v>22</v>
      </c>
      <c r="F3532" s="88"/>
      <c r="G3532" s="91" t="s">
        <v>100</v>
      </c>
      <c r="H3532" s="96">
        <v>38384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">
      <c r="A3533" s="88">
        <v>36717</v>
      </c>
      <c r="B3533" s="91" t="s">
        <v>49</v>
      </c>
      <c r="C3533" s="91" t="s">
        <v>50</v>
      </c>
      <c r="D3533" s="91" t="s">
        <v>84</v>
      </c>
      <c r="E3533" s="91" t="s">
        <v>22</v>
      </c>
      <c r="F3533" s="88"/>
      <c r="G3533" s="91" t="s">
        <v>100</v>
      </c>
      <c r="H3533" s="96">
        <v>38412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">
      <c r="A3534" s="88">
        <v>36717</v>
      </c>
      <c r="B3534" s="91" t="s">
        <v>49</v>
      </c>
      <c r="C3534" s="91" t="s">
        <v>50</v>
      </c>
      <c r="D3534" s="91" t="s">
        <v>84</v>
      </c>
      <c r="E3534" s="91" t="s">
        <v>22</v>
      </c>
      <c r="F3534" s="88"/>
      <c r="G3534" s="91" t="s">
        <v>100</v>
      </c>
      <c r="H3534" s="96">
        <v>38443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">
      <c r="A3535" s="88">
        <v>36717</v>
      </c>
      <c r="B3535" s="91" t="s">
        <v>49</v>
      </c>
      <c r="C3535" s="91" t="s">
        <v>50</v>
      </c>
      <c r="D3535" s="91" t="s">
        <v>84</v>
      </c>
      <c r="E3535" s="91" t="s">
        <v>22</v>
      </c>
      <c r="F3535" s="88"/>
      <c r="G3535" s="91" t="s">
        <v>100</v>
      </c>
      <c r="H3535" s="96">
        <v>38473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">
      <c r="A3536" s="88">
        <v>36717</v>
      </c>
      <c r="B3536" s="91" t="s">
        <v>49</v>
      </c>
      <c r="C3536" s="91" t="s">
        <v>50</v>
      </c>
      <c r="D3536" s="91" t="s">
        <v>84</v>
      </c>
      <c r="E3536" s="91" t="s">
        <v>22</v>
      </c>
      <c r="F3536" s="88"/>
      <c r="G3536" s="91" t="s">
        <v>100</v>
      </c>
      <c r="H3536" s="96">
        <v>38504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">
      <c r="A3537" s="88">
        <v>36717</v>
      </c>
      <c r="B3537" s="91" t="s">
        <v>49</v>
      </c>
      <c r="C3537" s="91" t="s">
        <v>50</v>
      </c>
      <c r="D3537" s="91" t="s">
        <v>84</v>
      </c>
      <c r="E3537" s="91" t="s">
        <v>22</v>
      </c>
      <c r="F3537" s="88"/>
      <c r="G3537" s="91" t="s">
        <v>100</v>
      </c>
      <c r="H3537" s="96">
        <v>38534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">
      <c r="A3538" s="88">
        <v>36717</v>
      </c>
      <c r="B3538" s="91" t="s">
        <v>49</v>
      </c>
      <c r="C3538" s="91" t="s">
        <v>50</v>
      </c>
      <c r="D3538" s="91" t="s">
        <v>84</v>
      </c>
      <c r="E3538" s="91" t="s">
        <v>22</v>
      </c>
      <c r="F3538" s="88"/>
      <c r="G3538" s="91" t="s">
        <v>100</v>
      </c>
      <c r="H3538" s="96">
        <v>38565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">
      <c r="A3539" s="88">
        <v>36717</v>
      </c>
      <c r="B3539" s="91" t="s">
        <v>49</v>
      </c>
      <c r="C3539" s="91" t="s">
        <v>50</v>
      </c>
      <c r="D3539" s="91" t="s">
        <v>84</v>
      </c>
      <c r="E3539" s="91" t="s">
        <v>22</v>
      </c>
      <c r="F3539" s="88"/>
      <c r="G3539" s="91" t="s">
        <v>100</v>
      </c>
      <c r="H3539" s="96">
        <v>38596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">
      <c r="A3540" s="88">
        <v>36717</v>
      </c>
      <c r="B3540" s="91" t="s">
        <v>49</v>
      </c>
      <c r="C3540" s="91" t="s">
        <v>50</v>
      </c>
      <c r="D3540" s="91" t="s">
        <v>84</v>
      </c>
      <c r="E3540" s="91" t="s">
        <v>22</v>
      </c>
      <c r="F3540" s="88"/>
      <c r="G3540" s="91" t="s">
        <v>100</v>
      </c>
      <c r="H3540" s="96">
        <v>38626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">
      <c r="A3541" s="88">
        <v>36717</v>
      </c>
      <c r="B3541" s="91" t="s">
        <v>49</v>
      </c>
      <c r="C3541" s="91" t="s">
        <v>50</v>
      </c>
      <c r="D3541" s="91" t="s">
        <v>84</v>
      </c>
      <c r="E3541" s="91" t="s">
        <v>22</v>
      </c>
      <c r="F3541" s="88"/>
      <c r="G3541" s="91" t="s">
        <v>100</v>
      </c>
      <c r="H3541" s="96">
        <v>38657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">
      <c r="A3542" s="88">
        <v>36717</v>
      </c>
      <c r="B3542" s="91" t="s">
        <v>49</v>
      </c>
      <c r="C3542" s="91" t="s">
        <v>50</v>
      </c>
      <c r="D3542" s="91" t="s">
        <v>84</v>
      </c>
      <c r="E3542" s="91" t="s">
        <v>22</v>
      </c>
      <c r="F3542" s="88"/>
      <c r="G3542" s="91" t="s">
        <v>100</v>
      </c>
      <c r="H3542" s="96">
        <v>38687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">
      <c r="A3543" s="88">
        <v>36717</v>
      </c>
      <c r="B3543" s="91" t="s">
        <v>49</v>
      </c>
      <c r="C3543" s="91" t="s">
        <v>50</v>
      </c>
      <c r="D3543" s="91" t="s">
        <v>84</v>
      </c>
      <c r="E3543" s="91" t="s">
        <v>22</v>
      </c>
      <c r="F3543" s="88"/>
      <c r="G3543" s="91" t="s">
        <v>100</v>
      </c>
      <c r="H3543" s="96">
        <v>38718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">
      <c r="A3544" s="88">
        <v>36717</v>
      </c>
      <c r="B3544" s="91" t="s">
        <v>49</v>
      </c>
      <c r="C3544" s="91" t="s">
        <v>50</v>
      </c>
      <c r="D3544" s="91" t="s">
        <v>84</v>
      </c>
      <c r="E3544" s="91" t="s">
        <v>22</v>
      </c>
      <c r="F3544" s="88"/>
      <c r="G3544" s="91" t="s">
        <v>100</v>
      </c>
      <c r="H3544" s="96">
        <v>38749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">
      <c r="A3545" s="88">
        <v>36717</v>
      </c>
      <c r="B3545" s="91" t="s">
        <v>49</v>
      </c>
      <c r="C3545" s="91" t="s">
        <v>50</v>
      </c>
      <c r="D3545" s="91" t="s">
        <v>84</v>
      </c>
      <c r="E3545" s="91" t="s">
        <v>22</v>
      </c>
      <c r="F3545" s="88"/>
      <c r="G3545" s="91" t="s">
        <v>100</v>
      </c>
      <c r="H3545" s="96">
        <v>38777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">
      <c r="A3546" s="88">
        <v>36717</v>
      </c>
      <c r="B3546" s="91" t="s">
        <v>49</v>
      </c>
      <c r="C3546" s="91" t="s">
        <v>50</v>
      </c>
      <c r="D3546" s="91" t="s">
        <v>84</v>
      </c>
      <c r="E3546" s="91" t="s">
        <v>22</v>
      </c>
      <c r="F3546" s="88"/>
      <c r="G3546" s="91" t="s">
        <v>100</v>
      </c>
      <c r="H3546" s="96">
        <v>38808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">
      <c r="A3547" s="88">
        <v>36717</v>
      </c>
      <c r="B3547" s="91" t="s">
        <v>49</v>
      </c>
      <c r="C3547" s="91" t="s">
        <v>50</v>
      </c>
      <c r="D3547" s="91" t="s">
        <v>84</v>
      </c>
      <c r="E3547" s="91" t="s">
        <v>22</v>
      </c>
      <c r="F3547" s="88"/>
      <c r="G3547" s="91" t="s">
        <v>100</v>
      </c>
      <c r="H3547" s="96">
        <v>38838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">
      <c r="A3548" s="88">
        <v>36717</v>
      </c>
      <c r="B3548" s="91" t="s">
        <v>49</v>
      </c>
      <c r="C3548" s="91" t="s">
        <v>50</v>
      </c>
      <c r="D3548" s="91" t="s">
        <v>84</v>
      </c>
      <c r="E3548" s="91" t="s">
        <v>22</v>
      </c>
      <c r="F3548" s="88"/>
      <c r="G3548" s="91" t="s">
        <v>100</v>
      </c>
      <c r="H3548" s="96">
        <v>38869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">
      <c r="A3549" s="88">
        <v>36717</v>
      </c>
      <c r="B3549" s="91" t="s">
        <v>49</v>
      </c>
      <c r="C3549" s="91" t="s">
        <v>50</v>
      </c>
      <c r="D3549" s="91" t="s">
        <v>84</v>
      </c>
      <c r="E3549" s="91" t="s">
        <v>22</v>
      </c>
      <c r="F3549" s="88"/>
      <c r="G3549" s="91" t="s">
        <v>100</v>
      </c>
      <c r="H3549" s="96">
        <v>38899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">
      <c r="A3550" s="88">
        <v>36717</v>
      </c>
      <c r="B3550" s="91" t="s">
        <v>49</v>
      </c>
      <c r="C3550" s="91" t="s">
        <v>50</v>
      </c>
      <c r="D3550" s="91" t="s">
        <v>84</v>
      </c>
      <c r="E3550" s="91" t="s">
        <v>22</v>
      </c>
      <c r="F3550" s="88"/>
      <c r="G3550" s="91" t="s">
        <v>100</v>
      </c>
      <c r="H3550" s="96">
        <v>38930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">
      <c r="A3551" s="88">
        <v>36717</v>
      </c>
      <c r="B3551" s="91" t="s">
        <v>49</v>
      </c>
      <c r="C3551" s="91" t="s">
        <v>50</v>
      </c>
      <c r="D3551" s="91" t="s">
        <v>84</v>
      </c>
      <c r="E3551" s="91" t="s">
        <v>22</v>
      </c>
      <c r="F3551" s="88"/>
      <c r="G3551" s="91" t="s">
        <v>100</v>
      </c>
      <c r="H3551" s="96">
        <v>38961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">
      <c r="A3552" s="88">
        <v>36717</v>
      </c>
      <c r="B3552" s="91" t="s">
        <v>49</v>
      </c>
      <c r="C3552" s="91" t="s">
        <v>50</v>
      </c>
      <c r="D3552" s="91" t="s">
        <v>84</v>
      </c>
      <c r="E3552" s="91" t="s">
        <v>22</v>
      </c>
      <c r="F3552" s="88"/>
      <c r="G3552" s="91" t="s">
        <v>100</v>
      </c>
      <c r="H3552" s="96">
        <v>38991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">
      <c r="A3553" s="88">
        <v>36717</v>
      </c>
      <c r="B3553" s="91" t="s">
        <v>49</v>
      </c>
      <c r="C3553" s="91" t="s">
        <v>50</v>
      </c>
      <c r="D3553" s="91" t="s">
        <v>84</v>
      </c>
      <c r="E3553" s="91" t="s">
        <v>22</v>
      </c>
      <c r="F3553" s="88"/>
      <c r="G3553" s="91" t="s">
        <v>100</v>
      </c>
      <c r="H3553" s="96">
        <v>39022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">
      <c r="A3554" s="88">
        <v>36717</v>
      </c>
      <c r="B3554" s="91" t="s">
        <v>49</v>
      </c>
      <c r="C3554" s="91" t="s">
        <v>50</v>
      </c>
      <c r="D3554" s="91" t="s">
        <v>84</v>
      </c>
      <c r="E3554" s="91" t="s">
        <v>22</v>
      </c>
      <c r="F3554" s="88"/>
      <c r="G3554" s="91" t="s">
        <v>100</v>
      </c>
      <c r="H3554" s="96">
        <v>39052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">
      <c r="A3555" s="88">
        <v>36717</v>
      </c>
      <c r="B3555" s="91" t="s">
        <v>49</v>
      </c>
      <c r="C3555" s="91" t="s">
        <v>50</v>
      </c>
      <c r="D3555" s="91" t="s">
        <v>84</v>
      </c>
      <c r="E3555" s="91" t="s">
        <v>22</v>
      </c>
      <c r="F3555" s="88"/>
      <c r="G3555" s="91" t="s">
        <v>100</v>
      </c>
      <c r="H3555" s="96">
        <v>39083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">
      <c r="A3556" s="88">
        <v>36717</v>
      </c>
      <c r="B3556" s="91" t="s">
        <v>49</v>
      </c>
      <c r="C3556" s="91" t="s">
        <v>50</v>
      </c>
      <c r="D3556" s="91" t="s">
        <v>84</v>
      </c>
      <c r="E3556" s="91" t="s">
        <v>22</v>
      </c>
      <c r="F3556" s="88"/>
      <c r="G3556" s="91" t="s">
        <v>100</v>
      </c>
      <c r="H3556" s="96">
        <v>39114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">
      <c r="A3557" s="88">
        <v>36717</v>
      </c>
      <c r="B3557" s="91" t="s">
        <v>49</v>
      </c>
      <c r="C3557" s="91" t="s">
        <v>50</v>
      </c>
      <c r="D3557" s="91" t="s">
        <v>84</v>
      </c>
      <c r="E3557" s="91" t="s">
        <v>22</v>
      </c>
      <c r="F3557" s="88"/>
      <c r="G3557" s="91" t="s">
        <v>100</v>
      </c>
      <c r="H3557" s="96">
        <v>39142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">
      <c r="A3558" s="88">
        <v>36717</v>
      </c>
      <c r="B3558" s="91" t="s">
        <v>49</v>
      </c>
      <c r="C3558" s="91" t="s">
        <v>50</v>
      </c>
      <c r="D3558" s="91" t="s">
        <v>84</v>
      </c>
      <c r="E3558" s="91" t="s">
        <v>22</v>
      </c>
      <c r="F3558" s="88"/>
      <c r="G3558" s="91" t="s">
        <v>101</v>
      </c>
      <c r="H3558" s="96">
        <v>36739</v>
      </c>
      <c r="I3558" s="91">
        <v>-36939</v>
      </c>
      <c r="J3558" s="91">
        <v>0</v>
      </c>
      <c r="K3558" s="92">
        <f t="shared" si="275"/>
        <v>0</v>
      </c>
      <c r="L3558" s="92">
        <f t="shared" si="276"/>
        <v>-3.6939000000000002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">
      <c r="A3559" s="88">
        <v>36717</v>
      </c>
      <c r="B3559" s="91" t="s">
        <v>49</v>
      </c>
      <c r="C3559" s="91" t="s">
        <v>50</v>
      </c>
      <c r="D3559" s="91" t="s">
        <v>84</v>
      </c>
      <c r="E3559" s="91" t="s">
        <v>22</v>
      </c>
      <c r="F3559" s="88"/>
      <c r="G3559" s="91" t="s">
        <v>101</v>
      </c>
      <c r="H3559" s="96">
        <v>36770</v>
      </c>
      <c r="I3559" s="91">
        <v>-30151</v>
      </c>
      <c r="J3559" s="91">
        <v>0</v>
      </c>
      <c r="K3559" s="92">
        <f t="shared" si="275"/>
        <v>0</v>
      </c>
      <c r="L3559" s="92">
        <f t="shared" si="276"/>
        <v>-3.0150999999999999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">
      <c r="A3560" s="88">
        <v>36717</v>
      </c>
      <c r="B3560" s="91" t="s">
        <v>49</v>
      </c>
      <c r="C3560" s="91" t="s">
        <v>50</v>
      </c>
      <c r="D3560" s="91" t="s">
        <v>84</v>
      </c>
      <c r="E3560" s="91" t="s">
        <v>22</v>
      </c>
      <c r="F3560" s="88"/>
      <c r="G3560" s="91" t="s">
        <v>101</v>
      </c>
      <c r="H3560" s="96">
        <v>36800</v>
      </c>
      <c r="I3560" s="91">
        <v>113693</v>
      </c>
      <c r="J3560" s="91">
        <v>0</v>
      </c>
      <c r="K3560" s="92">
        <f t="shared" si="275"/>
        <v>0</v>
      </c>
      <c r="L3560" s="92">
        <f t="shared" si="276"/>
        <v>11.369300000000001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">
      <c r="A3561" s="88">
        <v>36717</v>
      </c>
      <c r="B3561" s="91" t="s">
        <v>49</v>
      </c>
      <c r="C3561" s="91" t="s">
        <v>50</v>
      </c>
      <c r="D3561" s="91" t="s">
        <v>84</v>
      </c>
      <c r="E3561" s="91" t="s">
        <v>22</v>
      </c>
      <c r="F3561" s="88"/>
      <c r="G3561" s="91" t="s">
        <v>101</v>
      </c>
      <c r="H3561" s="96">
        <v>36831</v>
      </c>
      <c r="I3561" s="91">
        <v>122918</v>
      </c>
      <c r="J3561" s="91">
        <v>0</v>
      </c>
      <c r="K3561" s="92">
        <f t="shared" si="275"/>
        <v>0</v>
      </c>
      <c r="L3561" s="92">
        <f t="shared" si="276"/>
        <v>12.2918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">
      <c r="A3562" s="88">
        <v>36717</v>
      </c>
      <c r="B3562" s="91" t="s">
        <v>49</v>
      </c>
      <c r="C3562" s="91" t="s">
        <v>50</v>
      </c>
      <c r="D3562" s="91" t="s">
        <v>84</v>
      </c>
      <c r="E3562" s="91" t="s">
        <v>22</v>
      </c>
      <c r="F3562" s="88"/>
      <c r="G3562" s="91" t="s">
        <v>101</v>
      </c>
      <c r="H3562" s="96">
        <v>36861</v>
      </c>
      <c r="I3562" s="91">
        <v>167066</v>
      </c>
      <c r="J3562" s="91">
        <v>0</v>
      </c>
      <c r="K3562" s="92">
        <f t="shared" si="275"/>
        <v>0</v>
      </c>
      <c r="L3562" s="92">
        <f t="shared" si="276"/>
        <v>16.706600000000002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">
      <c r="A3563" s="88">
        <v>36717</v>
      </c>
      <c r="B3563" s="91" t="s">
        <v>49</v>
      </c>
      <c r="C3563" s="91" t="s">
        <v>50</v>
      </c>
      <c r="D3563" s="91" t="s">
        <v>84</v>
      </c>
      <c r="E3563" s="91" t="s">
        <v>22</v>
      </c>
      <c r="F3563" s="88"/>
      <c r="G3563" s="91" t="s">
        <v>101</v>
      </c>
      <c r="H3563" s="96">
        <v>36892</v>
      </c>
      <c r="I3563" s="91">
        <v>166090</v>
      </c>
      <c r="J3563" s="91">
        <v>0</v>
      </c>
      <c r="K3563" s="92">
        <f t="shared" si="275"/>
        <v>0</v>
      </c>
      <c r="L3563" s="92">
        <f t="shared" si="276"/>
        <v>16.609000000000002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">
      <c r="A3564" s="88">
        <v>36717</v>
      </c>
      <c r="B3564" s="91" t="s">
        <v>49</v>
      </c>
      <c r="C3564" s="91" t="s">
        <v>50</v>
      </c>
      <c r="D3564" s="91" t="s">
        <v>84</v>
      </c>
      <c r="E3564" s="91" t="s">
        <v>22</v>
      </c>
      <c r="F3564" s="88"/>
      <c r="G3564" s="91" t="s">
        <v>101</v>
      </c>
      <c r="H3564" s="96">
        <v>36923</v>
      </c>
      <c r="I3564" s="91">
        <v>149131</v>
      </c>
      <c r="J3564" s="91">
        <v>0</v>
      </c>
      <c r="K3564" s="92">
        <f t="shared" si="275"/>
        <v>0</v>
      </c>
      <c r="L3564" s="92">
        <f t="shared" si="276"/>
        <v>14.9131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">
      <c r="A3565" s="88">
        <v>36717</v>
      </c>
      <c r="B3565" s="91" t="s">
        <v>49</v>
      </c>
      <c r="C3565" s="91" t="s">
        <v>50</v>
      </c>
      <c r="D3565" s="91" t="s">
        <v>84</v>
      </c>
      <c r="E3565" s="91" t="s">
        <v>22</v>
      </c>
      <c r="F3565" s="88"/>
      <c r="G3565" s="91" t="s">
        <v>101</v>
      </c>
      <c r="H3565" s="96">
        <v>36951</v>
      </c>
      <c r="I3565" s="91">
        <v>726604</v>
      </c>
      <c r="J3565" s="91">
        <v>0</v>
      </c>
      <c r="K3565" s="92">
        <f t="shared" si="275"/>
        <v>0</v>
      </c>
      <c r="L3565" s="92">
        <f t="shared" si="276"/>
        <v>72.660399999999996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">
      <c r="A3566" s="88">
        <v>36717</v>
      </c>
      <c r="B3566" s="91" t="s">
        <v>49</v>
      </c>
      <c r="C3566" s="91" t="s">
        <v>50</v>
      </c>
      <c r="D3566" s="91" t="s">
        <v>84</v>
      </c>
      <c r="E3566" s="91" t="s">
        <v>22</v>
      </c>
      <c r="F3566" s="88"/>
      <c r="G3566" s="91" t="s">
        <v>101</v>
      </c>
      <c r="H3566" s="96">
        <v>36982</v>
      </c>
      <c r="I3566" s="91">
        <v>-307283</v>
      </c>
      <c r="J3566" s="91">
        <v>0</v>
      </c>
      <c r="K3566" s="92">
        <f t="shared" si="275"/>
        <v>0</v>
      </c>
      <c r="L3566" s="92">
        <f t="shared" si="276"/>
        <v>-30.728300000000001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">
      <c r="A3567" s="88">
        <v>36717</v>
      </c>
      <c r="B3567" s="91" t="s">
        <v>49</v>
      </c>
      <c r="C3567" s="91" t="s">
        <v>50</v>
      </c>
      <c r="D3567" s="91" t="s">
        <v>84</v>
      </c>
      <c r="E3567" s="91" t="s">
        <v>22</v>
      </c>
      <c r="F3567" s="88"/>
      <c r="G3567" s="91" t="s">
        <v>101</v>
      </c>
      <c r="H3567" s="96">
        <v>37012</v>
      </c>
      <c r="I3567" s="91">
        <v>-315713</v>
      </c>
      <c r="J3567" s="91">
        <v>0</v>
      </c>
      <c r="K3567" s="92">
        <f t="shared" si="275"/>
        <v>0</v>
      </c>
      <c r="L3567" s="92">
        <f t="shared" si="276"/>
        <v>-31.571300000000001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">
      <c r="A3568" s="88">
        <v>36717</v>
      </c>
      <c r="B3568" s="91" t="s">
        <v>49</v>
      </c>
      <c r="C3568" s="91" t="s">
        <v>50</v>
      </c>
      <c r="D3568" s="91" t="s">
        <v>84</v>
      </c>
      <c r="E3568" s="91" t="s">
        <v>22</v>
      </c>
      <c r="F3568" s="88"/>
      <c r="G3568" s="91" t="s">
        <v>101</v>
      </c>
      <c r="H3568" s="96">
        <v>37043</v>
      </c>
      <c r="I3568" s="91">
        <v>-303720</v>
      </c>
      <c r="J3568" s="91">
        <v>0</v>
      </c>
      <c r="K3568" s="92">
        <f t="shared" si="275"/>
        <v>0</v>
      </c>
      <c r="L3568" s="92">
        <f t="shared" si="276"/>
        <v>-30.372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">
      <c r="A3569" s="88">
        <v>36717</v>
      </c>
      <c r="B3569" s="91" t="s">
        <v>49</v>
      </c>
      <c r="C3569" s="91" t="s">
        <v>50</v>
      </c>
      <c r="D3569" s="91" t="s">
        <v>84</v>
      </c>
      <c r="E3569" s="91" t="s">
        <v>22</v>
      </c>
      <c r="F3569" s="88"/>
      <c r="G3569" s="91" t="s">
        <v>101</v>
      </c>
      <c r="H3569" s="96">
        <v>37073</v>
      </c>
      <c r="I3569" s="91">
        <v>-312045</v>
      </c>
      <c r="J3569" s="91">
        <v>0</v>
      </c>
      <c r="K3569" s="92">
        <f t="shared" si="275"/>
        <v>0</v>
      </c>
      <c r="L3569" s="92">
        <f t="shared" si="276"/>
        <v>-31.204499999999999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">
      <c r="A3570" s="88">
        <v>36717</v>
      </c>
      <c r="B3570" s="91" t="s">
        <v>49</v>
      </c>
      <c r="C3570" s="91" t="s">
        <v>50</v>
      </c>
      <c r="D3570" s="91" t="s">
        <v>84</v>
      </c>
      <c r="E3570" s="91" t="s">
        <v>22</v>
      </c>
      <c r="F3570" s="88"/>
      <c r="G3570" s="91" t="s">
        <v>101</v>
      </c>
      <c r="H3570" s="96">
        <v>37104</v>
      </c>
      <c r="I3570" s="91">
        <v>-310198</v>
      </c>
      <c r="J3570" s="91">
        <v>0</v>
      </c>
      <c r="K3570" s="92">
        <f t="shared" si="275"/>
        <v>0</v>
      </c>
      <c r="L3570" s="92">
        <f t="shared" si="276"/>
        <v>-31.0198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">
      <c r="A3571" s="88">
        <v>36717</v>
      </c>
      <c r="B3571" s="91" t="s">
        <v>49</v>
      </c>
      <c r="C3571" s="91" t="s">
        <v>50</v>
      </c>
      <c r="D3571" s="91" t="s">
        <v>84</v>
      </c>
      <c r="E3571" s="91" t="s">
        <v>22</v>
      </c>
      <c r="F3571" s="88"/>
      <c r="G3571" s="91" t="s">
        <v>101</v>
      </c>
      <c r="H3571" s="96">
        <v>37135</v>
      </c>
      <c r="I3571" s="91">
        <v>-298411</v>
      </c>
      <c r="J3571" s="91">
        <v>0</v>
      </c>
      <c r="K3571" s="92">
        <f t="shared" si="275"/>
        <v>0</v>
      </c>
      <c r="L3571" s="92">
        <f t="shared" si="276"/>
        <v>-29.841100000000001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">
      <c r="A3572" s="88">
        <v>36717</v>
      </c>
      <c r="B3572" s="91" t="s">
        <v>49</v>
      </c>
      <c r="C3572" s="91" t="s">
        <v>50</v>
      </c>
      <c r="D3572" s="91" t="s">
        <v>84</v>
      </c>
      <c r="E3572" s="91" t="s">
        <v>22</v>
      </c>
      <c r="F3572" s="88"/>
      <c r="G3572" s="91" t="s">
        <v>101</v>
      </c>
      <c r="H3572" s="96">
        <v>37165</v>
      </c>
      <c r="I3572" s="91">
        <v>-306587</v>
      </c>
      <c r="J3572" s="91">
        <v>0</v>
      </c>
      <c r="K3572" s="92">
        <f t="shared" si="275"/>
        <v>0</v>
      </c>
      <c r="L3572" s="92">
        <f t="shared" si="276"/>
        <v>-30.6587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">
      <c r="A3573" s="88">
        <v>36717</v>
      </c>
      <c r="B3573" s="91" t="s">
        <v>49</v>
      </c>
      <c r="C3573" s="91" t="s">
        <v>50</v>
      </c>
      <c r="D3573" s="91" t="s">
        <v>84</v>
      </c>
      <c r="E3573" s="91" t="s">
        <v>22</v>
      </c>
      <c r="F3573" s="88"/>
      <c r="G3573" s="91" t="s">
        <v>101</v>
      </c>
      <c r="H3573" s="96">
        <v>37196</v>
      </c>
      <c r="I3573" s="91">
        <v>924720</v>
      </c>
      <c r="J3573" s="91">
        <v>0</v>
      </c>
      <c r="K3573" s="92">
        <f t="shared" si="275"/>
        <v>0</v>
      </c>
      <c r="L3573" s="92">
        <f t="shared" si="276"/>
        <v>92.471999999999994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">
      <c r="A3574" s="88">
        <v>36717</v>
      </c>
      <c r="B3574" s="91" t="s">
        <v>49</v>
      </c>
      <c r="C3574" s="91" t="s">
        <v>50</v>
      </c>
      <c r="D3574" s="91" t="s">
        <v>84</v>
      </c>
      <c r="E3574" s="91" t="s">
        <v>22</v>
      </c>
      <c r="F3574" s="88"/>
      <c r="G3574" s="91" t="s">
        <v>101</v>
      </c>
      <c r="H3574" s="96">
        <v>37226</v>
      </c>
      <c r="I3574" s="91">
        <v>950052</v>
      </c>
      <c r="J3574" s="91">
        <v>0</v>
      </c>
      <c r="K3574" s="92">
        <f t="shared" si="275"/>
        <v>0</v>
      </c>
      <c r="L3574" s="92">
        <f t="shared" si="276"/>
        <v>95.005200000000002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">
      <c r="A3575" s="88">
        <v>36717</v>
      </c>
      <c r="B3575" s="91" t="s">
        <v>49</v>
      </c>
      <c r="C3575" s="91" t="s">
        <v>50</v>
      </c>
      <c r="D3575" s="91" t="s">
        <v>84</v>
      </c>
      <c r="E3575" s="91" t="s">
        <v>22</v>
      </c>
      <c r="F3575" s="88"/>
      <c r="G3575" s="91" t="s">
        <v>101</v>
      </c>
      <c r="H3575" s="96">
        <v>37257</v>
      </c>
      <c r="I3575" s="91">
        <v>944401</v>
      </c>
      <c r="J3575" s="91">
        <v>0</v>
      </c>
      <c r="K3575" s="92">
        <f t="shared" si="275"/>
        <v>0</v>
      </c>
      <c r="L3575" s="92">
        <f t="shared" si="276"/>
        <v>94.440100000000001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">
      <c r="A3576" s="88">
        <v>36717</v>
      </c>
      <c r="B3576" s="91" t="s">
        <v>49</v>
      </c>
      <c r="C3576" s="91" t="s">
        <v>50</v>
      </c>
      <c r="D3576" s="91" t="s">
        <v>84</v>
      </c>
      <c r="E3576" s="91" t="s">
        <v>22</v>
      </c>
      <c r="F3576" s="88"/>
      <c r="G3576" s="91" t="s">
        <v>101</v>
      </c>
      <c r="H3576" s="96">
        <v>37288</v>
      </c>
      <c r="I3576" s="91">
        <v>847922</v>
      </c>
      <c r="J3576" s="91">
        <v>0</v>
      </c>
      <c r="K3576" s="92">
        <f t="shared" si="275"/>
        <v>0</v>
      </c>
      <c r="L3576" s="92">
        <f t="shared" si="276"/>
        <v>84.792199999999994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">
      <c r="A3577" s="88">
        <v>36717</v>
      </c>
      <c r="B3577" s="91" t="s">
        <v>49</v>
      </c>
      <c r="C3577" s="91" t="s">
        <v>50</v>
      </c>
      <c r="D3577" s="91" t="s">
        <v>84</v>
      </c>
      <c r="E3577" s="91" t="s">
        <v>22</v>
      </c>
      <c r="F3577" s="88"/>
      <c r="G3577" s="91" t="s">
        <v>101</v>
      </c>
      <c r="H3577" s="96">
        <v>37316</v>
      </c>
      <c r="I3577" s="91">
        <v>933707</v>
      </c>
      <c r="J3577" s="91">
        <v>0</v>
      </c>
      <c r="K3577" s="92">
        <f t="shared" si="275"/>
        <v>0</v>
      </c>
      <c r="L3577" s="92">
        <f t="shared" si="276"/>
        <v>93.370699999999999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">
      <c r="A3578" s="88">
        <v>36717</v>
      </c>
      <c r="B3578" s="91" t="s">
        <v>49</v>
      </c>
      <c r="C3578" s="91" t="s">
        <v>50</v>
      </c>
      <c r="D3578" s="91" t="s">
        <v>84</v>
      </c>
      <c r="E3578" s="91" t="s">
        <v>22</v>
      </c>
      <c r="F3578" s="88"/>
      <c r="G3578" s="91" t="s">
        <v>101</v>
      </c>
      <c r="H3578" s="96">
        <v>37347</v>
      </c>
      <c r="I3578" s="91">
        <v>898211</v>
      </c>
      <c r="J3578" s="91">
        <v>0</v>
      </c>
      <c r="K3578" s="92">
        <f t="shared" si="275"/>
        <v>0</v>
      </c>
      <c r="L3578" s="92">
        <f t="shared" si="276"/>
        <v>89.821100000000001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">
      <c r="A3579" s="88">
        <v>36717</v>
      </c>
      <c r="B3579" s="91" t="s">
        <v>49</v>
      </c>
      <c r="C3579" s="91" t="s">
        <v>50</v>
      </c>
      <c r="D3579" s="91" t="s">
        <v>84</v>
      </c>
      <c r="E3579" s="91" t="s">
        <v>22</v>
      </c>
      <c r="F3579" s="88"/>
      <c r="G3579" s="91" t="s">
        <v>101</v>
      </c>
      <c r="H3579" s="96">
        <v>37377</v>
      </c>
      <c r="I3579" s="91">
        <v>922843</v>
      </c>
      <c r="J3579" s="91">
        <v>0</v>
      </c>
      <c r="K3579" s="92">
        <f t="shared" si="275"/>
        <v>0</v>
      </c>
      <c r="L3579" s="92">
        <f t="shared" si="276"/>
        <v>92.284300000000002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">
      <c r="A3580" s="88">
        <v>36717</v>
      </c>
      <c r="B3580" s="91" t="s">
        <v>49</v>
      </c>
      <c r="C3580" s="91" t="s">
        <v>50</v>
      </c>
      <c r="D3580" s="91" t="s">
        <v>84</v>
      </c>
      <c r="E3580" s="91" t="s">
        <v>22</v>
      </c>
      <c r="F3580" s="88"/>
      <c r="G3580" s="91" t="s">
        <v>101</v>
      </c>
      <c r="H3580" s="96">
        <v>37408</v>
      </c>
      <c r="I3580" s="91">
        <v>887794</v>
      </c>
      <c r="J3580" s="91">
        <v>0</v>
      </c>
      <c r="K3580" s="92">
        <f t="shared" si="275"/>
        <v>0</v>
      </c>
      <c r="L3580" s="92">
        <f t="shared" si="276"/>
        <v>88.779399999999995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">
      <c r="A3581" s="88">
        <v>36717</v>
      </c>
      <c r="B3581" s="91" t="s">
        <v>49</v>
      </c>
      <c r="C3581" s="91" t="s">
        <v>50</v>
      </c>
      <c r="D3581" s="91" t="s">
        <v>84</v>
      </c>
      <c r="E3581" s="91" t="s">
        <v>22</v>
      </c>
      <c r="F3581" s="88"/>
      <c r="G3581" s="91" t="s">
        <v>101</v>
      </c>
      <c r="H3581" s="96">
        <v>37438</v>
      </c>
      <c r="I3581" s="91">
        <v>912137</v>
      </c>
      <c r="J3581" s="91">
        <v>0</v>
      </c>
      <c r="K3581" s="92">
        <f t="shared" si="275"/>
        <v>0</v>
      </c>
      <c r="L3581" s="92">
        <f t="shared" si="276"/>
        <v>91.213700000000003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">
      <c r="A3582" s="88">
        <v>36717</v>
      </c>
      <c r="B3582" s="91" t="s">
        <v>49</v>
      </c>
      <c r="C3582" s="91" t="s">
        <v>50</v>
      </c>
      <c r="D3582" s="91" t="s">
        <v>84</v>
      </c>
      <c r="E3582" s="91" t="s">
        <v>22</v>
      </c>
      <c r="F3582" s="88"/>
      <c r="G3582" s="91" t="s">
        <v>101</v>
      </c>
      <c r="H3582" s="96">
        <v>37469</v>
      </c>
      <c r="I3582" s="91">
        <v>906745</v>
      </c>
      <c r="J3582" s="91">
        <v>0</v>
      </c>
      <c r="K3582" s="92">
        <f t="shared" si="275"/>
        <v>0</v>
      </c>
      <c r="L3582" s="92">
        <f t="shared" si="276"/>
        <v>90.674499999999995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">
      <c r="A3583" s="88">
        <v>36717</v>
      </c>
      <c r="B3583" s="91" t="s">
        <v>49</v>
      </c>
      <c r="C3583" s="91" t="s">
        <v>50</v>
      </c>
      <c r="D3583" s="91" t="s">
        <v>84</v>
      </c>
      <c r="E3583" s="91" t="s">
        <v>22</v>
      </c>
      <c r="F3583" s="88"/>
      <c r="G3583" s="91" t="s">
        <v>101</v>
      </c>
      <c r="H3583" s="96">
        <v>37500</v>
      </c>
      <c r="I3583" s="91">
        <v>872307</v>
      </c>
      <c r="J3583" s="91">
        <v>0</v>
      </c>
      <c r="K3583" s="92">
        <f t="shared" si="275"/>
        <v>0</v>
      </c>
      <c r="L3583" s="92">
        <f t="shared" si="276"/>
        <v>87.230699999999999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">
      <c r="A3584" s="88">
        <v>36717</v>
      </c>
      <c r="B3584" s="91" t="s">
        <v>49</v>
      </c>
      <c r="C3584" s="91" t="s">
        <v>50</v>
      </c>
      <c r="D3584" s="91" t="s">
        <v>84</v>
      </c>
      <c r="E3584" s="91" t="s">
        <v>22</v>
      </c>
      <c r="F3584" s="88"/>
      <c r="G3584" s="91" t="s">
        <v>101</v>
      </c>
      <c r="H3584" s="96">
        <v>37530</v>
      </c>
      <c r="I3584" s="91">
        <v>896227</v>
      </c>
      <c r="J3584" s="91">
        <v>0</v>
      </c>
      <c r="K3584" s="92">
        <f t="shared" si="275"/>
        <v>0</v>
      </c>
      <c r="L3584" s="92">
        <f t="shared" si="276"/>
        <v>89.622699999999995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">
      <c r="A3585" s="88">
        <v>36717</v>
      </c>
      <c r="B3585" s="91" t="s">
        <v>49</v>
      </c>
      <c r="C3585" s="91" t="s">
        <v>50</v>
      </c>
      <c r="D3585" s="91" t="s">
        <v>84</v>
      </c>
      <c r="E3585" s="91" t="s">
        <v>22</v>
      </c>
      <c r="F3585" s="88"/>
      <c r="G3585" s="91" t="s">
        <v>101</v>
      </c>
      <c r="H3585" s="96">
        <v>37561</v>
      </c>
      <c r="I3585" s="91">
        <v>511419</v>
      </c>
      <c r="J3585" s="91">
        <v>0</v>
      </c>
      <c r="K3585" s="92">
        <f t="shared" si="275"/>
        <v>0</v>
      </c>
      <c r="L3585" s="92">
        <f t="shared" si="276"/>
        <v>51.1419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">
      <c r="A3586" s="88">
        <v>36717</v>
      </c>
      <c r="B3586" s="91" t="s">
        <v>49</v>
      </c>
      <c r="C3586" s="91" t="s">
        <v>50</v>
      </c>
      <c r="D3586" s="91" t="s">
        <v>84</v>
      </c>
      <c r="E3586" s="91" t="s">
        <v>22</v>
      </c>
      <c r="F3586" s="88"/>
      <c r="G3586" s="91" t="s">
        <v>101</v>
      </c>
      <c r="H3586" s="96">
        <v>37591</v>
      </c>
      <c r="I3586" s="91">
        <v>525445</v>
      </c>
      <c r="J3586" s="91">
        <v>0</v>
      </c>
      <c r="K3586" s="92">
        <f t="shared" si="275"/>
        <v>0</v>
      </c>
      <c r="L3586" s="92">
        <f t="shared" si="276"/>
        <v>52.544499999999999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">
      <c r="A3587" s="88">
        <v>36717</v>
      </c>
      <c r="B3587" s="91" t="s">
        <v>49</v>
      </c>
      <c r="C3587" s="91" t="s">
        <v>50</v>
      </c>
      <c r="D3587" s="91" t="s">
        <v>84</v>
      </c>
      <c r="E3587" s="91" t="s">
        <v>22</v>
      </c>
      <c r="F3587" s="88"/>
      <c r="G3587" s="91" t="s">
        <v>101</v>
      </c>
      <c r="H3587" s="96">
        <v>37622</v>
      </c>
      <c r="I3587" s="91">
        <v>522332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52.233199999999997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">
      <c r="A3588" s="88">
        <v>36717</v>
      </c>
      <c r="B3588" s="91" t="s">
        <v>49</v>
      </c>
      <c r="C3588" s="91" t="s">
        <v>50</v>
      </c>
      <c r="D3588" s="91" t="s">
        <v>84</v>
      </c>
      <c r="E3588" s="91" t="s">
        <v>22</v>
      </c>
      <c r="F3588" s="88"/>
      <c r="G3588" s="91" t="s">
        <v>101</v>
      </c>
      <c r="H3588" s="96">
        <v>37653</v>
      </c>
      <c r="I3588" s="91">
        <v>468979</v>
      </c>
      <c r="J3588" s="91">
        <v>0</v>
      </c>
      <c r="K3588" s="92">
        <f t="shared" si="280"/>
        <v>0</v>
      </c>
      <c r="L3588" s="92">
        <f t="shared" si="281"/>
        <v>46.8979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">
      <c r="A3589" s="88">
        <v>36717</v>
      </c>
      <c r="B3589" s="91" t="s">
        <v>49</v>
      </c>
      <c r="C3589" s="91" t="s">
        <v>50</v>
      </c>
      <c r="D3589" s="91" t="s">
        <v>84</v>
      </c>
      <c r="E3589" s="91" t="s">
        <v>22</v>
      </c>
      <c r="F3589" s="88"/>
      <c r="G3589" s="91" t="s">
        <v>101</v>
      </c>
      <c r="H3589" s="96">
        <v>37681</v>
      </c>
      <c r="I3589" s="91">
        <v>516437</v>
      </c>
      <c r="J3589" s="91">
        <v>0</v>
      </c>
      <c r="K3589" s="92">
        <f t="shared" si="280"/>
        <v>0</v>
      </c>
      <c r="L3589" s="92">
        <f t="shared" si="281"/>
        <v>51.643700000000003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">
      <c r="A3590" s="88">
        <v>36717</v>
      </c>
      <c r="B3590" s="91" t="s">
        <v>49</v>
      </c>
      <c r="C3590" s="91" t="s">
        <v>50</v>
      </c>
      <c r="D3590" s="91" t="s">
        <v>84</v>
      </c>
      <c r="E3590" s="91" t="s">
        <v>22</v>
      </c>
      <c r="F3590" s="88"/>
      <c r="G3590" s="91" t="s">
        <v>101</v>
      </c>
      <c r="H3590" s="96">
        <v>37712</v>
      </c>
      <c r="I3590" s="91">
        <v>496816</v>
      </c>
      <c r="J3590" s="91">
        <v>0</v>
      </c>
      <c r="K3590" s="92">
        <f t="shared" si="280"/>
        <v>0</v>
      </c>
      <c r="L3590" s="92">
        <f t="shared" si="281"/>
        <v>49.681600000000003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">
      <c r="A3591" s="88">
        <v>36717</v>
      </c>
      <c r="B3591" s="91" t="s">
        <v>49</v>
      </c>
      <c r="C3591" s="91" t="s">
        <v>50</v>
      </c>
      <c r="D3591" s="91" t="s">
        <v>84</v>
      </c>
      <c r="E3591" s="91" t="s">
        <v>22</v>
      </c>
      <c r="F3591" s="88"/>
      <c r="G3591" s="91" t="s">
        <v>101</v>
      </c>
      <c r="H3591" s="96">
        <v>37742</v>
      </c>
      <c r="I3591" s="91">
        <v>510450</v>
      </c>
      <c r="J3591" s="91">
        <v>0</v>
      </c>
      <c r="K3591" s="92">
        <f t="shared" si="280"/>
        <v>0</v>
      </c>
      <c r="L3591" s="92">
        <f t="shared" si="281"/>
        <v>51.045000000000002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">
      <c r="A3592" s="88">
        <v>36717</v>
      </c>
      <c r="B3592" s="91" t="s">
        <v>49</v>
      </c>
      <c r="C3592" s="91" t="s">
        <v>50</v>
      </c>
      <c r="D3592" s="91" t="s">
        <v>84</v>
      </c>
      <c r="E3592" s="91" t="s">
        <v>22</v>
      </c>
      <c r="F3592" s="88"/>
      <c r="G3592" s="91" t="s">
        <v>101</v>
      </c>
      <c r="H3592" s="96">
        <v>37773</v>
      </c>
      <c r="I3592" s="91">
        <v>491074</v>
      </c>
      <c r="J3592" s="91">
        <v>0</v>
      </c>
      <c r="K3592" s="92">
        <f t="shared" si="280"/>
        <v>0</v>
      </c>
      <c r="L3592" s="92">
        <f t="shared" si="281"/>
        <v>49.107399999999998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">
      <c r="A3593" s="88">
        <v>36717</v>
      </c>
      <c r="B3593" s="91" t="s">
        <v>49</v>
      </c>
      <c r="C3593" s="91" t="s">
        <v>50</v>
      </c>
      <c r="D3593" s="91" t="s">
        <v>84</v>
      </c>
      <c r="E3593" s="91" t="s">
        <v>22</v>
      </c>
      <c r="F3593" s="88"/>
      <c r="G3593" s="91" t="s">
        <v>101</v>
      </c>
      <c r="H3593" s="96">
        <v>37803</v>
      </c>
      <c r="I3593" s="91">
        <v>504550</v>
      </c>
      <c r="J3593" s="91">
        <v>0</v>
      </c>
      <c r="K3593" s="92">
        <f t="shared" si="280"/>
        <v>0</v>
      </c>
      <c r="L3593" s="92">
        <f t="shared" si="281"/>
        <v>50.454999999999998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">
      <c r="A3594" s="88">
        <v>36717</v>
      </c>
      <c r="B3594" s="91" t="s">
        <v>49</v>
      </c>
      <c r="C3594" s="91" t="s">
        <v>50</v>
      </c>
      <c r="D3594" s="91" t="s">
        <v>84</v>
      </c>
      <c r="E3594" s="91" t="s">
        <v>22</v>
      </c>
      <c r="F3594" s="88"/>
      <c r="G3594" s="91" t="s">
        <v>101</v>
      </c>
      <c r="H3594" s="96">
        <v>37834</v>
      </c>
      <c r="I3594" s="91">
        <v>501578</v>
      </c>
      <c r="J3594" s="91">
        <v>0</v>
      </c>
      <c r="K3594" s="92">
        <f t="shared" si="280"/>
        <v>0</v>
      </c>
      <c r="L3594" s="92">
        <f t="shared" si="281"/>
        <v>50.157800000000002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">
      <c r="A3595" s="88">
        <v>36717</v>
      </c>
      <c r="B3595" s="91" t="s">
        <v>49</v>
      </c>
      <c r="C3595" s="91" t="s">
        <v>50</v>
      </c>
      <c r="D3595" s="91" t="s">
        <v>84</v>
      </c>
      <c r="E3595" s="91" t="s">
        <v>22</v>
      </c>
      <c r="F3595" s="88"/>
      <c r="G3595" s="91" t="s">
        <v>101</v>
      </c>
      <c r="H3595" s="96">
        <v>37865</v>
      </c>
      <c r="I3595" s="91">
        <v>482538</v>
      </c>
      <c r="J3595" s="91">
        <v>0</v>
      </c>
      <c r="K3595" s="92">
        <f t="shared" si="280"/>
        <v>0</v>
      </c>
      <c r="L3595" s="92">
        <f t="shared" si="281"/>
        <v>48.253799999999998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">
      <c r="A3596" s="88">
        <v>36717</v>
      </c>
      <c r="B3596" s="91" t="s">
        <v>49</v>
      </c>
      <c r="C3596" s="91" t="s">
        <v>50</v>
      </c>
      <c r="D3596" s="91" t="s">
        <v>84</v>
      </c>
      <c r="E3596" s="91" t="s">
        <v>22</v>
      </c>
      <c r="F3596" s="88"/>
      <c r="G3596" s="91" t="s">
        <v>101</v>
      </c>
      <c r="H3596" s="96">
        <v>37895</v>
      </c>
      <c r="I3596" s="91">
        <v>495778</v>
      </c>
      <c r="J3596" s="91">
        <v>0</v>
      </c>
      <c r="K3596" s="92">
        <f t="shared" si="280"/>
        <v>0</v>
      </c>
      <c r="L3596" s="92">
        <f t="shared" si="281"/>
        <v>49.577800000000003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">
      <c r="A3597" s="88">
        <v>36717</v>
      </c>
      <c r="B3597" s="91" t="s">
        <v>49</v>
      </c>
      <c r="C3597" s="91" t="s">
        <v>50</v>
      </c>
      <c r="D3597" s="91" t="s">
        <v>84</v>
      </c>
      <c r="E3597" s="91" t="s">
        <v>22</v>
      </c>
      <c r="F3597" s="88"/>
      <c r="G3597" s="91" t="s">
        <v>101</v>
      </c>
      <c r="H3597" s="96">
        <v>37926</v>
      </c>
      <c r="I3597" s="91">
        <v>-131007</v>
      </c>
      <c r="J3597" s="91">
        <v>0</v>
      </c>
      <c r="K3597" s="92">
        <f t="shared" si="280"/>
        <v>0</v>
      </c>
      <c r="L3597" s="92">
        <f t="shared" si="281"/>
        <v>-13.1007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">
      <c r="A3598" s="88">
        <v>36717</v>
      </c>
      <c r="B3598" s="91" t="s">
        <v>49</v>
      </c>
      <c r="C3598" s="91" t="s">
        <v>50</v>
      </c>
      <c r="D3598" s="91" t="s">
        <v>84</v>
      </c>
      <c r="E3598" s="91" t="s">
        <v>22</v>
      </c>
      <c r="F3598" s="88"/>
      <c r="G3598" s="91" t="s">
        <v>101</v>
      </c>
      <c r="H3598" s="96">
        <v>37956</v>
      </c>
      <c r="I3598" s="91">
        <v>-134601</v>
      </c>
      <c r="J3598" s="91">
        <v>0</v>
      </c>
      <c r="K3598" s="92">
        <f t="shared" si="280"/>
        <v>0</v>
      </c>
      <c r="L3598" s="92">
        <f t="shared" si="281"/>
        <v>-13.460100000000001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">
      <c r="A3599" s="88">
        <v>36717</v>
      </c>
      <c r="B3599" s="91" t="s">
        <v>49</v>
      </c>
      <c r="C3599" s="91" t="s">
        <v>50</v>
      </c>
      <c r="D3599" s="91" t="s">
        <v>84</v>
      </c>
      <c r="E3599" s="91" t="s">
        <v>22</v>
      </c>
      <c r="F3599" s="88"/>
      <c r="G3599" s="91" t="s">
        <v>101</v>
      </c>
      <c r="H3599" s="96">
        <v>37987</v>
      </c>
      <c r="I3599" s="91">
        <v>-133804</v>
      </c>
      <c r="J3599" s="91">
        <v>0</v>
      </c>
      <c r="K3599" s="92">
        <f t="shared" si="280"/>
        <v>0</v>
      </c>
      <c r="L3599" s="92">
        <f t="shared" si="281"/>
        <v>-13.3804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">
      <c r="A3600" s="88">
        <v>36717</v>
      </c>
      <c r="B3600" s="91" t="s">
        <v>49</v>
      </c>
      <c r="C3600" s="91" t="s">
        <v>50</v>
      </c>
      <c r="D3600" s="91" t="s">
        <v>84</v>
      </c>
      <c r="E3600" s="91" t="s">
        <v>22</v>
      </c>
      <c r="F3600" s="88"/>
      <c r="G3600" s="91" t="s">
        <v>101</v>
      </c>
      <c r="H3600" s="96">
        <v>38018</v>
      </c>
      <c r="I3600" s="91">
        <v>-124428</v>
      </c>
      <c r="J3600" s="91">
        <v>0</v>
      </c>
      <c r="K3600" s="92">
        <f t="shared" si="280"/>
        <v>0</v>
      </c>
      <c r="L3600" s="92">
        <f t="shared" si="281"/>
        <v>-12.4428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">
      <c r="A3601" s="88">
        <v>36717</v>
      </c>
      <c r="B3601" s="91" t="s">
        <v>49</v>
      </c>
      <c r="C3601" s="91" t="s">
        <v>50</v>
      </c>
      <c r="D3601" s="91" t="s">
        <v>84</v>
      </c>
      <c r="E3601" s="91" t="s">
        <v>22</v>
      </c>
      <c r="F3601" s="88"/>
      <c r="G3601" s="91" t="s">
        <v>101</v>
      </c>
      <c r="H3601" s="96">
        <v>38047</v>
      </c>
      <c r="I3601" s="91">
        <v>-132269</v>
      </c>
      <c r="J3601" s="91">
        <v>0</v>
      </c>
      <c r="K3601" s="92">
        <f t="shared" si="280"/>
        <v>0</v>
      </c>
      <c r="L3601" s="92">
        <f t="shared" si="281"/>
        <v>-13.226900000000001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">
      <c r="A3602" s="88">
        <v>36717</v>
      </c>
      <c r="B3602" s="91" t="s">
        <v>49</v>
      </c>
      <c r="C3602" s="91" t="s">
        <v>50</v>
      </c>
      <c r="D3602" s="91" t="s">
        <v>84</v>
      </c>
      <c r="E3602" s="91" t="s">
        <v>22</v>
      </c>
      <c r="F3602" s="88"/>
      <c r="G3602" s="91" t="s">
        <v>101</v>
      </c>
      <c r="H3602" s="96">
        <v>38078</v>
      </c>
      <c r="I3602" s="91">
        <v>-127244</v>
      </c>
      <c r="J3602" s="91">
        <v>0</v>
      </c>
      <c r="K3602" s="92">
        <f t="shared" si="280"/>
        <v>0</v>
      </c>
      <c r="L3602" s="92">
        <f t="shared" si="281"/>
        <v>-12.724399999999999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">
      <c r="A3603" s="88">
        <v>36717</v>
      </c>
      <c r="B3603" s="91" t="s">
        <v>49</v>
      </c>
      <c r="C3603" s="91" t="s">
        <v>50</v>
      </c>
      <c r="D3603" s="91" t="s">
        <v>84</v>
      </c>
      <c r="E3603" s="91" t="s">
        <v>22</v>
      </c>
      <c r="F3603" s="88"/>
      <c r="G3603" s="91" t="s">
        <v>101</v>
      </c>
      <c r="H3603" s="96">
        <v>38108</v>
      </c>
      <c r="I3603" s="91">
        <v>-130735</v>
      </c>
      <c r="J3603" s="91">
        <v>0</v>
      </c>
      <c r="K3603" s="92">
        <f t="shared" si="280"/>
        <v>0</v>
      </c>
      <c r="L3603" s="92">
        <f t="shared" si="281"/>
        <v>-13.073499999999999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">
      <c r="A3604" s="88">
        <v>36717</v>
      </c>
      <c r="B3604" s="91" t="s">
        <v>49</v>
      </c>
      <c r="C3604" s="91" t="s">
        <v>50</v>
      </c>
      <c r="D3604" s="91" t="s">
        <v>84</v>
      </c>
      <c r="E3604" s="91" t="s">
        <v>22</v>
      </c>
      <c r="F3604" s="88"/>
      <c r="G3604" s="91" t="s">
        <v>101</v>
      </c>
      <c r="H3604" s="96">
        <v>38139</v>
      </c>
      <c r="I3604" s="91">
        <v>-125771</v>
      </c>
      <c r="J3604" s="91">
        <v>0</v>
      </c>
      <c r="K3604" s="92">
        <f t="shared" si="280"/>
        <v>0</v>
      </c>
      <c r="L3604" s="92">
        <f t="shared" si="281"/>
        <v>-12.5771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">
      <c r="A3605" s="88">
        <v>36717</v>
      </c>
      <c r="B3605" s="91" t="s">
        <v>49</v>
      </c>
      <c r="C3605" s="91" t="s">
        <v>50</v>
      </c>
      <c r="D3605" s="91" t="s">
        <v>84</v>
      </c>
      <c r="E3605" s="91" t="s">
        <v>22</v>
      </c>
      <c r="F3605" s="88"/>
      <c r="G3605" s="91" t="s">
        <v>101</v>
      </c>
      <c r="H3605" s="96">
        <v>38169</v>
      </c>
      <c r="I3605" s="91">
        <v>-129212</v>
      </c>
      <c r="J3605" s="91">
        <v>0</v>
      </c>
      <c r="K3605" s="92">
        <f t="shared" si="280"/>
        <v>0</v>
      </c>
      <c r="L3605" s="92">
        <f t="shared" si="281"/>
        <v>-12.921200000000001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">
      <c r="A3606" s="88">
        <v>36717</v>
      </c>
      <c r="B3606" s="91" t="s">
        <v>49</v>
      </c>
      <c r="C3606" s="91" t="s">
        <v>50</v>
      </c>
      <c r="D3606" s="91" t="s">
        <v>84</v>
      </c>
      <c r="E3606" s="91" t="s">
        <v>22</v>
      </c>
      <c r="F3606" s="88"/>
      <c r="G3606" s="91" t="s">
        <v>101</v>
      </c>
      <c r="H3606" s="96">
        <v>38200</v>
      </c>
      <c r="I3606" s="91">
        <v>-128430</v>
      </c>
      <c r="J3606" s="91">
        <v>0</v>
      </c>
      <c r="K3606" s="92">
        <f t="shared" si="280"/>
        <v>0</v>
      </c>
      <c r="L3606" s="92">
        <f t="shared" si="281"/>
        <v>-12.843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">
      <c r="A3607" s="88">
        <v>36717</v>
      </c>
      <c r="B3607" s="91" t="s">
        <v>49</v>
      </c>
      <c r="C3607" s="91" t="s">
        <v>50</v>
      </c>
      <c r="D3607" s="91" t="s">
        <v>84</v>
      </c>
      <c r="E3607" s="91" t="s">
        <v>22</v>
      </c>
      <c r="F3607" s="88"/>
      <c r="G3607" s="91" t="s">
        <v>101</v>
      </c>
      <c r="H3607" s="96">
        <v>38231</v>
      </c>
      <c r="I3607" s="91">
        <v>-123534</v>
      </c>
      <c r="J3607" s="91">
        <v>0</v>
      </c>
      <c r="K3607" s="92">
        <f t="shared" si="280"/>
        <v>0</v>
      </c>
      <c r="L3607" s="92">
        <f t="shared" si="281"/>
        <v>-12.353400000000001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">
      <c r="A3608" s="88">
        <v>36717</v>
      </c>
      <c r="B3608" s="91" t="s">
        <v>49</v>
      </c>
      <c r="C3608" s="91" t="s">
        <v>50</v>
      </c>
      <c r="D3608" s="91" t="s">
        <v>84</v>
      </c>
      <c r="E3608" s="91" t="s">
        <v>22</v>
      </c>
      <c r="F3608" s="88"/>
      <c r="G3608" s="91" t="s">
        <v>101</v>
      </c>
      <c r="H3608" s="96">
        <v>38261</v>
      </c>
      <c r="I3608" s="91">
        <v>-126903</v>
      </c>
      <c r="J3608" s="91">
        <v>0</v>
      </c>
      <c r="K3608" s="92">
        <f t="shared" si="280"/>
        <v>0</v>
      </c>
      <c r="L3608" s="92">
        <f t="shared" si="281"/>
        <v>-12.690300000000001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">
      <c r="A3609" s="88">
        <v>36717</v>
      </c>
      <c r="B3609" s="91" t="s">
        <v>49</v>
      </c>
      <c r="C3609" s="91" t="s">
        <v>50</v>
      </c>
      <c r="D3609" s="91" t="s">
        <v>84</v>
      </c>
      <c r="E3609" s="91" t="s">
        <v>22</v>
      </c>
      <c r="F3609" s="88"/>
      <c r="G3609" s="91" t="s">
        <v>101</v>
      </c>
      <c r="H3609" s="96">
        <v>38292</v>
      </c>
      <c r="I3609" s="91">
        <v>-597001</v>
      </c>
      <c r="J3609" s="91">
        <v>0</v>
      </c>
      <c r="K3609" s="92">
        <f t="shared" si="280"/>
        <v>0</v>
      </c>
      <c r="L3609" s="92">
        <f t="shared" si="281"/>
        <v>-59.700099999999999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">
      <c r="A3610" s="88">
        <v>36717</v>
      </c>
      <c r="B3610" s="91" t="s">
        <v>49</v>
      </c>
      <c r="C3610" s="91" t="s">
        <v>50</v>
      </c>
      <c r="D3610" s="91" t="s">
        <v>84</v>
      </c>
      <c r="E3610" s="91" t="s">
        <v>22</v>
      </c>
      <c r="F3610" s="88"/>
      <c r="G3610" s="91" t="s">
        <v>101</v>
      </c>
      <c r="H3610" s="96">
        <v>38322</v>
      </c>
      <c r="I3610" s="91">
        <v>-613273</v>
      </c>
      <c r="J3610" s="91">
        <v>0</v>
      </c>
      <c r="K3610" s="92">
        <f t="shared" si="280"/>
        <v>0</v>
      </c>
      <c r="L3610" s="92">
        <f t="shared" si="281"/>
        <v>-61.327300000000001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">
      <c r="A3611" s="88">
        <v>36717</v>
      </c>
      <c r="B3611" s="91" t="s">
        <v>49</v>
      </c>
      <c r="C3611" s="91" t="s">
        <v>50</v>
      </c>
      <c r="D3611" s="91" t="s">
        <v>84</v>
      </c>
      <c r="E3611" s="91" t="s">
        <v>22</v>
      </c>
      <c r="F3611" s="88"/>
      <c r="G3611" s="91" t="s">
        <v>101</v>
      </c>
      <c r="H3611" s="96">
        <v>38353</v>
      </c>
      <c r="I3611" s="91">
        <v>-609542</v>
      </c>
      <c r="J3611" s="91">
        <v>0</v>
      </c>
      <c r="K3611" s="92">
        <f t="shared" si="280"/>
        <v>0</v>
      </c>
      <c r="L3611" s="92">
        <f t="shared" si="281"/>
        <v>-60.9542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">
      <c r="A3612" s="88">
        <v>36717</v>
      </c>
      <c r="B3612" s="91" t="s">
        <v>49</v>
      </c>
      <c r="C3612" s="91" t="s">
        <v>50</v>
      </c>
      <c r="D3612" s="91" t="s">
        <v>84</v>
      </c>
      <c r="E3612" s="91" t="s">
        <v>22</v>
      </c>
      <c r="F3612" s="88"/>
      <c r="G3612" s="91" t="s">
        <v>101</v>
      </c>
      <c r="H3612" s="96">
        <v>38384</v>
      </c>
      <c r="I3612" s="91">
        <v>-547202</v>
      </c>
      <c r="J3612" s="91">
        <v>0</v>
      </c>
      <c r="K3612" s="92">
        <f t="shared" si="280"/>
        <v>0</v>
      </c>
      <c r="L3612" s="92">
        <f t="shared" si="281"/>
        <v>-54.720199999999998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">
      <c r="A3613" s="88">
        <v>36717</v>
      </c>
      <c r="B3613" s="91" t="s">
        <v>49</v>
      </c>
      <c r="C3613" s="91" t="s">
        <v>50</v>
      </c>
      <c r="D3613" s="91" t="s">
        <v>84</v>
      </c>
      <c r="E3613" s="91" t="s">
        <v>22</v>
      </c>
      <c r="F3613" s="88"/>
      <c r="G3613" s="91" t="s">
        <v>101</v>
      </c>
      <c r="H3613" s="96">
        <v>38412</v>
      </c>
      <c r="I3613" s="91">
        <v>-602494</v>
      </c>
      <c r="J3613" s="91">
        <v>0</v>
      </c>
      <c r="K3613" s="92">
        <f t="shared" si="280"/>
        <v>0</v>
      </c>
      <c r="L3613" s="92">
        <f t="shared" si="281"/>
        <v>-60.249400000000001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">
      <c r="A3614" s="88">
        <v>36717</v>
      </c>
      <c r="B3614" s="91" t="s">
        <v>49</v>
      </c>
      <c r="C3614" s="91" t="s">
        <v>50</v>
      </c>
      <c r="D3614" s="91" t="s">
        <v>84</v>
      </c>
      <c r="E3614" s="91" t="s">
        <v>22</v>
      </c>
      <c r="F3614" s="88"/>
      <c r="G3614" s="91" t="s">
        <v>101</v>
      </c>
      <c r="H3614" s="96">
        <v>38443</v>
      </c>
      <c r="I3614" s="91">
        <v>-579502</v>
      </c>
      <c r="J3614" s="91">
        <v>0</v>
      </c>
      <c r="K3614" s="92">
        <f t="shared" si="280"/>
        <v>0</v>
      </c>
      <c r="L3614" s="92">
        <f t="shared" si="281"/>
        <v>-57.950200000000002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">
      <c r="A3615" s="88">
        <v>36717</v>
      </c>
      <c r="B3615" s="91" t="s">
        <v>49</v>
      </c>
      <c r="C3615" s="91" t="s">
        <v>50</v>
      </c>
      <c r="D3615" s="91" t="s">
        <v>84</v>
      </c>
      <c r="E3615" s="91" t="s">
        <v>22</v>
      </c>
      <c r="F3615" s="88"/>
      <c r="G3615" s="91" t="s">
        <v>101</v>
      </c>
      <c r="H3615" s="96">
        <v>38473</v>
      </c>
      <c r="I3615" s="91">
        <v>-595279</v>
      </c>
      <c r="J3615" s="91">
        <v>0</v>
      </c>
      <c r="K3615" s="92">
        <f t="shared" si="280"/>
        <v>0</v>
      </c>
      <c r="L3615" s="92">
        <f t="shared" si="281"/>
        <v>-59.527900000000002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">
      <c r="A3616" s="88">
        <v>36717</v>
      </c>
      <c r="B3616" s="91" t="s">
        <v>49</v>
      </c>
      <c r="C3616" s="91" t="s">
        <v>50</v>
      </c>
      <c r="D3616" s="91" t="s">
        <v>84</v>
      </c>
      <c r="E3616" s="91" t="s">
        <v>22</v>
      </c>
      <c r="F3616" s="88"/>
      <c r="G3616" s="91" t="s">
        <v>101</v>
      </c>
      <c r="H3616" s="96">
        <v>38504</v>
      </c>
      <c r="I3616" s="91">
        <v>-572554</v>
      </c>
      <c r="J3616" s="91">
        <v>0</v>
      </c>
      <c r="K3616" s="92">
        <f t="shared" si="280"/>
        <v>0</v>
      </c>
      <c r="L3616" s="92">
        <f t="shared" si="281"/>
        <v>-57.255400000000002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">
      <c r="A3617" s="88">
        <v>36717</v>
      </c>
      <c r="B3617" s="91" t="s">
        <v>49</v>
      </c>
      <c r="C3617" s="91" t="s">
        <v>50</v>
      </c>
      <c r="D3617" s="91" t="s">
        <v>84</v>
      </c>
      <c r="E3617" s="91" t="s">
        <v>22</v>
      </c>
      <c r="F3617" s="88"/>
      <c r="G3617" s="91" t="s">
        <v>101</v>
      </c>
      <c r="H3617" s="96">
        <v>38534</v>
      </c>
      <c r="I3617" s="91">
        <v>-588135</v>
      </c>
      <c r="J3617" s="91">
        <v>0</v>
      </c>
      <c r="K3617" s="92">
        <f t="shared" si="280"/>
        <v>0</v>
      </c>
      <c r="L3617" s="92">
        <f t="shared" si="281"/>
        <v>-58.813499999999998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">
      <c r="A3618" s="88">
        <v>36717</v>
      </c>
      <c r="B3618" s="91" t="s">
        <v>49</v>
      </c>
      <c r="C3618" s="91" t="s">
        <v>50</v>
      </c>
      <c r="D3618" s="91" t="s">
        <v>84</v>
      </c>
      <c r="E3618" s="91" t="s">
        <v>22</v>
      </c>
      <c r="F3618" s="88"/>
      <c r="G3618" s="91" t="s">
        <v>101</v>
      </c>
      <c r="H3618" s="96">
        <v>38565</v>
      </c>
      <c r="I3618" s="91">
        <v>-584570</v>
      </c>
      <c r="J3618" s="91">
        <v>0</v>
      </c>
      <c r="K3618" s="92">
        <f t="shared" si="280"/>
        <v>0</v>
      </c>
      <c r="L3618" s="92">
        <f t="shared" si="281"/>
        <v>-58.457000000000001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">
      <c r="A3619" s="88">
        <v>36717</v>
      </c>
      <c r="B3619" s="91" t="s">
        <v>49</v>
      </c>
      <c r="C3619" s="91" t="s">
        <v>50</v>
      </c>
      <c r="D3619" s="91" t="s">
        <v>84</v>
      </c>
      <c r="E3619" s="91" t="s">
        <v>22</v>
      </c>
      <c r="F3619" s="88"/>
      <c r="G3619" s="91" t="s">
        <v>101</v>
      </c>
      <c r="H3619" s="96">
        <v>38596</v>
      </c>
      <c r="I3619" s="91">
        <v>-562303</v>
      </c>
      <c r="J3619" s="91">
        <v>0</v>
      </c>
      <c r="K3619" s="92">
        <f t="shared" si="280"/>
        <v>0</v>
      </c>
      <c r="L3619" s="92">
        <f t="shared" si="281"/>
        <v>-56.2303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">
      <c r="A3620" s="88">
        <v>36717</v>
      </c>
      <c r="B3620" s="91" t="s">
        <v>49</v>
      </c>
      <c r="C3620" s="91" t="s">
        <v>50</v>
      </c>
      <c r="D3620" s="91" t="s">
        <v>84</v>
      </c>
      <c r="E3620" s="91" t="s">
        <v>22</v>
      </c>
      <c r="F3620" s="88"/>
      <c r="G3620" s="91" t="s">
        <v>101</v>
      </c>
      <c r="H3620" s="96">
        <v>38626</v>
      </c>
      <c r="I3620" s="91">
        <v>-577655</v>
      </c>
      <c r="J3620" s="91">
        <v>0</v>
      </c>
      <c r="K3620" s="92">
        <f t="shared" si="280"/>
        <v>0</v>
      </c>
      <c r="L3620" s="92">
        <f t="shared" si="281"/>
        <v>-57.765500000000003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">
      <c r="A3621" s="88">
        <v>36717</v>
      </c>
      <c r="B3621" s="91" t="s">
        <v>49</v>
      </c>
      <c r="C3621" s="91" t="s">
        <v>50</v>
      </c>
      <c r="D3621" s="91" t="s">
        <v>84</v>
      </c>
      <c r="E3621" s="91" t="s">
        <v>22</v>
      </c>
      <c r="F3621" s="88"/>
      <c r="G3621" s="91" t="s">
        <v>101</v>
      </c>
      <c r="H3621" s="96">
        <v>38657</v>
      </c>
      <c r="I3621" s="91">
        <v>-555647</v>
      </c>
      <c r="J3621" s="91">
        <v>0</v>
      </c>
      <c r="K3621" s="92">
        <f t="shared" si="280"/>
        <v>0</v>
      </c>
      <c r="L3621" s="92">
        <f t="shared" si="281"/>
        <v>-55.564700000000002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">
      <c r="A3622" s="88">
        <v>36717</v>
      </c>
      <c r="B3622" s="91" t="s">
        <v>49</v>
      </c>
      <c r="C3622" s="91" t="s">
        <v>50</v>
      </c>
      <c r="D3622" s="91" t="s">
        <v>84</v>
      </c>
      <c r="E3622" s="91" t="s">
        <v>22</v>
      </c>
      <c r="F3622" s="88"/>
      <c r="G3622" s="91" t="s">
        <v>101</v>
      </c>
      <c r="H3622" s="96">
        <v>38687</v>
      </c>
      <c r="I3622" s="91">
        <v>-570814</v>
      </c>
      <c r="J3622" s="91">
        <v>0</v>
      </c>
      <c r="K3622" s="92">
        <f t="shared" si="280"/>
        <v>0</v>
      </c>
      <c r="L3622" s="92">
        <f t="shared" si="281"/>
        <v>-57.081400000000002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">
      <c r="A3623" s="88">
        <v>36717</v>
      </c>
      <c r="B3623" s="91" t="s">
        <v>49</v>
      </c>
      <c r="C3623" s="91" t="s">
        <v>50</v>
      </c>
      <c r="D3623" s="91" t="s">
        <v>84</v>
      </c>
      <c r="E3623" s="91" t="s">
        <v>22</v>
      </c>
      <c r="F3623" s="88"/>
      <c r="G3623" s="91" t="s">
        <v>101</v>
      </c>
      <c r="H3623" s="96">
        <v>38718</v>
      </c>
      <c r="I3623" s="91">
        <v>-567367</v>
      </c>
      <c r="J3623" s="91">
        <v>0</v>
      </c>
      <c r="K3623" s="92">
        <f t="shared" si="280"/>
        <v>0</v>
      </c>
      <c r="L3623" s="92">
        <f t="shared" si="281"/>
        <v>-56.736699999999999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">
      <c r="A3624" s="88">
        <v>36717</v>
      </c>
      <c r="B3624" s="91" t="s">
        <v>49</v>
      </c>
      <c r="C3624" s="91" t="s">
        <v>50</v>
      </c>
      <c r="D3624" s="91" t="s">
        <v>84</v>
      </c>
      <c r="E3624" s="91" t="s">
        <v>22</v>
      </c>
      <c r="F3624" s="88"/>
      <c r="G3624" s="91" t="s">
        <v>101</v>
      </c>
      <c r="H3624" s="96">
        <v>38749</v>
      </c>
      <c r="I3624" s="91">
        <v>-509364</v>
      </c>
      <c r="J3624" s="91">
        <v>0</v>
      </c>
      <c r="K3624" s="92">
        <f t="shared" si="280"/>
        <v>0</v>
      </c>
      <c r="L3624" s="92">
        <f t="shared" si="281"/>
        <v>-50.936399999999999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">
      <c r="A3625" s="88">
        <v>36717</v>
      </c>
      <c r="B3625" s="91" t="s">
        <v>49</v>
      </c>
      <c r="C3625" s="91" t="s">
        <v>50</v>
      </c>
      <c r="D3625" s="91" t="s">
        <v>84</v>
      </c>
      <c r="E3625" s="91" t="s">
        <v>22</v>
      </c>
      <c r="F3625" s="88"/>
      <c r="G3625" s="91" t="s">
        <v>101</v>
      </c>
      <c r="H3625" s="96">
        <v>38777</v>
      </c>
      <c r="I3625" s="91">
        <v>-560858</v>
      </c>
      <c r="J3625" s="91">
        <v>0</v>
      </c>
      <c r="K3625" s="92">
        <f t="shared" si="280"/>
        <v>0</v>
      </c>
      <c r="L3625" s="92">
        <f t="shared" si="281"/>
        <v>-56.085799999999999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">
      <c r="A3626" s="88">
        <v>36717</v>
      </c>
      <c r="B3626" s="91" t="s">
        <v>49</v>
      </c>
      <c r="C3626" s="91" t="s">
        <v>50</v>
      </c>
      <c r="D3626" s="91" t="s">
        <v>84</v>
      </c>
      <c r="E3626" s="91" t="s">
        <v>22</v>
      </c>
      <c r="F3626" s="88"/>
      <c r="G3626" s="91" t="s">
        <v>101</v>
      </c>
      <c r="H3626" s="96">
        <v>38808</v>
      </c>
      <c r="I3626" s="91">
        <v>-539483</v>
      </c>
      <c r="J3626" s="91">
        <v>0</v>
      </c>
      <c r="K3626" s="92">
        <f t="shared" si="280"/>
        <v>0</v>
      </c>
      <c r="L3626" s="92">
        <f t="shared" si="281"/>
        <v>-53.948300000000003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">
      <c r="A3627" s="88">
        <v>36717</v>
      </c>
      <c r="B3627" s="91" t="s">
        <v>49</v>
      </c>
      <c r="C3627" s="91" t="s">
        <v>50</v>
      </c>
      <c r="D3627" s="91" t="s">
        <v>84</v>
      </c>
      <c r="E3627" s="91" t="s">
        <v>22</v>
      </c>
      <c r="F3627" s="88"/>
      <c r="G3627" s="91" t="s">
        <v>101</v>
      </c>
      <c r="H3627" s="96">
        <v>38838</v>
      </c>
      <c r="I3627" s="91">
        <v>-554201</v>
      </c>
      <c r="J3627" s="91">
        <v>0</v>
      </c>
      <c r="K3627" s="92">
        <f t="shared" si="280"/>
        <v>0</v>
      </c>
      <c r="L3627" s="92">
        <f t="shared" si="281"/>
        <v>-55.420099999999998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">
      <c r="A3628" s="88">
        <v>36717</v>
      </c>
      <c r="B3628" s="91" t="s">
        <v>49</v>
      </c>
      <c r="C3628" s="91" t="s">
        <v>50</v>
      </c>
      <c r="D3628" s="91" t="s">
        <v>84</v>
      </c>
      <c r="E3628" s="91" t="s">
        <v>22</v>
      </c>
      <c r="F3628" s="88"/>
      <c r="G3628" s="91" t="s">
        <v>101</v>
      </c>
      <c r="H3628" s="96">
        <v>38869</v>
      </c>
      <c r="I3628" s="91">
        <v>-533077</v>
      </c>
      <c r="J3628" s="91">
        <v>0</v>
      </c>
      <c r="K3628" s="92">
        <f t="shared" si="280"/>
        <v>0</v>
      </c>
      <c r="L3628" s="92">
        <f t="shared" si="281"/>
        <v>-53.307699999999997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">
      <c r="A3629" s="88">
        <v>36717</v>
      </c>
      <c r="B3629" s="91" t="s">
        <v>49</v>
      </c>
      <c r="C3629" s="91" t="s">
        <v>50</v>
      </c>
      <c r="D3629" s="91" t="s">
        <v>84</v>
      </c>
      <c r="E3629" s="91" t="s">
        <v>22</v>
      </c>
      <c r="F3629" s="88"/>
      <c r="G3629" s="91" t="s">
        <v>101</v>
      </c>
      <c r="H3629" s="96">
        <v>38899</v>
      </c>
      <c r="I3629" s="91">
        <v>-547617</v>
      </c>
      <c r="J3629" s="91">
        <v>0</v>
      </c>
      <c r="K3629" s="92">
        <f t="shared" si="280"/>
        <v>0</v>
      </c>
      <c r="L3629" s="92">
        <f t="shared" si="281"/>
        <v>-54.761699999999998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">
      <c r="A3630" s="88">
        <v>36717</v>
      </c>
      <c r="B3630" s="91" t="s">
        <v>49</v>
      </c>
      <c r="C3630" s="91" t="s">
        <v>50</v>
      </c>
      <c r="D3630" s="91" t="s">
        <v>84</v>
      </c>
      <c r="E3630" s="91" t="s">
        <v>22</v>
      </c>
      <c r="F3630" s="88"/>
      <c r="G3630" s="91" t="s">
        <v>101</v>
      </c>
      <c r="H3630" s="96">
        <v>38930</v>
      </c>
      <c r="I3630" s="91">
        <v>-544299</v>
      </c>
      <c r="J3630" s="91">
        <v>0</v>
      </c>
      <c r="K3630" s="92">
        <f t="shared" si="280"/>
        <v>0</v>
      </c>
      <c r="L3630" s="92">
        <f t="shared" si="281"/>
        <v>-54.429900000000004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">
      <c r="A3631" s="88">
        <v>36717</v>
      </c>
      <c r="B3631" s="91" t="s">
        <v>49</v>
      </c>
      <c r="C3631" s="91" t="s">
        <v>50</v>
      </c>
      <c r="D3631" s="91" t="s">
        <v>84</v>
      </c>
      <c r="E3631" s="91" t="s">
        <v>22</v>
      </c>
      <c r="F3631" s="88"/>
      <c r="G3631" s="91" t="s">
        <v>101</v>
      </c>
      <c r="H3631" s="96">
        <v>38961</v>
      </c>
      <c r="I3631" s="91">
        <v>-523548</v>
      </c>
      <c r="J3631" s="91">
        <v>0</v>
      </c>
      <c r="K3631" s="92">
        <f t="shared" si="280"/>
        <v>0</v>
      </c>
      <c r="L3631" s="92">
        <f t="shared" si="281"/>
        <v>-52.354799999999997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">
      <c r="A3632" s="88">
        <v>36717</v>
      </c>
      <c r="B3632" s="91" t="s">
        <v>49</v>
      </c>
      <c r="C3632" s="91" t="s">
        <v>50</v>
      </c>
      <c r="D3632" s="91" t="s">
        <v>84</v>
      </c>
      <c r="E3632" s="91" t="s">
        <v>22</v>
      </c>
      <c r="F3632" s="88"/>
      <c r="G3632" s="91" t="s">
        <v>101</v>
      </c>
      <c r="H3632" s="96">
        <v>38991</v>
      </c>
      <c r="I3632" s="91">
        <v>-537824</v>
      </c>
      <c r="J3632" s="91">
        <v>0</v>
      </c>
      <c r="K3632" s="92">
        <f t="shared" si="280"/>
        <v>0</v>
      </c>
      <c r="L3632" s="92">
        <f t="shared" si="281"/>
        <v>-53.782400000000003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">
      <c r="A3633" s="88">
        <v>36717</v>
      </c>
      <c r="B3633" s="91" t="s">
        <v>49</v>
      </c>
      <c r="C3633" s="91" t="s">
        <v>50</v>
      </c>
      <c r="D3633" s="91" t="s">
        <v>84</v>
      </c>
      <c r="E3633" s="91" t="s">
        <v>22</v>
      </c>
      <c r="F3633" s="88"/>
      <c r="G3633" s="91" t="s">
        <v>101</v>
      </c>
      <c r="H3633" s="96">
        <v>39022</v>
      </c>
      <c r="I3633" s="91">
        <v>-411545</v>
      </c>
      <c r="J3633" s="91">
        <v>0</v>
      </c>
      <c r="K3633" s="92">
        <f t="shared" si="280"/>
        <v>0</v>
      </c>
      <c r="L3633" s="92">
        <f t="shared" si="281"/>
        <v>-41.154499999999999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">
      <c r="A3634" s="88">
        <v>36717</v>
      </c>
      <c r="B3634" s="91" t="s">
        <v>49</v>
      </c>
      <c r="C3634" s="91" t="s">
        <v>50</v>
      </c>
      <c r="D3634" s="91" t="s">
        <v>84</v>
      </c>
      <c r="E3634" s="91" t="s">
        <v>22</v>
      </c>
      <c r="F3634" s="88"/>
      <c r="G3634" s="91" t="s">
        <v>101</v>
      </c>
      <c r="H3634" s="96">
        <v>39052</v>
      </c>
      <c r="I3634" s="91">
        <v>-422765</v>
      </c>
      <c r="J3634" s="91">
        <v>0</v>
      </c>
      <c r="K3634" s="92">
        <f t="shared" si="280"/>
        <v>0</v>
      </c>
      <c r="L3634" s="92">
        <f t="shared" si="281"/>
        <v>-42.276499999999999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">
      <c r="A3635" s="88">
        <v>36717</v>
      </c>
      <c r="B3635" s="91" t="s">
        <v>49</v>
      </c>
      <c r="C3635" s="91" t="s">
        <v>50</v>
      </c>
      <c r="D3635" s="91" t="s">
        <v>84</v>
      </c>
      <c r="E3635" s="91" t="s">
        <v>22</v>
      </c>
      <c r="F3635" s="88"/>
      <c r="G3635" s="91" t="s">
        <v>101</v>
      </c>
      <c r="H3635" s="96">
        <v>39083</v>
      </c>
      <c r="I3635" s="91">
        <v>-420197</v>
      </c>
      <c r="J3635" s="91">
        <v>0</v>
      </c>
      <c r="K3635" s="92">
        <f t="shared" si="280"/>
        <v>0</v>
      </c>
      <c r="L3635" s="92">
        <f t="shared" si="281"/>
        <v>-42.0197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">
      <c r="A3636" s="88">
        <v>36717</v>
      </c>
      <c r="B3636" s="91" t="s">
        <v>49</v>
      </c>
      <c r="C3636" s="91" t="s">
        <v>50</v>
      </c>
      <c r="D3636" s="91" t="s">
        <v>84</v>
      </c>
      <c r="E3636" s="91" t="s">
        <v>22</v>
      </c>
      <c r="F3636" s="88"/>
      <c r="G3636" s="91" t="s">
        <v>101</v>
      </c>
      <c r="H3636" s="96">
        <v>39114</v>
      </c>
      <c r="I3636" s="91">
        <v>-377227</v>
      </c>
      <c r="J3636" s="91">
        <v>0</v>
      </c>
      <c r="K3636" s="92">
        <f t="shared" si="280"/>
        <v>0</v>
      </c>
      <c r="L3636" s="92">
        <f t="shared" si="281"/>
        <v>-37.722700000000003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">
      <c r="A3637" s="88">
        <v>36717</v>
      </c>
      <c r="B3637" s="91" t="s">
        <v>49</v>
      </c>
      <c r="C3637" s="91" t="s">
        <v>50</v>
      </c>
      <c r="D3637" s="91" t="s">
        <v>84</v>
      </c>
      <c r="E3637" s="91" t="s">
        <v>22</v>
      </c>
      <c r="F3637" s="88"/>
      <c r="G3637" s="91" t="s">
        <v>101</v>
      </c>
      <c r="H3637" s="96">
        <v>39142</v>
      </c>
      <c r="I3637" s="91">
        <v>-415350</v>
      </c>
      <c r="J3637" s="91">
        <v>0</v>
      </c>
      <c r="K3637" s="92">
        <f t="shared" si="280"/>
        <v>0</v>
      </c>
      <c r="L3637" s="92">
        <f t="shared" si="281"/>
        <v>-41.534999999999997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">
      <c r="A3638" s="88">
        <v>36717</v>
      </c>
      <c r="B3638" s="91" t="s">
        <v>49</v>
      </c>
      <c r="C3638" s="91" t="s">
        <v>50</v>
      </c>
      <c r="D3638" s="91" t="s">
        <v>84</v>
      </c>
      <c r="E3638" s="91" t="s">
        <v>22</v>
      </c>
      <c r="F3638" s="88"/>
      <c r="G3638" s="91" t="s">
        <v>101</v>
      </c>
      <c r="H3638" s="96">
        <v>39173</v>
      </c>
      <c r="I3638" s="91">
        <v>-399507</v>
      </c>
      <c r="J3638" s="91">
        <v>0</v>
      </c>
      <c r="K3638" s="92">
        <f t="shared" si="280"/>
        <v>0</v>
      </c>
      <c r="L3638" s="92">
        <f t="shared" si="281"/>
        <v>-39.950699999999998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">
      <c r="A3639" s="88">
        <v>36717</v>
      </c>
      <c r="B3639" s="91" t="s">
        <v>49</v>
      </c>
      <c r="C3639" s="91" t="s">
        <v>50</v>
      </c>
      <c r="D3639" s="91" t="s">
        <v>84</v>
      </c>
      <c r="E3639" s="91" t="s">
        <v>22</v>
      </c>
      <c r="F3639" s="88"/>
      <c r="G3639" s="91" t="s">
        <v>101</v>
      </c>
      <c r="H3639" s="96">
        <v>39203</v>
      </c>
      <c r="I3639" s="91">
        <v>-410392</v>
      </c>
      <c r="J3639" s="91">
        <v>0</v>
      </c>
      <c r="K3639" s="92">
        <f t="shared" si="280"/>
        <v>0</v>
      </c>
      <c r="L3639" s="92">
        <f t="shared" si="281"/>
        <v>-41.039200000000001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">
      <c r="A3640" s="88">
        <v>36717</v>
      </c>
      <c r="B3640" s="91" t="s">
        <v>49</v>
      </c>
      <c r="C3640" s="91" t="s">
        <v>50</v>
      </c>
      <c r="D3640" s="91" t="s">
        <v>84</v>
      </c>
      <c r="E3640" s="91" t="s">
        <v>22</v>
      </c>
      <c r="F3640" s="88"/>
      <c r="G3640" s="91" t="s">
        <v>101</v>
      </c>
      <c r="H3640" s="96">
        <v>39234</v>
      </c>
      <c r="I3640" s="91">
        <v>-394736</v>
      </c>
      <c r="J3640" s="91">
        <v>0</v>
      </c>
      <c r="K3640" s="92">
        <f t="shared" si="280"/>
        <v>0</v>
      </c>
      <c r="L3640" s="92">
        <f t="shared" si="281"/>
        <v>-39.473599999999998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">
      <c r="A3641" s="88">
        <v>36717</v>
      </c>
      <c r="B3641" s="91" t="s">
        <v>49</v>
      </c>
      <c r="C3641" s="91" t="s">
        <v>50</v>
      </c>
      <c r="D3641" s="91" t="s">
        <v>84</v>
      </c>
      <c r="E3641" s="91" t="s">
        <v>22</v>
      </c>
      <c r="F3641" s="88"/>
      <c r="G3641" s="91" t="s">
        <v>101</v>
      </c>
      <c r="H3641" s="96">
        <v>39264</v>
      </c>
      <c r="I3641" s="91">
        <v>-405490</v>
      </c>
      <c r="J3641" s="91">
        <v>0</v>
      </c>
      <c r="K3641" s="92">
        <f t="shared" si="280"/>
        <v>0</v>
      </c>
      <c r="L3641" s="92">
        <f t="shared" si="281"/>
        <v>-40.548999999999999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">
      <c r="A3642" s="88">
        <v>36717</v>
      </c>
      <c r="B3642" s="91" t="s">
        <v>49</v>
      </c>
      <c r="C3642" s="91" t="s">
        <v>50</v>
      </c>
      <c r="D3642" s="91" t="s">
        <v>84</v>
      </c>
      <c r="E3642" s="91" t="s">
        <v>22</v>
      </c>
      <c r="F3642" s="88"/>
      <c r="G3642" s="91" t="s">
        <v>101</v>
      </c>
      <c r="H3642" s="96">
        <v>39295</v>
      </c>
      <c r="I3642" s="91">
        <v>-403029</v>
      </c>
      <c r="J3642" s="91">
        <v>0</v>
      </c>
      <c r="K3642" s="92">
        <f t="shared" si="280"/>
        <v>0</v>
      </c>
      <c r="L3642" s="92">
        <f t="shared" si="281"/>
        <v>-40.302900000000001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">
      <c r="A3643" s="88">
        <v>36717</v>
      </c>
      <c r="B3643" s="91" t="s">
        <v>49</v>
      </c>
      <c r="C3643" s="91" t="s">
        <v>50</v>
      </c>
      <c r="D3643" s="91" t="s">
        <v>84</v>
      </c>
      <c r="E3643" s="91" t="s">
        <v>22</v>
      </c>
      <c r="F3643" s="88"/>
      <c r="G3643" s="91" t="s">
        <v>101</v>
      </c>
      <c r="H3643" s="96">
        <v>39326</v>
      </c>
      <c r="I3643" s="91">
        <v>-387665</v>
      </c>
      <c r="J3643" s="91">
        <v>0</v>
      </c>
      <c r="K3643" s="92">
        <f t="shared" si="280"/>
        <v>0</v>
      </c>
      <c r="L3643" s="92">
        <f t="shared" si="281"/>
        <v>-38.766500000000001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">
      <c r="A3644" s="88">
        <v>36717</v>
      </c>
      <c r="B3644" s="91" t="s">
        <v>49</v>
      </c>
      <c r="C3644" s="91" t="s">
        <v>50</v>
      </c>
      <c r="D3644" s="91" t="s">
        <v>84</v>
      </c>
      <c r="E3644" s="91" t="s">
        <v>22</v>
      </c>
      <c r="F3644" s="88"/>
      <c r="G3644" s="91" t="s">
        <v>101</v>
      </c>
      <c r="H3644" s="96">
        <v>39356</v>
      </c>
      <c r="I3644" s="91">
        <v>-398237</v>
      </c>
      <c r="J3644" s="91">
        <v>0</v>
      </c>
      <c r="K3644" s="92">
        <f t="shared" si="280"/>
        <v>0</v>
      </c>
      <c r="L3644" s="92">
        <f t="shared" si="281"/>
        <v>-39.823700000000002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">
      <c r="A3645" s="88">
        <v>36717</v>
      </c>
      <c r="B3645" s="91" t="s">
        <v>49</v>
      </c>
      <c r="C3645" s="91" t="s">
        <v>50</v>
      </c>
      <c r="D3645" s="91" t="s">
        <v>84</v>
      </c>
      <c r="E3645" s="91" t="s">
        <v>22</v>
      </c>
      <c r="F3645" s="88"/>
      <c r="G3645" s="91" t="s">
        <v>101</v>
      </c>
      <c r="H3645" s="96">
        <v>39387</v>
      </c>
      <c r="I3645" s="91">
        <v>-383054</v>
      </c>
      <c r="J3645" s="91">
        <v>0</v>
      </c>
      <c r="K3645" s="92">
        <f t="shared" si="280"/>
        <v>0</v>
      </c>
      <c r="L3645" s="92">
        <f t="shared" si="281"/>
        <v>-38.305399999999999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">
      <c r="A3646" s="88">
        <v>36717</v>
      </c>
      <c r="B3646" s="91" t="s">
        <v>49</v>
      </c>
      <c r="C3646" s="91" t="s">
        <v>50</v>
      </c>
      <c r="D3646" s="91" t="s">
        <v>84</v>
      </c>
      <c r="E3646" s="91" t="s">
        <v>22</v>
      </c>
      <c r="F3646" s="88"/>
      <c r="G3646" s="91" t="s">
        <v>101</v>
      </c>
      <c r="H3646" s="96">
        <v>39417</v>
      </c>
      <c r="I3646" s="91">
        <v>-393500</v>
      </c>
      <c r="J3646" s="91">
        <v>0</v>
      </c>
      <c r="K3646" s="92">
        <f t="shared" si="280"/>
        <v>0</v>
      </c>
      <c r="L3646" s="92">
        <f t="shared" si="281"/>
        <v>-39.35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">
      <c r="A3647" s="88">
        <v>36717</v>
      </c>
      <c r="B3647" s="91" t="s">
        <v>49</v>
      </c>
      <c r="C3647" s="91" t="s">
        <v>50</v>
      </c>
      <c r="D3647" s="91" t="s">
        <v>84</v>
      </c>
      <c r="E3647" s="91" t="s">
        <v>22</v>
      </c>
      <c r="F3647" s="88"/>
      <c r="G3647" s="91" t="s">
        <v>101</v>
      </c>
      <c r="H3647" s="96">
        <v>39448</v>
      </c>
      <c r="I3647" s="91">
        <v>-391112</v>
      </c>
      <c r="J3647" s="91">
        <v>0</v>
      </c>
      <c r="K3647" s="92">
        <f t="shared" si="280"/>
        <v>0</v>
      </c>
      <c r="L3647" s="92">
        <f t="shared" si="281"/>
        <v>-39.111199999999997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">
      <c r="A3648" s="88">
        <v>36717</v>
      </c>
      <c r="B3648" s="91" t="s">
        <v>49</v>
      </c>
      <c r="C3648" s="91" t="s">
        <v>50</v>
      </c>
      <c r="D3648" s="91" t="s">
        <v>84</v>
      </c>
      <c r="E3648" s="91" t="s">
        <v>22</v>
      </c>
      <c r="F3648" s="88"/>
      <c r="G3648" s="91" t="s">
        <v>101</v>
      </c>
      <c r="H3648" s="96">
        <v>39479</v>
      </c>
      <c r="I3648" s="91">
        <v>-363659</v>
      </c>
      <c r="J3648" s="91">
        <v>0</v>
      </c>
      <c r="K3648" s="92">
        <f t="shared" si="280"/>
        <v>0</v>
      </c>
      <c r="L3648" s="92">
        <f t="shared" si="281"/>
        <v>-36.365900000000003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">
      <c r="A3649" s="88">
        <v>36717</v>
      </c>
      <c r="B3649" s="91" t="s">
        <v>49</v>
      </c>
      <c r="C3649" s="91" t="s">
        <v>50</v>
      </c>
      <c r="D3649" s="91" t="s">
        <v>84</v>
      </c>
      <c r="E3649" s="91" t="s">
        <v>22</v>
      </c>
      <c r="F3649" s="88"/>
      <c r="G3649" s="91" t="s">
        <v>101</v>
      </c>
      <c r="H3649" s="96">
        <v>39508</v>
      </c>
      <c r="I3649" s="91">
        <v>-386531</v>
      </c>
      <c r="J3649" s="91">
        <v>0</v>
      </c>
      <c r="K3649" s="92">
        <f t="shared" si="280"/>
        <v>0</v>
      </c>
      <c r="L3649" s="92">
        <f t="shared" si="281"/>
        <v>-38.653100000000002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">
      <c r="A3650" s="88">
        <v>36717</v>
      </c>
      <c r="B3650" s="91" t="s">
        <v>49</v>
      </c>
      <c r="C3650" s="91" t="s">
        <v>50</v>
      </c>
      <c r="D3650" s="91" t="s">
        <v>84</v>
      </c>
      <c r="E3650" s="91" t="s">
        <v>22</v>
      </c>
      <c r="F3650" s="88"/>
      <c r="G3650" s="91" t="s">
        <v>101</v>
      </c>
      <c r="H3650" s="96">
        <v>39539</v>
      </c>
      <c r="I3650" s="91">
        <v>-371791</v>
      </c>
      <c r="J3650" s="91">
        <v>0</v>
      </c>
      <c r="K3650" s="92">
        <f t="shared" si="280"/>
        <v>0</v>
      </c>
      <c r="L3650" s="92">
        <f t="shared" si="281"/>
        <v>-37.179099999999998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">
      <c r="A3651" s="88">
        <v>36717</v>
      </c>
      <c r="B3651" s="91" t="s">
        <v>49</v>
      </c>
      <c r="C3651" s="91" t="s">
        <v>50</v>
      </c>
      <c r="D3651" s="91" t="s">
        <v>84</v>
      </c>
      <c r="E3651" s="91" t="s">
        <v>22</v>
      </c>
      <c r="F3651" s="88"/>
      <c r="G3651" s="91" t="s">
        <v>101</v>
      </c>
      <c r="H3651" s="96">
        <v>39569</v>
      </c>
      <c r="I3651" s="91">
        <v>-381925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-38.192500000000003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">
      <c r="A3652" s="88">
        <v>36717</v>
      </c>
      <c r="B3652" s="91" t="s">
        <v>49</v>
      </c>
      <c r="C3652" s="91" t="s">
        <v>50</v>
      </c>
      <c r="D3652" s="91" t="s">
        <v>84</v>
      </c>
      <c r="E3652" s="91" t="s">
        <v>22</v>
      </c>
      <c r="F3652" s="88"/>
      <c r="G3652" s="91" t="s">
        <v>101</v>
      </c>
      <c r="H3652" s="96">
        <v>39600</v>
      </c>
      <c r="I3652" s="91">
        <v>-367359</v>
      </c>
      <c r="J3652" s="91">
        <v>0</v>
      </c>
      <c r="K3652" s="92">
        <f t="shared" si="285"/>
        <v>0</v>
      </c>
      <c r="L3652" s="92">
        <f t="shared" si="286"/>
        <v>-36.735900000000001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">
      <c r="A3653" s="88">
        <v>36717</v>
      </c>
      <c r="B3653" s="91" t="s">
        <v>49</v>
      </c>
      <c r="C3653" s="91" t="s">
        <v>50</v>
      </c>
      <c r="D3653" s="91" t="s">
        <v>84</v>
      </c>
      <c r="E3653" s="91" t="s">
        <v>22</v>
      </c>
      <c r="F3653" s="88"/>
      <c r="G3653" s="91" t="s">
        <v>101</v>
      </c>
      <c r="H3653" s="96">
        <v>39630</v>
      </c>
      <c r="I3653" s="91">
        <v>-377372</v>
      </c>
      <c r="J3653" s="91">
        <v>0</v>
      </c>
      <c r="K3653" s="92">
        <f t="shared" si="285"/>
        <v>0</v>
      </c>
      <c r="L3653" s="92">
        <f t="shared" si="286"/>
        <v>-37.737200000000001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">
      <c r="A3654" s="88">
        <v>36717</v>
      </c>
      <c r="B3654" s="91" t="s">
        <v>49</v>
      </c>
      <c r="C3654" s="91" t="s">
        <v>50</v>
      </c>
      <c r="D3654" s="91" t="s">
        <v>84</v>
      </c>
      <c r="E3654" s="91" t="s">
        <v>22</v>
      </c>
      <c r="F3654" s="88"/>
      <c r="G3654" s="91" t="s">
        <v>101</v>
      </c>
      <c r="H3654" s="96">
        <v>39661</v>
      </c>
      <c r="I3654" s="91">
        <v>-375077</v>
      </c>
      <c r="J3654" s="91">
        <v>0</v>
      </c>
      <c r="K3654" s="92">
        <f t="shared" si="285"/>
        <v>0</v>
      </c>
      <c r="L3654" s="92">
        <f t="shared" si="286"/>
        <v>-37.5077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">
      <c r="A3655" s="88">
        <v>36717</v>
      </c>
      <c r="B3655" s="91" t="s">
        <v>49</v>
      </c>
      <c r="C3655" s="91" t="s">
        <v>50</v>
      </c>
      <c r="D3655" s="91" t="s">
        <v>84</v>
      </c>
      <c r="E3655" s="91" t="s">
        <v>22</v>
      </c>
      <c r="F3655" s="88"/>
      <c r="G3655" s="91" t="s">
        <v>101</v>
      </c>
      <c r="H3655" s="96">
        <v>39692</v>
      </c>
      <c r="I3655" s="91">
        <v>-360770</v>
      </c>
      <c r="J3655" s="91">
        <v>0</v>
      </c>
      <c r="K3655" s="92">
        <f t="shared" si="285"/>
        <v>0</v>
      </c>
      <c r="L3655" s="92">
        <f t="shared" si="286"/>
        <v>-36.076999999999998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">
      <c r="A3656" s="88">
        <v>36717</v>
      </c>
      <c r="B3656" s="91" t="s">
        <v>49</v>
      </c>
      <c r="C3656" s="91" t="s">
        <v>50</v>
      </c>
      <c r="D3656" s="91" t="s">
        <v>84</v>
      </c>
      <c r="E3656" s="91" t="s">
        <v>22</v>
      </c>
      <c r="F3656" s="88"/>
      <c r="G3656" s="91" t="s">
        <v>101</v>
      </c>
      <c r="H3656" s="96">
        <v>39722</v>
      </c>
      <c r="I3656" s="91">
        <v>-370601</v>
      </c>
      <c r="J3656" s="91">
        <v>0</v>
      </c>
      <c r="K3656" s="92">
        <f t="shared" si="285"/>
        <v>0</v>
      </c>
      <c r="L3656" s="92">
        <f t="shared" si="286"/>
        <v>-37.060099999999998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">
      <c r="A3657" s="88">
        <v>36717</v>
      </c>
      <c r="B3657" s="91" t="s">
        <v>49</v>
      </c>
      <c r="C3657" s="91" t="s">
        <v>50</v>
      </c>
      <c r="D3657" s="91" t="s">
        <v>84</v>
      </c>
      <c r="E3657" s="91" t="s">
        <v>22</v>
      </c>
      <c r="F3657" s="88"/>
      <c r="G3657" s="91" t="s">
        <v>101</v>
      </c>
      <c r="H3657" s="96">
        <v>39753</v>
      </c>
      <c r="I3657" s="91">
        <v>-356463</v>
      </c>
      <c r="J3657" s="91">
        <v>0</v>
      </c>
      <c r="K3657" s="92">
        <f t="shared" si="285"/>
        <v>0</v>
      </c>
      <c r="L3657" s="92">
        <f t="shared" si="286"/>
        <v>-35.646299999999997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">
      <c r="A3658" s="88">
        <v>36717</v>
      </c>
      <c r="B3658" s="91" t="s">
        <v>49</v>
      </c>
      <c r="C3658" s="91" t="s">
        <v>50</v>
      </c>
      <c r="D3658" s="91" t="s">
        <v>84</v>
      </c>
      <c r="E3658" s="91" t="s">
        <v>22</v>
      </c>
      <c r="F3658" s="88"/>
      <c r="G3658" s="91" t="s">
        <v>101</v>
      </c>
      <c r="H3658" s="96">
        <v>39783</v>
      </c>
      <c r="I3658" s="91">
        <v>-366175</v>
      </c>
      <c r="J3658" s="91">
        <v>0</v>
      </c>
      <c r="K3658" s="92">
        <f t="shared" si="285"/>
        <v>0</v>
      </c>
      <c r="L3658" s="92">
        <f t="shared" si="286"/>
        <v>-36.6175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">
      <c r="A3659" s="88">
        <v>36717</v>
      </c>
      <c r="B3659" s="91" t="s">
        <v>49</v>
      </c>
      <c r="C3659" s="91" t="s">
        <v>50</v>
      </c>
      <c r="D3659" s="91" t="s">
        <v>84</v>
      </c>
      <c r="E3659" s="91" t="s">
        <v>22</v>
      </c>
      <c r="F3659" s="88"/>
      <c r="G3659" s="91" t="s">
        <v>101</v>
      </c>
      <c r="H3659" s="96">
        <v>39814</v>
      </c>
      <c r="I3659" s="91">
        <v>-363945</v>
      </c>
      <c r="J3659" s="91">
        <v>0</v>
      </c>
      <c r="K3659" s="92">
        <f t="shared" si="285"/>
        <v>0</v>
      </c>
      <c r="L3659" s="92">
        <f t="shared" si="286"/>
        <v>-36.394500000000001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">
      <c r="A3660" s="88">
        <v>36717</v>
      </c>
      <c r="B3660" s="91" t="s">
        <v>49</v>
      </c>
      <c r="C3660" s="91" t="s">
        <v>50</v>
      </c>
      <c r="D3660" s="91" t="s">
        <v>84</v>
      </c>
      <c r="E3660" s="91" t="s">
        <v>22</v>
      </c>
      <c r="F3660" s="88"/>
      <c r="G3660" s="91" t="s">
        <v>101</v>
      </c>
      <c r="H3660" s="96">
        <v>39845</v>
      </c>
      <c r="I3660" s="91">
        <v>-326722</v>
      </c>
      <c r="J3660" s="91">
        <v>0</v>
      </c>
      <c r="K3660" s="92">
        <f t="shared" si="285"/>
        <v>0</v>
      </c>
      <c r="L3660" s="92">
        <f t="shared" si="286"/>
        <v>-32.672199999999997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">
      <c r="A3661" s="88">
        <v>36717</v>
      </c>
      <c r="B3661" s="91" t="s">
        <v>49</v>
      </c>
      <c r="C3661" s="91" t="s">
        <v>50</v>
      </c>
      <c r="D3661" s="91" t="s">
        <v>84</v>
      </c>
      <c r="E3661" s="91" t="s">
        <v>22</v>
      </c>
      <c r="F3661" s="88"/>
      <c r="G3661" s="91" t="s">
        <v>101</v>
      </c>
      <c r="H3661" s="96">
        <v>39873</v>
      </c>
      <c r="I3661" s="91">
        <v>-359736</v>
      </c>
      <c r="J3661" s="91">
        <v>0</v>
      </c>
      <c r="K3661" s="92">
        <f t="shared" si="285"/>
        <v>0</v>
      </c>
      <c r="L3661" s="92">
        <f t="shared" si="286"/>
        <v>-35.973599999999998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">
      <c r="A3662" s="88">
        <v>36717</v>
      </c>
      <c r="B3662" s="91" t="s">
        <v>49</v>
      </c>
      <c r="C3662" s="91" t="s">
        <v>50</v>
      </c>
      <c r="D3662" s="91" t="s">
        <v>84</v>
      </c>
      <c r="E3662" s="91" t="s">
        <v>22</v>
      </c>
      <c r="F3662" s="88"/>
      <c r="G3662" s="91" t="s">
        <v>101</v>
      </c>
      <c r="H3662" s="96">
        <v>39904</v>
      </c>
      <c r="I3662" s="91">
        <v>-346010</v>
      </c>
      <c r="J3662" s="91">
        <v>0</v>
      </c>
      <c r="K3662" s="92">
        <f t="shared" si="285"/>
        <v>0</v>
      </c>
      <c r="L3662" s="92">
        <f t="shared" si="286"/>
        <v>-34.600999999999999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">
      <c r="A3663" s="88">
        <v>36717</v>
      </c>
      <c r="B3663" s="91" t="s">
        <v>49</v>
      </c>
      <c r="C3663" s="91" t="s">
        <v>50</v>
      </c>
      <c r="D3663" s="91" t="s">
        <v>84</v>
      </c>
      <c r="E3663" s="91" t="s">
        <v>22</v>
      </c>
      <c r="F3663" s="88"/>
      <c r="G3663" s="91" t="s">
        <v>101</v>
      </c>
      <c r="H3663" s="96">
        <v>39934</v>
      </c>
      <c r="I3663" s="91">
        <v>-355433</v>
      </c>
      <c r="J3663" s="91">
        <v>0</v>
      </c>
      <c r="K3663" s="92">
        <f t="shared" si="285"/>
        <v>0</v>
      </c>
      <c r="L3663" s="92">
        <f t="shared" si="286"/>
        <v>-35.543300000000002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">
      <c r="A3664" s="88">
        <v>36717</v>
      </c>
      <c r="B3664" s="91" t="s">
        <v>49</v>
      </c>
      <c r="C3664" s="91" t="s">
        <v>50</v>
      </c>
      <c r="D3664" s="91" t="s">
        <v>84</v>
      </c>
      <c r="E3664" s="91" t="s">
        <v>22</v>
      </c>
      <c r="F3664" s="88"/>
      <c r="G3664" s="91" t="s">
        <v>101</v>
      </c>
      <c r="H3664" s="96">
        <v>39965</v>
      </c>
      <c r="I3664" s="91">
        <v>-341870</v>
      </c>
      <c r="J3664" s="91">
        <v>0</v>
      </c>
      <c r="K3664" s="92">
        <f t="shared" si="285"/>
        <v>0</v>
      </c>
      <c r="L3664" s="92">
        <f t="shared" si="286"/>
        <v>-34.186999999999998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">
      <c r="A3665" s="88">
        <v>36717</v>
      </c>
      <c r="B3665" s="91" t="s">
        <v>49</v>
      </c>
      <c r="C3665" s="91" t="s">
        <v>50</v>
      </c>
      <c r="D3665" s="91" t="s">
        <v>84</v>
      </c>
      <c r="E3665" s="91" t="s">
        <v>22</v>
      </c>
      <c r="F3665" s="88"/>
      <c r="G3665" s="91" t="s">
        <v>101</v>
      </c>
      <c r="H3665" s="96">
        <v>39995</v>
      </c>
      <c r="I3665" s="91">
        <v>-351179</v>
      </c>
      <c r="J3665" s="91">
        <v>0</v>
      </c>
      <c r="K3665" s="92">
        <f t="shared" si="285"/>
        <v>0</v>
      </c>
      <c r="L3665" s="92">
        <f t="shared" si="286"/>
        <v>-35.117899999999999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">
      <c r="A3666" s="88">
        <v>36717</v>
      </c>
      <c r="B3666" s="91" t="s">
        <v>49</v>
      </c>
      <c r="C3666" s="91" t="s">
        <v>50</v>
      </c>
      <c r="D3666" s="91" t="s">
        <v>84</v>
      </c>
      <c r="E3666" s="91" t="s">
        <v>22</v>
      </c>
      <c r="F3666" s="88"/>
      <c r="G3666" s="91" t="s">
        <v>101</v>
      </c>
      <c r="H3666" s="96">
        <v>40026</v>
      </c>
      <c r="I3666" s="91">
        <v>-349036</v>
      </c>
      <c r="J3666" s="91">
        <v>0</v>
      </c>
      <c r="K3666" s="92">
        <f t="shared" si="285"/>
        <v>0</v>
      </c>
      <c r="L3666" s="92">
        <f t="shared" si="286"/>
        <v>-34.903599999999997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">
      <c r="A3667" s="88">
        <v>36717</v>
      </c>
      <c r="B3667" s="91" t="s">
        <v>49</v>
      </c>
      <c r="C3667" s="91" t="s">
        <v>50</v>
      </c>
      <c r="D3667" s="91" t="s">
        <v>84</v>
      </c>
      <c r="E3667" s="91" t="s">
        <v>22</v>
      </c>
      <c r="F3667" s="88"/>
      <c r="G3667" s="91" t="s">
        <v>101</v>
      </c>
      <c r="H3667" s="96">
        <v>40057</v>
      </c>
      <c r="I3667" s="91">
        <v>-335714</v>
      </c>
      <c r="J3667" s="91">
        <v>0</v>
      </c>
      <c r="K3667" s="92">
        <f t="shared" si="285"/>
        <v>0</v>
      </c>
      <c r="L3667" s="92">
        <f t="shared" si="286"/>
        <v>-33.571399999999997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">
      <c r="A3668" s="88">
        <v>36717</v>
      </c>
      <c r="B3668" s="91" t="s">
        <v>49</v>
      </c>
      <c r="C3668" s="91" t="s">
        <v>50</v>
      </c>
      <c r="D3668" s="91" t="s">
        <v>84</v>
      </c>
      <c r="E3668" s="91" t="s">
        <v>22</v>
      </c>
      <c r="F3668" s="88"/>
      <c r="G3668" s="91" t="s">
        <v>101</v>
      </c>
      <c r="H3668" s="96">
        <v>40087</v>
      </c>
      <c r="I3668" s="91">
        <v>-344854</v>
      </c>
      <c r="J3668" s="91">
        <v>0</v>
      </c>
      <c r="K3668" s="92">
        <f t="shared" si="285"/>
        <v>0</v>
      </c>
      <c r="L3668" s="92">
        <f t="shared" si="286"/>
        <v>-34.485399999999998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">
      <c r="A3669" s="88">
        <v>36717</v>
      </c>
      <c r="B3669" s="91" t="s">
        <v>49</v>
      </c>
      <c r="C3669" s="91" t="s">
        <v>50</v>
      </c>
      <c r="D3669" s="91" t="s">
        <v>84</v>
      </c>
      <c r="E3669" s="91" t="s">
        <v>22</v>
      </c>
      <c r="F3669" s="88"/>
      <c r="G3669" s="91" t="s">
        <v>101</v>
      </c>
      <c r="H3669" s="96">
        <v>40118</v>
      </c>
      <c r="I3669" s="91">
        <v>-480487</v>
      </c>
      <c r="J3669" s="91">
        <v>0</v>
      </c>
      <c r="K3669" s="92">
        <f t="shared" si="285"/>
        <v>0</v>
      </c>
      <c r="L3669" s="92">
        <f t="shared" si="286"/>
        <v>-48.048699999999997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">
      <c r="A3670" s="88">
        <v>36717</v>
      </c>
      <c r="B3670" s="91" t="s">
        <v>49</v>
      </c>
      <c r="C3670" s="91" t="s">
        <v>50</v>
      </c>
      <c r="D3670" s="91" t="s">
        <v>84</v>
      </c>
      <c r="E3670" s="91" t="s">
        <v>22</v>
      </c>
      <c r="F3670" s="88"/>
      <c r="G3670" s="91" t="s">
        <v>101</v>
      </c>
      <c r="H3670" s="96">
        <v>40148</v>
      </c>
      <c r="I3670" s="91">
        <v>-493566</v>
      </c>
      <c r="J3670" s="91">
        <v>0</v>
      </c>
      <c r="K3670" s="92">
        <f t="shared" si="285"/>
        <v>0</v>
      </c>
      <c r="L3670" s="92">
        <f t="shared" si="286"/>
        <v>-49.3566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">
      <c r="A3671" s="88">
        <v>36717</v>
      </c>
      <c r="B3671" s="91" t="s">
        <v>49</v>
      </c>
      <c r="C3671" s="91" t="s">
        <v>50</v>
      </c>
      <c r="D3671" s="91" t="s">
        <v>84</v>
      </c>
      <c r="E3671" s="91" t="s">
        <v>22</v>
      </c>
      <c r="F3671" s="88"/>
      <c r="G3671" s="91" t="s">
        <v>101</v>
      </c>
      <c r="H3671" s="96">
        <v>40179</v>
      </c>
      <c r="I3671" s="91">
        <v>-490549</v>
      </c>
      <c r="J3671" s="91">
        <v>0</v>
      </c>
      <c r="K3671" s="92">
        <f t="shared" si="285"/>
        <v>0</v>
      </c>
      <c r="L3671" s="92">
        <f t="shared" si="286"/>
        <v>-49.054900000000004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">
      <c r="A3672" s="88">
        <v>36717</v>
      </c>
      <c r="B3672" s="91" t="s">
        <v>49</v>
      </c>
      <c r="C3672" s="91" t="s">
        <v>50</v>
      </c>
      <c r="D3672" s="91" t="s">
        <v>84</v>
      </c>
      <c r="E3672" s="91" t="s">
        <v>22</v>
      </c>
      <c r="F3672" s="88"/>
      <c r="G3672" s="91" t="s">
        <v>101</v>
      </c>
      <c r="H3672" s="96">
        <v>40210</v>
      </c>
      <c r="I3672" s="91">
        <v>-440367</v>
      </c>
      <c r="J3672" s="91">
        <v>0</v>
      </c>
      <c r="K3672" s="92">
        <f t="shared" si="285"/>
        <v>0</v>
      </c>
      <c r="L3672" s="92">
        <f t="shared" si="286"/>
        <v>-44.036700000000003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">
      <c r="A3673" s="88">
        <v>36717</v>
      </c>
      <c r="B3673" s="91" t="s">
        <v>49</v>
      </c>
      <c r="C3673" s="91" t="s">
        <v>50</v>
      </c>
      <c r="D3673" s="91" t="s">
        <v>84</v>
      </c>
      <c r="E3673" s="91" t="s">
        <v>22</v>
      </c>
      <c r="F3673" s="88"/>
      <c r="G3673" s="91" t="s">
        <v>101</v>
      </c>
      <c r="H3673" s="96">
        <v>40238</v>
      </c>
      <c r="I3673" s="91">
        <v>-484854</v>
      </c>
      <c r="J3673" s="91">
        <v>0</v>
      </c>
      <c r="K3673" s="92">
        <f t="shared" si="285"/>
        <v>0</v>
      </c>
      <c r="L3673" s="92">
        <f t="shared" si="286"/>
        <v>-48.485399999999998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">
      <c r="A3674" s="88">
        <v>36717</v>
      </c>
      <c r="B3674" s="91" t="s">
        <v>49</v>
      </c>
      <c r="C3674" s="91" t="s">
        <v>50</v>
      </c>
      <c r="D3674" s="91" t="s">
        <v>84</v>
      </c>
      <c r="E3674" s="91" t="s">
        <v>22</v>
      </c>
      <c r="F3674" s="88"/>
      <c r="G3674" s="91" t="s">
        <v>101</v>
      </c>
      <c r="H3674" s="96">
        <v>40269</v>
      </c>
      <c r="I3674" s="91">
        <v>-466343</v>
      </c>
      <c r="J3674" s="91">
        <v>0</v>
      </c>
      <c r="K3674" s="92">
        <f t="shared" si="285"/>
        <v>0</v>
      </c>
      <c r="L3674" s="92">
        <f t="shared" si="286"/>
        <v>-46.634300000000003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">
      <c r="A3675" s="88">
        <v>36717</v>
      </c>
      <c r="B3675" s="91" t="s">
        <v>49</v>
      </c>
      <c r="C3675" s="91" t="s">
        <v>50</v>
      </c>
      <c r="D3675" s="91" t="s">
        <v>84</v>
      </c>
      <c r="E3675" s="91" t="s">
        <v>22</v>
      </c>
      <c r="F3675" s="88"/>
      <c r="G3675" s="91" t="s">
        <v>101</v>
      </c>
      <c r="H3675" s="96">
        <v>40299</v>
      </c>
      <c r="I3675" s="91">
        <v>-479033</v>
      </c>
      <c r="J3675" s="91">
        <v>0</v>
      </c>
      <c r="K3675" s="92">
        <f t="shared" si="285"/>
        <v>0</v>
      </c>
      <c r="L3675" s="92">
        <f t="shared" si="286"/>
        <v>-47.903300000000002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">
      <c r="A3676" s="88">
        <v>36717</v>
      </c>
      <c r="B3676" s="91" t="s">
        <v>49</v>
      </c>
      <c r="C3676" s="91" t="s">
        <v>50</v>
      </c>
      <c r="D3676" s="91" t="s">
        <v>84</v>
      </c>
      <c r="E3676" s="91" t="s">
        <v>22</v>
      </c>
      <c r="F3676" s="88"/>
      <c r="G3676" s="91" t="s">
        <v>101</v>
      </c>
      <c r="H3676" s="96">
        <v>40330</v>
      </c>
      <c r="I3676" s="91">
        <v>-460742</v>
      </c>
      <c r="J3676" s="91">
        <v>0</v>
      </c>
      <c r="K3676" s="92">
        <f t="shared" si="285"/>
        <v>0</v>
      </c>
      <c r="L3676" s="92">
        <f t="shared" si="286"/>
        <v>-46.074199999999998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">
      <c r="A3677" s="88">
        <v>36717</v>
      </c>
      <c r="B3677" s="91" t="s">
        <v>49</v>
      </c>
      <c r="C3677" s="91" t="s">
        <v>50</v>
      </c>
      <c r="D3677" s="91" t="s">
        <v>84</v>
      </c>
      <c r="E3677" s="91" t="s">
        <v>22</v>
      </c>
      <c r="F3677" s="88"/>
      <c r="G3677" s="91" t="s">
        <v>101</v>
      </c>
      <c r="H3677" s="96">
        <v>40360</v>
      </c>
      <c r="I3677" s="91">
        <v>-473277</v>
      </c>
      <c r="J3677" s="91">
        <v>0</v>
      </c>
      <c r="K3677" s="92">
        <f t="shared" si="285"/>
        <v>0</v>
      </c>
      <c r="L3677" s="92">
        <f t="shared" si="286"/>
        <v>-47.3277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">
      <c r="A3678" s="88">
        <v>36717</v>
      </c>
      <c r="B3678" s="91" t="s">
        <v>49</v>
      </c>
      <c r="C3678" s="91" t="s">
        <v>50</v>
      </c>
      <c r="D3678" s="91" t="s">
        <v>84</v>
      </c>
      <c r="E3678" s="91" t="s">
        <v>22</v>
      </c>
      <c r="F3678" s="88"/>
      <c r="G3678" s="91" t="s">
        <v>101</v>
      </c>
      <c r="H3678" s="96">
        <v>40391</v>
      </c>
      <c r="I3678" s="91">
        <v>-470408</v>
      </c>
      <c r="J3678" s="91">
        <v>0</v>
      </c>
      <c r="K3678" s="92">
        <f t="shared" si="285"/>
        <v>0</v>
      </c>
      <c r="L3678" s="92">
        <f t="shared" si="286"/>
        <v>-47.040799999999997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">
      <c r="A3679" s="88">
        <v>36717</v>
      </c>
      <c r="B3679" s="91" t="s">
        <v>49</v>
      </c>
      <c r="C3679" s="91" t="s">
        <v>50</v>
      </c>
      <c r="D3679" s="91" t="s">
        <v>84</v>
      </c>
      <c r="E3679" s="91" t="s">
        <v>22</v>
      </c>
      <c r="F3679" s="88"/>
      <c r="G3679" s="91" t="s">
        <v>101</v>
      </c>
      <c r="H3679" s="96">
        <v>40422</v>
      </c>
      <c r="I3679" s="91">
        <v>-452488</v>
      </c>
      <c r="J3679" s="91">
        <v>0</v>
      </c>
      <c r="K3679" s="92">
        <f t="shared" si="285"/>
        <v>0</v>
      </c>
      <c r="L3679" s="92">
        <f t="shared" si="286"/>
        <v>-45.248800000000003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">
      <c r="A3680" s="88">
        <v>36717</v>
      </c>
      <c r="B3680" s="91" t="s">
        <v>49</v>
      </c>
      <c r="C3680" s="91" t="s">
        <v>50</v>
      </c>
      <c r="D3680" s="91" t="s">
        <v>84</v>
      </c>
      <c r="E3680" s="91" t="s">
        <v>22</v>
      </c>
      <c r="F3680" s="88"/>
      <c r="G3680" s="91" t="s">
        <v>101</v>
      </c>
      <c r="H3680" s="96">
        <v>40452</v>
      </c>
      <c r="I3680" s="91">
        <v>-464842</v>
      </c>
      <c r="J3680" s="91">
        <v>0</v>
      </c>
      <c r="K3680" s="92">
        <f t="shared" si="285"/>
        <v>0</v>
      </c>
      <c r="L3680" s="92">
        <f t="shared" si="286"/>
        <v>-46.484200000000001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">
      <c r="A3681" s="88">
        <v>36717</v>
      </c>
      <c r="B3681" s="91" t="s">
        <v>49</v>
      </c>
      <c r="C3681" s="91" t="s">
        <v>50</v>
      </c>
      <c r="D3681" s="91" t="s">
        <v>84</v>
      </c>
      <c r="E3681" s="91" t="s">
        <v>22</v>
      </c>
      <c r="F3681" s="88"/>
      <c r="G3681" s="91" t="s">
        <v>101</v>
      </c>
      <c r="H3681" s="96">
        <v>40483</v>
      </c>
      <c r="I3681" s="91">
        <v>-447135</v>
      </c>
      <c r="J3681" s="91">
        <v>0</v>
      </c>
      <c r="K3681" s="92">
        <f t="shared" si="285"/>
        <v>0</v>
      </c>
      <c r="L3681" s="92">
        <f t="shared" si="286"/>
        <v>-44.713500000000003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">
      <c r="A3682" s="88">
        <v>36717</v>
      </c>
      <c r="B3682" s="91" t="s">
        <v>49</v>
      </c>
      <c r="C3682" s="91" t="s">
        <v>50</v>
      </c>
      <c r="D3682" s="91" t="s">
        <v>84</v>
      </c>
      <c r="E3682" s="91" t="s">
        <v>22</v>
      </c>
      <c r="F3682" s="88"/>
      <c r="G3682" s="91" t="s">
        <v>101</v>
      </c>
      <c r="H3682" s="96">
        <v>40513</v>
      </c>
      <c r="I3682" s="91">
        <v>-459343</v>
      </c>
      <c r="J3682" s="91">
        <v>0</v>
      </c>
      <c r="K3682" s="92">
        <f t="shared" si="285"/>
        <v>0</v>
      </c>
      <c r="L3682" s="92">
        <f t="shared" si="286"/>
        <v>-45.9343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">
      <c r="A3683" s="88">
        <v>36717</v>
      </c>
      <c r="B3683" s="91" t="s">
        <v>49</v>
      </c>
      <c r="C3683" s="91" t="s">
        <v>50</v>
      </c>
      <c r="D3683" s="91" t="s">
        <v>84</v>
      </c>
      <c r="E3683" s="91" t="s">
        <v>22</v>
      </c>
      <c r="F3683" s="88"/>
      <c r="G3683" s="91" t="s">
        <v>101</v>
      </c>
      <c r="H3683" s="96">
        <v>40544</v>
      </c>
      <c r="I3683" s="91">
        <v>-456572</v>
      </c>
      <c r="J3683" s="91">
        <v>0</v>
      </c>
      <c r="K3683" s="92">
        <f t="shared" si="285"/>
        <v>0</v>
      </c>
      <c r="L3683" s="92">
        <f t="shared" si="286"/>
        <v>-45.657200000000003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">
      <c r="A3684" s="88">
        <v>36717</v>
      </c>
      <c r="B3684" s="91" t="s">
        <v>49</v>
      </c>
      <c r="C3684" s="91" t="s">
        <v>50</v>
      </c>
      <c r="D3684" s="91" t="s">
        <v>84</v>
      </c>
      <c r="E3684" s="91" t="s">
        <v>22</v>
      </c>
      <c r="F3684" s="88"/>
      <c r="G3684" s="91" t="s">
        <v>101</v>
      </c>
      <c r="H3684" s="96">
        <v>40575</v>
      </c>
      <c r="I3684" s="91">
        <v>-409901</v>
      </c>
      <c r="J3684" s="91">
        <v>0</v>
      </c>
      <c r="K3684" s="92">
        <f t="shared" si="285"/>
        <v>0</v>
      </c>
      <c r="L3684" s="92">
        <f t="shared" si="286"/>
        <v>-40.990099999999998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">
      <c r="A3685" s="88">
        <v>36717</v>
      </c>
      <c r="B3685" s="91" t="s">
        <v>49</v>
      </c>
      <c r="C3685" s="91" t="s">
        <v>50</v>
      </c>
      <c r="D3685" s="91" t="s">
        <v>84</v>
      </c>
      <c r="E3685" s="91" t="s">
        <v>22</v>
      </c>
      <c r="F3685" s="88"/>
      <c r="G3685" s="91" t="s">
        <v>101</v>
      </c>
      <c r="H3685" s="96">
        <v>40603</v>
      </c>
      <c r="I3685" s="91">
        <v>-451346</v>
      </c>
      <c r="J3685" s="91">
        <v>0</v>
      </c>
      <c r="K3685" s="92">
        <f t="shared" si="285"/>
        <v>0</v>
      </c>
      <c r="L3685" s="92">
        <f t="shared" si="286"/>
        <v>-45.134599999999999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">
      <c r="A3686" s="88">
        <v>36717</v>
      </c>
      <c r="B3686" s="91" t="s">
        <v>49</v>
      </c>
      <c r="C3686" s="91" t="s">
        <v>50</v>
      </c>
      <c r="D3686" s="91" t="s">
        <v>84</v>
      </c>
      <c r="E3686" s="91" t="s">
        <v>22</v>
      </c>
      <c r="F3686" s="88"/>
      <c r="G3686" s="91" t="s">
        <v>101</v>
      </c>
      <c r="H3686" s="96">
        <v>40634</v>
      </c>
      <c r="I3686" s="91">
        <v>-434151</v>
      </c>
      <c r="J3686" s="91">
        <v>0</v>
      </c>
      <c r="K3686" s="92">
        <f t="shared" si="285"/>
        <v>0</v>
      </c>
      <c r="L3686" s="92">
        <f t="shared" si="286"/>
        <v>-43.415100000000002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">
      <c r="A3687" s="88">
        <v>36717</v>
      </c>
      <c r="B3687" s="91" t="s">
        <v>49</v>
      </c>
      <c r="C3687" s="91" t="s">
        <v>50</v>
      </c>
      <c r="D3687" s="91" t="s">
        <v>84</v>
      </c>
      <c r="E3687" s="91" t="s">
        <v>22</v>
      </c>
      <c r="F3687" s="88"/>
      <c r="G3687" s="91" t="s">
        <v>101</v>
      </c>
      <c r="H3687" s="96">
        <v>40664</v>
      </c>
      <c r="I3687" s="91">
        <v>-446004</v>
      </c>
      <c r="J3687" s="91">
        <v>0</v>
      </c>
      <c r="K3687" s="92">
        <f t="shared" si="285"/>
        <v>0</v>
      </c>
      <c r="L3687" s="92">
        <f t="shared" si="286"/>
        <v>-44.6004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">
      <c r="A3688" s="88">
        <v>36717</v>
      </c>
      <c r="B3688" s="91" t="s">
        <v>49</v>
      </c>
      <c r="C3688" s="91" t="s">
        <v>50</v>
      </c>
      <c r="D3688" s="91" t="s">
        <v>84</v>
      </c>
      <c r="E3688" s="91" t="s">
        <v>22</v>
      </c>
      <c r="F3688" s="88"/>
      <c r="G3688" s="91" t="s">
        <v>101</v>
      </c>
      <c r="H3688" s="96">
        <v>40695</v>
      </c>
      <c r="I3688" s="91">
        <v>-429013</v>
      </c>
      <c r="J3688" s="91">
        <v>0</v>
      </c>
      <c r="K3688" s="92">
        <f t="shared" si="285"/>
        <v>0</v>
      </c>
      <c r="L3688" s="92">
        <f t="shared" si="286"/>
        <v>-42.901299999999999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">
      <c r="A3689" s="88">
        <v>36717</v>
      </c>
      <c r="B3689" s="91" t="s">
        <v>49</v>
      </c>
      <c r="C3689" s="91" t="s">
        <v>50</v>
      </c>
      <c r="D3689" s="91" t="s">
        <v>84</v>
      </c>
      <c r="E3689" s="91" t="s">
        <v>22</v>
      </c>
      <c r="F3689" s="88"/>
      <c r="G3689" s="91" t="s">
        <v>101</v>
      </c>
      <c r="H3689" s="96">
        <v>40725</v>
      </c>
      <c r="I3689" s="91">
        <v>-440725</v>
      </c>
      <c r="J3689" s="91">
        <v>0</v>
      </c>
      <c r="K3689" s="92">
        <f t="shared" si="285"/>
        <v>0</v>
      </c>
      <c r="L3689" s="92">
        <f t="shared" si="286"/>
        <v>-44.072499999999998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">
      <c r="A3690" s="88">
        <v>36717</v>
      </c>
      <c r="B3690" s="91" t="s">
        <v>49</v>
      </c>
      <c r="C3690" s="91" t="s">
        <v>50</v>
      </c>
      <c r="D3690" s="91" t="s">
        <v>84</v>
      </c>
      <c r="E3690" s="91" t="s">
        <v>22</v>
      </c>
      <c r="F3690" s="88"/>
      <c r="G3690" s="91" t="s">
        <v>101</v>
      </c>
      <c r="H3690" s="96">
        <v>40756</v>
      </c>
      <c r="I3690" s="91">
        <v>-438066</v>
      </c>
      <c r="J3690" s="91">
        <v>0</v>
      </c>
      <c r="K3690" s="92">
        <f t="shared" si="285"/>
        <v>0</v>
      </c>
      <c r="L3690" s="92">
        <f t="shared" si="286"/>
        <v>-43.806600000000003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">
      <c r="A3691" s="88">
        <v>36717</v>
      </c>
      <c r="B3691" s="91" t="s">
        <v>49</v>
      </c>
      <c r="C3691" s="91" t="s">
        <v>50</v>
      </c>
      <c r="D3691" s="91" t="s">
        <v>84</v>
      </c>
      <c r="E3691" s="91" t="s">
        <v>22</v>
      </c>
      <c r="F3691" s="88"/>
      <c r="G3691" s="91" t="s">
        <v>101</v>
      </c>
      <c r="H3691" s="96">
        <v>40787</v>
      </c>
      <c r="I3691" s="91">
        <v>-421377</v>
      </c>
      <c r="J3691" s="91">
        <v>0</v>
      </c>
      <c r="K3691" s="92">
        <f t="shared" si="285"/>
        <v>0</v>
      </c>
      <c r="L3691" s="92">
        <f t="shared" si="286"/>
        <v>-42.137700000000002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">
      <c r="A3692" s="88">
        <v>36717</v>
      </c>
      <c r="B3692" s="91" t="s">
        <v>49</v>
      </c>
      <c r="C3692" s="91" t="s">
        <v>50</v>
      </c>
      <c r="D3692" s="91" t="s">
        <v>84</v>
      </c>
      <c r="E3692" s="91" t="s">
        <v>22</v>
      </c>
      <c r="F3692" s="88"/>
      <c r="G3692" s="91" t="s">
        <v>101</v>
      </c>
      <c r="H3692" s="96">
        <v>40817</v>
      </c>
      <c r="I3692" s="91">
        <v>-432880</v>
      </c>
      <c r="J3692" s="91">
        <v>0</v>
      </c>
      <c r="K3692" s="92">
        <f t="shared" si="285"/>
        <v>0</v>
      </c>
      <c r="L3692" s="92">
        <f t="shared" si="286"/>
        <v>-43.287999999999997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">
      <c r="A3693" s="88">
        <v>36717</v>
      </c>
      <c r="B3693" s="91" t="s">
        <v>49</v>
      </c>
      <c r="C3693" s="91" t="s">
        <v>50</v>
      </c>
      <c r="D3693" s="91" t="s">
        <v>84</v>
      </c>
      <c r="E3693" s="91" t="s">
        <v>22</v>
      </c>
      <c r="F3693" s="88"/>
      <c r="G3693" s="91" t="s">
        <v>101</v>
      </c>
      <c r="H3693" s="96">
        <v>40848</v>
      </c>
      <c r="I3693" s="91">
        <v>-416389</v>
      </c>
      <c r="J3693" s="91">
        <v>0</v>
      </c>
      <c r="K3693" s="92">
        <f t="shared" si="285"/>
        <v>0</v>
      </c>
      <c r="L3693" s="92">
        <f t="shared" si="286"/>
        <v>-41.6389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">
      <c r="A3694" s="88">
        <v>36717</v>
      </c>
      <c r="B3694" s="91" t="s">
        <v>49</v>
      </c>
      <c r="C3694" s="91" t="s">
        <v>50</v>
      </c>
      <c r="D3694" s="91" t="s">
        <v>84</v>
      </c>
      <c r="E3694" s="91" t="s">
        <v>22</v>
      </c>
      <c r="F3694" s="88"/>
      <c r="G3694" s="91" t="s">
        <v>101</v>
      </c>
      <c r="H3694" s="96">
        <v>40878</v>
      </c>
      <c r="I3694" s="91">
        <v>-427755</v>
      </c>
      <c r="J3694" s="91">
        <v>0</v>
      </c>
      <c r="K3694" s="92">
        <f t="shared" si="285"/>
        <v>0</v>
      </c>
      <c r="L3694" s="92">
        <f t="shared" si="286"/>
        <v>-42.775500000000001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">
      <c r="A3695" s="88">
        <v>36717</v>
      </c>
      <c r="B3695" s="91" t="s">
        <v>49</v>
      </c>
      <c r="C3695" s="91" t="s">
        <v>50</v>
      </c>
      <c r="D3695" s="91" t="s">
        <v>84</v>
      </c>
      <c r="E3695" s="91" t="s">
        <v>22</v>
      </c>
      <c r="F3695" s="88"/>
      <c r="G3695" s="91" t="s">
        <v>101</v>
      </c>
      <c r="H3695" s="96">
        <v>40909</v>
      </c>
      <c r="I3695" s="91">
        <v>-425174</v>
      </c>
      <c r="J3695" s="91">
        <v>0</v>
      </c>
      <c r="K3695" s="92">
        <f t="shared" si="285"/>
        <v>0</v>
      </c>
      <c r="L3695" s="92">
        <f t="shared" si="286"/>
        <v>-42.517400000000002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">
      <c r="A3696" s="88">
        <v>36717</v>
      </c>
      <c r="B3696" s="91" t="s">
        <v>49</v>
      </c>
      <c r="C3696" s="91" t="s">
        <v>50</v>
      </c>
      <c r="D3696" s="91" t="s">
        <v>84</v>
      </c>
      <c r="E3696" s="91" t="s">
        <v>22</v>
      </c>
      <c r="F3696" s="88"/>
      <c r="G3696" s="91" t="s">
        <v>101</v>
      </c>
      <c r="H3696" s="96">
        <v>40940</v>
      </c>
      <c r="I3696" s="91">
        <v>-395343</v>
      </c>
      <c r="J3696" s="91">
        <v>0</v>
      </c>
      <c r="K3696" s="92">
        <f t="shared" si="285"/>
        <v>0</v>
      </c>
      <c r="L3696" s="92">
        <f t="shared" si="286"/>
        <v>-39.534300000000002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">
      <c r="A3697" s="88">
        <v>36717</v>
      </c>
      <c r="B3697" s="91" t="s">
        <v>49</v>
      </c>
      <c r="C3697" s="91" t="s">
        <v>50</v>
      </c>
      <c r="D3697" s="91" t="s">
        <v>84</v>
      </c>
      <c r="E3697" s="91" t="s">
        <v>22</v>
      </c>
      <c r="F3697" s="88"/>
      <c r="G3697" s="91" t="s">
        <v>101</v>
      </c>
      <c r="H3697" s="96">
        <v>40969</v>
      </c>
      <c r="I3697" s="91">
        <v>-420221</v>
      </c>
      <c r="J3697" s="91">
        <v>0</v>
      </c>
      <c r="K3697" s="92">
        <f t="shared" si="285"/>
        <v>0</v>
      </c>
      <c r="L3697" s="92">
        <f t="shared" si="286"/>
        <v>-42.022100000000002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">
      <c r="A3698" s="88">
        <v>36717</v>
      </c>
      <c r="B3698" s="91" t="s">
        <v>49</v>
      </c>
      <c r="C3698" s="91" t="s">
        <v>50</v>
      </c>
      <c r="D3698" s="91" t="s">
        <v>84</v>
      </c>
      <c r="E3698" s="91" t="s">
        <v>22</v>
      </c>
      <c r="F3698" s="88"/>
      <c r="G3698" s="91" t="s">
        <v>101</v>
      </c>
      <c r="H3698" s="96">
        <v>41000</v>
      </c>
      <c r="I3698" s="91">
        <v>-404211</v>
      </c>
      <c r="J3698" s="91">
        <v>0</v>
      </c>
      <c r="K3698" s="92">
        <f t="shared" si="285"/>
        <v>0</v>
      </c>
      <c r="L3698" s="92">
        <f t="shared" si="286"/>
        <v>-40.421100000000003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">
      <c r="A3699" s="88">
        <v>36717</v>
      </c>
      <c r="B3699" s="91" t="s">
        <v>49</v>
      </c>
      <c r="C3699" s="91" t="s">
        <v>50</v>
      </c>
      <c r="D3699" s="91" t="s">
        <v>84</v>
      </c>
      <c r="E3699" s="91" t="s">
        <v>22</v>
      </c>
      <c r="F3699" s="88"/>
      <c r="G3699" s="91" t="s">
        <v>101</v>
      </c>
      <c r="H3699" s="96">
        <v>41030</v>
      </c>
      <c r="I3699" s="91">
        <v>-415245</v>
      </c>
      <c r="J3699" s="91">
        <v>0</v>
      </c>
      <c r="K3699" s="92">
        <f t="shared" si="285"/>
        <v>0</v>
      </c>
      <c r="L3699" s="92">
        <f t="shared" si="286"/>
        <v>-41.524500000000003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">
      <c r="A3700" s="88">
        <v>36717</v>
      </c>
      <c r="B3700" s="91" t="s">
        <v>49</v>
      </c>
      <c r="C3700" s="91" t="s">
        <v>50</v>
      </c>
      <c r="D3700" s="91" t="s">
        <v>84</v>
      </c>
      <c r="E3700" s="91" t="s">
        <v>22</v>
      </c>
      <c r="F3700" s="88"/>
      <c r="G3700" s="91" t="s">
        <v>101</v>
      </c>
      <c r="H3700" s="96">
        <v>41061</v>
      </c>
      <c r="I3700" s="91">
        <v>-399424</v>
      </c>
      <c r="J3700" s="91">
        <v>0</v>
      </c>
      <c r="K3700" s="92">
        <f t="shared" si="285"/>
        <v>0</v>
      </c>
      <c r="L3700" s="92">
        <f t="shared" si="286"/>
        <v>-39.942399999999999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">
      <c r="A3701" s="88">
        <v>36717</v>
      </c>
      <c r="B3701" s="91" t="s">
        <v>49</v>
      </c>
      <c r="C3701" s="91" t="s">
        <v>50</v>
      </c>
      <c r="D3701" s="91" t="s">
        <v>84</v>
      </c>
      <c r="E3701" s="91" t="s">
        <v>22</v>
      </c>
      <c r="F3701" s="88"/>
      <c r="G3701" s="91" t="s">
        <v>101</v>
      </c>
      <c r="H3701" s="96">
        <v>41091</v>
      </c>
      <c r="I3701" s="91">
        <v>-410327</v>
      </c>
      <c r="J3701" s="91">
        <v>0</v>
      </c>
      <c r="K3701" s="92">
        <f t="shared" si="285"/>
        <v>0</v>
      </c>
      <c r="L3701" s="92">
        <f t="shared" si="286"/>
        <v>-41.032699999999998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">
      <c r="A3702" s="88">
        <v>36717</v>
      </c>
      <c r="B3702" s="91" t="s">
        <v>49</v>
      </c>
      <c r="C3702" s="91" t="s">
        <v>50</v>
      </c>
      <c r="D3702" s="91" t="s">
        <v>84</v>
      </c>
      <c r="E3702" s="91" t="s">
        <v>22</v>
      </c>
      <c r="F3702" s="88"/>
      <c r="G3702" s="91" t="s">
        <v>101</v>
      </c>
      <c r="H3702" s="96">
        <v>41122</v>
      </c>
      <c r="I3702" s="91">
        <v>-407849</v>
      </c>
      <c r="J3702" s="91">
        <v>0</v>
      </c>
      <c r="K3702" s="92">
        <f t="shared" si="285"/>
        <v>0</v>
      </c>
      <c r="L3702" s="92">
        <f t="shared" si="286"/>
        <v>-40.7849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">
      <c r="A3703" s="88">
        <v>36717</v>
      </c>
      <c r="B3703" s="91" t="s">
        <v>49</v>
      </c>
      <c r="C3703" s="91" t="s">
        <v>50</v>
      </c>
      <c r="D3703" s="91" t="s">
        <v>84</v>
      </c>
      <c r="E3703" s="91" t="s">
        <v>22</v>
      </c>
      <c r="F3703" s="88"/>
      <c r="G3703" s="91" t="s">
        <v>101</v>
      </c>
      <c r="H3703" s="96">
        <v>41153</v>
      </c>
      <c r="I3703" s="91">
        <v>-392310</v>
      </c>
      <c r="J3703" s="91">
        <v>0</v>
      </c>
      <c r="K3703" s="92">
        <f t="shared" si="285"/>
        <v>0</v>
      </c>
      <c r="L3703" s="92">
        <f t="shared" si="286"/>
        <v>-39.231000000000002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">
      <c r="A3704" s="88">
        <v>36717</v>
      </c>
      <c r="B3704" s="91" t="s">
        <v>49</v>
      </c>
      <c r="C3704" s="91" t="s">
        <v>50</v>
      </c>
      <c r="D3704" s="91" t="s">
        <v>84</v>
      </c>
      <c r="E3704" s="91" t="s">
        <v>22</v>
      </c>
      <c r="F3704" s="88"/>
      <c r="G3704" s="91" t="s">
        <v>101</v>
      </c>
      <c r="H3704" s="96">
        <v>41183</v>
      </c>
      <c r="I3704" s="91">
        <v>-403018</v>
      </c>
      <c r="J3704" s="91">
        <v>0</v>
      </c>
      <c r="K3704" s="92">
        <f t="shared" si="285"/>
        <v>0</v>
      </c>
      <c r="L3704" s="92">
        <f t="shared" si="286"/>
        <v>-40.3018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">
      <c r="A3705" s="88">
        <v>36717</v>
      </c>
      <c r="B3705" s="91" t="s">
        <v>49</v>
      </c>
      <c r="C3705" s="91" t="s">
        <v>50</v>
      </c>
      <c r="D3705" s="91" t="s">
        <v>84</v>
      </c>
      <c r="E3705" s="91" t="s">
        <v>22</v>
      </c>
      <c r="F3705" s="88"/>
      <c r="G3705" s="91" t="s">
        <v>101</v>
      </c>
      <c r="H3705" s="96">
        <v>41214</v>
      </c>
      <c r="I3705" s="91">
        <v>-387662</v>
      </c>
      <c r="J3705" s="91">
        <v>0</v>
      </c>
      <c r="K3705" s="92">
        <f t="shared" si="285"/>
        <v>0</v>
      </c>
      <c r="L3705" s="92">
        <f t="shared" si="286"/>
        <v>-38.766199999999998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">
      <c r="A3706" s="88">
        <v>36717</v>
      </c>
      <c r="B3706" s="91" t="s">
        <v>49</v>
      </c>
      <c r="C3706" s="91" t="s">
        <v>50</v>
      </c>
      <c r="D3706" s="91" t="s">
        <v>84</v>
      </c>
      <c r="E3706" s="91" t="s">
        <v>22</v>
      </c>
      <c r="F3706" s="88"/>
      <c r="G3706" s="91" t="s">
        <v>101</v>
      </c>
      <c r="H3706" s="96">
        <v>41244</v>
      </c>
      <c r="I3706" s="91">
        <v>-398243</v>
      </c>
      <c r="J3706" s="91">
        <v>0</v>
      </c>
      <c r="K3706" s="92">
        <f t="shared" si="285"/>
        <v>0</v>
      </c>
      <c r="L3706" s="92">
        <f t="shared" si="286"/>
        <v>-39.824300000000001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">
      <c r="A3707" s="88">
        <v>36717</v>
      </c>
      <c r="B3707" s="91" t="s">
        <v>49</v>
      </c>
      <c r="C3707" s="91" t="s">
        <v>50</v>
      </c>
      <c r="D3707" s="91" t="s">
        <v>84</v>
      </c>
      <c r="E3707" s="91" t="s">
        <v>22</v>
      </c>
      <c r="F3707" s="88"/>
      <c r="G3707" s="91" t="s">
        <v>101</v>
      </c>
      <c r="H3707" s="96">
        <v>41275</v>
      </c>
      <c r="I3707" s="91">
        <v>-395839</v>
      </c>
      <c r="J3707" s="91">
        <v>0</v>
      </c>
      <c r="K3707" s="92">
        <f t="shared" si="285"/>
        <v>0</v>
      </c>
      <c r="L3707" s="92">
        <f t="shared" si="286"/>
        <v>-39.5839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">
      <c r="A3708" s="88">
        <v>36717</v>
      </c>
      <c r="B3708" s="91" t="s">
        <v>49</v>
      </c>
      <c r="C3708" s="91" t="s">
        <v>50</v>
      </c>
      <c r="D3708" s="91" t="s">
        <v>84</v>
      </c>
      <c r="E3708" s="91" t="s">
        <v>22</v>
      </c>
      <c r="F3708" s="88"/>
      <c r="G3708" s="91" t="s">
        <v>101</v>
      </c>
      <c r="H3708" s="96">
        <v>41306</v>
      </c>
      <c r="I3708" s="91">
        <v>-355372</v>
      </c>
      <c r="J3708" s="91">
        <v>0</v>
      </c>
      <c r="K3708" s="92">
        <f t="shared" si="285"/>
        <v>0</v>
      </c>
      <c r="L3708" s="92">
        <f t="shared" si="286"/>
        <v>-35.537199999999999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">
      <c r="A3709" s="88">
        <v>36717</v>
      </c>
      <c r="B3709" s="91" t="s">
        <v>49</v>
      </c>
      <c r="C3709" s="91" t="s">
        <v>50</v>
      </c>
      <c r="D3709" s="91" t="s">
        <v>84</v>
      </c>
      <c r="E3709" s="91" t="s">
        <v>22</v>
      </c>
      <c r="F3709" s="88"/>
      <c r="G3709" s="91" t="s">
        <v>101</v>
      </c>
      <c r="H3709" s="96">
        <v>41334</v>
      </c>
      <c r="I3709" s="91">
        <v>-391301</v>
      </c>
      <c r="J3709" s="91">
        <v>0</v>
      </c>
      <c r="K3709" s="92">
        <f t="shared" si="285"/>
        <v>0</v>
      </c>
      <c r="L3709" s="92">
        <f t="shared" si="286"/>
        <v>-39.130099999999999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">
      <c r="A3710" s="88">
        <v>36717</v>
      </c>
      <c r="B3710" s="91" t="s">
        <v>49</v>
      </c>
      <c r="C3710" s="91" t="s">
        <v>50</v>
      </c>
      <c r="D3710" s="91" t="s">
        <v>84</v>
      </c>
      <c r="E3710" s="91" t="s">
        <v>22</v>
      </c>
      <c r="F3710" s="88"/>
      <c r="G3710" s="91" t="s">
        <v>101</v>
      </c>
      <c r="H3710" s="96">
        <v>41365</v>
      </c>
      <c r="I3710" s="91">
        <v>-376391</v>
      </c>
      <c r="J3710" s="91">
        <v>0</v>
      </c>
      <c r="K3710" s="92">
        <f t="shared" si="285"/>
        <v>0</v>
      </c>
      <c r="L3710" s="92">
        <f t="shared" si="286"/>
        <v>-37.639099999999999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">
      <c r="A3711" s="88">
        <v>36717</v>
      </c>
      <c r="B3711" s="91" t="s">
        <v>49</v>
      </c>
      <c r="C3711" s="91" t="s">
        <v>50</v>
      </c>
      <c r="D3711" s="91" t="s">
        <v>84</v>
      </c>
      <c r="E3711" s="91" t="s">
        <v>22</v>
      </c>
      <c r="F3711" s="88"/>
      <c r="G3711" s="91" t="s">
        <v>101</v>
      </c>
      <c r="H3711" s="96">
        <v>41395</v>
      </c>
      <c r="I3711" s="91">
        <v>-386664</v>
      </c>
      <c r="J3711" s="91">
        <v>0</v>
      </c>
      <c r="K3711" s="92">
        <f t="shared" si="285"/>
        <v>0</v>
      </c>
      <c r="L3711" s="92">
        <f t="shared" si="286"/>
        <v>-38.666400000000003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">
      <c r="A3712" s="88">
        <v>36717</v>
      </c>
      <c r="B3712" s="91" t="s">
        <v>49</v>
      </c>
      <c r="C3712" s="91" t="s">
        <v>50</v>
      </c>
      <c r="D3712" s="91" t="s">
        <v>84</v>
      </c>
      <c r="E3712" s="91" t="s">
        <v>22</v>
      </c>
      <c r="F3712" s="88"/>
      <c r="G3712" s="91" t="s">
        <v>101</v>
      </c>
      <c r="H3712" s="96">
        <v>41426</v>
      </c>
      <c r="I3712" s="91">
        <v>-371931</v>
      </c>
      <c r="J3712" s="91">
        <v>0</v>
      </c>
      <c r="K3712" s="92">
        <f t="shared" si="285"/>
        <v>0</v>
      </c>
      <c r="L3712" s="92">
        <f t="shared" si="286"/>
        <v>-37.193100000000001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">
      <c r="A3713" s="88">
        <v>36717</v>
      </c>
      <c r="B3713" s="91" t="s">
        <v>49</v>
      </c>
      <c r="C3713" s="91" t="s">
        <v>50</v>
      </c>
      <c r="D3713" s="91" t="s">
        <v>84</v>
      </c>
      <c r="E3713" s="91" t="s">
        <v>22</v>
      </c>
      <c r="F3713" s="88"/>
      <c r="G3713" s="91" t="s">
        <v>101</v>
      </c>
      <c r="H3713" s="96">
        <v>41456</v>
      </c>
      <c r="I3713" s="91">
        <v>-382081</v>
      </c>
      <c r="J3713" s="91">
        <v>0</v>
      </c>
      <c r="K3713" s="92">
        <f t="shared" si="285"/>
        <v>0</v>
      </c>
      <c r="L3713" s="92">
        <f t="shared" si="286"/>
        <v>-38.208100000000002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">
      <c r="A3714" s="88">
        <v>36717</v>
      </c>
      <c r="B3714" s="91" t="s">
        <v>49</v>
      </c>
      <c r="C3714" s="91" t="s">
        <v>50</v>
      </c>
      <c r="D3714" s="91" t="s">
        <v>84</v>
      </c>
      <c r="E3714" s="91" t="s">
        <v>22</v>
      </c>
      <c r="F3714" s="88"/>
      <c r="G3714" s="91" t="s">
        <v>101</v>
      </c>
      <c r="H3714" s="96">
        <v>41487</v>
      </c>
      <c r="I3714" s="91">
        <v>-379773</v>
      </c>
      <c r="J3714" s="91">
        <v>0</v>
      </c>
      <c r="K3714" s="92">
        <f t="shared" si="285"/>
        <v>0</v>
      </c>
      <c r="L3714" s="92">
        <f t="shared" si="286"/>
        <v>-37.9773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">
      <c r="A3715" s="88">
        <v>36717</v>
      </c>
      <c r="B3715" s="91" t="s">
        <v>49</v>
      </c>
      <c r="C3715" s="91" t="s">
        <v>50</v>
      </c>
      <c r="D3715" s="91" t="s">
        <v>84</v>
      </c>
      <c r="E3715" s="91" t="s">
        <v>22</v>
      </c>
      <c r="F3715" s="88"/>
      <c r="G3715" s="91" t="s">
        <v>101</v>
      </c>
      <c r="H3715" s="96">
        <v>41518</v>
      </c>
      <c r="I3715" s="91">
        <v>-365302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-36.530200000000001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">
      <c r="A3716" s="88">
        <v>36717</v>
      </c>
      <c r="B3716" s="91" t="s">
        <v>49</v>
      </c>
      <c r="C3716" s="91" t="s">
        <v>50</v>
      </c>
      <c r="D3716" s="91" t="s">
        <v>84</v>
      </c>
      <c r="E3716" s="91" t="s">
        <v>22</v>
      </c>
      <c r="F3716" s="88"/>
      <c r="G3716" s="91" t="s">
        <v>101</v>
      </c>
      <c r="H3716" s="96">
        <v>41548</v>
      </c>
      <c r="I3716" s="91">
        <v>-375272</v>
      </c>
      <c r="J3716" s="91">
        <v>0</v>
      </c>
      <c r="K3716" s="92">
        <f t="shared" si="290"/>
        <v>0</v>
      </c>
      <c r="L3716" s="92">
        <f t="shared" si="291"/>
        <v>-37.527200000000001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">
      <c r="A3717" s="88">
        <v>36717</v>
      </c>
      <c r="B3717" s="91" t="s">
        <v>49</v>
      </c>
      <c r="C3717" s="91" t="s">
        <v>50</v>
      </c>
      <c r="D3717" s="91" t="s">
        <v>84</v>
      </c>
      <c r="E3717" s="91" t="s">
        <v>22</v>
      </c>
      <c r="F3717" s="88"/>
      <c r="G3717" s="91" t="s">
        <v>101</v>
      </c>
      <c r="H3717" s="96">
        <v>41579</v>
      </c>
      <c r="I3717" s="91">
        <v>-360972</v>
      </c>
      <c r="J3717" s="91">
        <v>0</v>
      </c>
      <c r="K3717" s="92">
        <f t="shared" si="290"/>
        <v>0</v>
      </c>
      <c r="L3717" s="92">
        <f t="shared" si="291"/>
        <v>-36.097200000000001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">
      <c r="A3718" s="88">
        <v>36717</v>
      </c>
      <c r="B3718" s="91" t="s">
        <v>49</v>
      </c>
      <c r="C3718" s="91" t="s">
        <v>50</v>
      </c>
      <c r="D3718" s="91" t="s">
        <v>84</v>
      </c>
      <c r="E3718" s="91" t="s">
        <v>22</v>
      </c>
      <c r="F3718" s="88"/>
      <c r="G3718" s="91" t="s">
        <v>101</v>
      </c>
      <c r="H3718" s="96">
        <v>41609</v>
      </c>
      <c r="I3718" s="91">
        <v>-370823</v>
      </c>
      <c r="J3718" s="91">
        <v>0</v>
      </c>
      <c r="K3718" s="92">
        <f t="shared" si="290"/>
        <v>0</v>
      </c>
      <c r="L3718" s="92">
        <f t="shared" si="291"/>
        <v>-37.082299999999996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">
      <c r="A3719" s="88">
        <v>36717</v>
      </c>
      <c r="B3719" s="91" t="s">
        <v>49</v>
      </c>
      <c r="C3719" s="91" t="s">
        <v>50</v>
      </c>
      <c r="D3719" s="91" t="s">
        <v>84</v>
      </c>
      <c r="E3719" s="91" t="s">
        <v>22</v>
      </c>
      <c r="F3719" s="88"/>
      <c r="G3719" s="91" t="s">
        <v>101</v>
      </c>
      <c r="H3719" s="96">
        <v>41640</v>
      </c>
      <c r="I3719" s="91">
        <v>-368582</v>
      </c>
      <c r="J3719" s="91">
        <v>0</v>
      </c>
      <c r="K3719" s="92">
        <f t="shared" si="290"/>
        <v>0</v>
      </c>
      <c r="L3719" s="92">
        <f t="shared" si="291"/>
        <v>-36.858199999999997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">
      <c r="A3720" s="88">
        <v>36717</v>
      </c>
      <c r="B3720" s="91" t="s">
        <v>49</v>
      </c>
      <c r="C3720" s="91" t="s">
        <v>50</v>
      </c>
      <c r="D3720" s="91" t="s">
        <v>84</v>
      </c>
      <c r="E3720" s="91" t="s">
        <v>22</v>
      </c>
      <c r="F3720" s="88"/>
      <c r="G3720" s="91" t="s">
        <v>101</v>
      </c>
      <c r="H3720" s="96">
        <v>41671</v>
      </c>
      <c r="I3720" s="91">
        <v>-330901</v>
      </c>
      <c r="J3720" s="91">
        <v>0</v>
      </c>
      <c r="K3720" s="92">
        <f t="shared" si="290"/>
        <v>0</v>
      </c>
      <c r="L3720" s="92">
        <f t="shared" si="291"/>
        <v>-33.0901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">
      <c r="A3721" s="88">
        <v>36717</v>
      </c>
      <c r="B3721" s="91" t="s">
        <v>49</v>
      </c>
      <c r="C3721" s="91" t="s">
        <v>50</v>
      </c>
      <c r="D3721" s="91" t="s">
        <v>84</v>
      </c>
      <c r="E3721" s="91" t="s">
        <v>22</v>
      </c>
      <c r="F3721" s="88"/>
      <c r="G3721" s="91" t="s">
        <v>101</v>
      </c>
      <c r="H3721" s="96">
        <v>41699</v>
      </c>
      <c r="I3721" s="91">
        <v>-364354</v>
      </c>
      <c r="J3721" s="91">
        <v>0</v>
      </c>
      <c r="K3721" s="92">
        <f t="shared" si="290"/>
        <v>0</v>
      </c>
      <c r="L3721" s="92">
        <f t="shared" si="291"/>
        <v>-36.435400000000001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">
      <c r="A3722" s="88">
        <v>36717</v>
      </c>
      <c r="B3722" s="91" t="s">
        <v>49</v>
      </c>
      <c r="C3722" s="91" t="s">
        <v>50</v>
      </c>
      <c r="D3722" s="91" t="s">
        <v>84</v>
      </c>
      <c r="E3722" s="91" t="s">
        <v>22</v>
      </c>
      <c r="F3722" s="88"/>
      <c r="G3722" s="91" t="s">
        <v>101</v>
      </c>
      <c r="H3722" s="96">
        <v>41730</v>
      </c>
      <c r="I3722" s="91">
        <v>-350470</v>
      </c>
      <c r="J3722" s="91">
        <v>0</v>
      </c>
      <c r="K3722" s="92">
        <f t="shared" si="290"/>
        <v>0</v>
      </c>
      <c r="L3722" s="92">
        <f t="shared" si="291"/>
        <v>-35.046999999999997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">
      <c r="A3723" s="88">
        <v>36717</v>
      </c>
      <c r="B3723" s="91" t="s">
        <v>49</v>
      </c>
      <c r="C3723" s="91" t="s">
        <v>50</v>
      </c>
      <c r="D3723" s="91" t="s">
        <v>84</v>
      </c>
      <c r="E3723" s="91" t="s">
        <v>22</v>
      </c>
      <c r="F3723" s="88"/>
      <c r="G3723" s="91" t="s">
        <v>101</v>
      </c>
      <c r="H3723" s="96">
        <v>41760</v>
      </c>
      <c r="I3723" s="91">
        <v>-360034</v>
      </c>
      <c r="J3723" s="91">
        <v>0</v>
      </c>
      <c r="K3723" s="92">
        <f t="shared" si="290"/>
        <v>0</v>
      </c>
      <c r="L3723" s="92">
        <f t="shared" si="291"/>
        <v>-36.003399999999999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">
      <c r="A3724" s="88">
        <v>36717</v>
      </c>
      <c r="B3724" s="91" t="s">
        <v>49</v>
      </c>
      <c r="C3724" s="91" t="s">
        <v>50</v>
      </c>
      <c r="D3724" s="91" t="s">
        <v>84</v>
      </c>
      <c r="E3724" s="91" t="s">
        <v>22</v>
      </c>
      <c r="F3724" s="88"/>
      <c r="G3724" s="91" t="s">
        <v>101</v>
      </c>
      <c r="H3724" s="96">
        <v>41791</v>
      </c>
      <c r="I3724" s="91">
        <v>-346314</v>
      </c>
      <c r="J3724" s="91">
        <v>0</v>
      </c>
      <c r="K3724" s="92">
        <f t="shared" si="290"/>
        <v>0</v>
      </c>
      <c r="L3724" s="92">
        <f t="shared" si="291"/>
        <v>-34.631399999999999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">
      <c r="A3725" s="88">
        <v>36717</v>
      </c>
      <c r="B3725" s="91" t="s">
        <v>49</v>
      </c>
      <c r="C3725" s="91" t="s">
        <v>50</v>
      </c>
      <c r="D3725" s="91" t="s">
        <v>84</v>
      </c>
      <c r="E3725" s="91" t="s">
        <v>22</v>
      </c>
      <c r="F3725" s="88"/>
      <c r="G3725" s="91" t="s">
        <v>101</v>
      </c>
      <c r="H3725" s="96">
        <v>41821</v>
      </c>
      <c r="I3725" s="91">
        <v>-355764</v>
      </c>
      <c r="J3725" s="91">
        <v>0</v>
      </c>
      <c r="K3725" s="92">
        <f t="shared" si="290"/>
        <v>0</v>
      </c>
      <c r="L3725" s="92">
        <f t="shared" si="291"/>
        <v>-35.5764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">
      <c r="A3726" s="88">
        <v>36717</v>
      </c>
      <c r="B3726" s="91" t="s">
        <v>49</v>
      </c>
      <c r="C3726" s="91" t="s">
        <v>50</v>
      </c>
      <c r="D3726" s="91" t="s">
        <v>84</v>
      </c>
      <c r="E3726" s="91" t="s">
        <v>22</v>
      </c>
      <c r="F3726" s="88"/>
      <c r="G3726" s="91" t="s">
        <v>101</v>
      </c>
      <c r="H3726" s="96">
        <v>41852</v>
      </c>
      <c r="I3726" s="91">
        <v>-353613</v>
      </c>
      <c r="J3726" s="91">
        <v>0</v>
      </c>
      <c r="K3726" s="92">
        <f t="shared" si="290"/>
        <v>0</v>
      </c>
      <c r="L3726" s="92">
        <f t="shared" si="291"/>
        <v>-35.3613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">
      <c r="A3727" s="88">
        <v>36717</v>
      </c>
      <c r="B3727" s="91" t="s">
        <v>49</v>
      </c>
      <c r="C3727" s="91" t="s">
        <v>50</v>
      </c>
      <c r="D3727" s="91" t="s">
        <v>84</v>
      </c>
      <c r="E3727" s="91" t="s">
        <v>22</v>
      </c>
      <c r="F3727" s="88"/>
      <c r="G3727" s="91" t="s">
        <v>101</v>
      </c>
      <c r="H3727" s="96">
        <v>41883</v>
      </c>
      <c r="I3727" s="91">
        <v>-340138</v>
      </c>
      <c r="J3727" s="91">
        <v>0</v>
      </c>
      <c r="K3727" s="92">
        <f t="shared" si="290"/>
        <v>0</v>
      </c>
      <c r="L3727" s="92">
        <f t="shared" si="291"/>
        <v>-34.013800000000003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">
      <c r="A3728" s="88">
        <v>36717</v>
      </c>
      <c r="B3728" s="91" t="s">
        <v>49</v>
      </c>
      <c r="C3728" s="91" t="s">
        <v>50</v>
      </c>
      <c r="D3728" s="91" t="s">
        <v>84</v>
      </c>
      <c r="E3728" s="91" t="s">
        <v>22</v>
      </c>
      <c r="F3728" s="88"/>
      <c r="G3728" s="91" t="s">
        <v>101</v>
      </c>
      <c r="H3728" s="96">
        <v>41913</v>
      </c>
      <c r="I3728" s="91">
        <v>-349419</v>
      </c>
      <c r="J3728" s="91">
        <v>0</v>
      </c>
      <c r="K3728" s="92">
        <f t="shared" si="290"/>
        <v>0</v>
      </c>
      <c r="L3728" s="92">
        <f t="shared" si="291"/>
        <v>-34.941899999999997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">
      <c r="A3729" s="88">
        <v>36717</v>
      </c>
      <c r="B3729" s="91" t="s">
        <v>49</v>
      </c>
      <c r="C3729" s="91" t="s">
        <v>50</v>
      </c>
      <c r="D3729" s="91" t="s">
        <v>84</v>
      </c>
      <c r="E3729" s="91" t="s">
        <v>22</v>
      </c>
      <c r="F3729" s="88"/>
      <c r="G3729" s="91" t="s">
        <v>101</v>
      </c>
      <c r="H3729" s="96">
        <v>41944</v>
      </c>
      <c r="I3729" s="91">
        <v>-336103</v>
      </c>
      <c r="J3729" s="91">
        <v>0</v>
      </c>
      <c r="K3729" s="92">
        <f t="shared" si="290"/>
        <v>0</v>
      </c>
      <c r="L3729" s="92">
        <f t="shared" si="291"/>
        <v>-33.610300000000002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">
      <c r="A3730" s="88">
        <v>36717</v>
      </c>
      <c r="B3730" s="91" t="s">
        <v>49</v>
      </c>
      <c r="C3730" s="91" t="s">
        <v>50</v>
      </c>
      <c r="D3730" s="91" t="s">
        <v>84</v>
      </c>
      <c r="E3730" s="91" t="s">
        <v>22</v>
      </c>
      <c r="F3730" s="88"/>
      <c r="G3730" s="91" t="s">
        <v>101</v>
      </c>
      <c r="H3730" s="96">
        <v>41974</v>
      </c>
      <c r="I3730" s="91">
        <v>-345274</v>
      </c>
      <c r="J3730" s="91">
        <v>0</v>
      </c>
      <c r="K3730" s="92">
        <f t="shared" si="290"/>
        <v>0</v>
      </c>
      <c r="L3730" s="92">
        <f t="shared" si="291"/>
        <v>-34.5274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">
      <c r="A3731" s="88">
        <v>36717</v>
      </c>
      <c r="B3731" s="91" t="s">
        <v>49</v>
      </c>
      <c r="C3731" s="91" t="s">
        <v>50</v>
      </c>
      <c r="D3731" s="91" t="s">
        <v>102</v>
      </c>
      <c r="E3731" s="91" t="s">
        <v>21</v>
      </c>
      <c r="F3731" s="88"/>
      <c r="G3731" s="91" t="s">
        <v>52</v>
      </c>
      <c r="H3731" s="96">
        <v>36739</v>
      </c>
      <c r="I3731" s="91">
        <v>0</v>
      </c>
      <c r="J3731" s="91">
        <v>0</v>
      </c>
      <c r="K3731" s="92">
        <f t="shared" si="290"/>
        <v>0</v>
      </c>
      <c r="L3731" s="92">
        <f t="shared" si="291"/>
        <v>0</v>
      </c>
      <c r="M3731" s="92">
        <f t="shared" si="292"/>
        <v>0</v>
      </c>
      <c r="N3731" s="93" t="str">
        <f t="shared" si="293"/>
        <v>D</v>
      </c>
      <c r="O3731" s="93" t="str">
        <f t="shared" si="294"/>
        <v>CANADA</v>
      </c>
    </row>
    <row r="3732" spans="1:15" x14ac:dyDescent="0.2">
      <c r="A3732" s="88">
        <v>36717</v>
      </c>
      <c r="B3732" s="91" t="s">
        <v>49</v>
      </c>
      <c r="C3732" s="91" t="s">
        <v>50</v>
      </c>
      <c r="D3732" s="91" t="s">
        <v>102</v>
      </c>
      <c r="E3732" s="91" t="s">
        <v>21</v>
      </c>
      <c r="F3732" s="88"/>
      <c r="G3732" s="91" t="s">
        <v>52</v>
      </c>
      <c r="H3732" s="96">
        <v>36770</v>
      </c>
      <c r="I3732" s="91">
        <v>0</v>
      </c>
      <c r="J3732" s="91">
        <v>0</v>
      </c>
      <c r="K3732" s="92">
        <f t="shared" si="290"/>
        <v>0</v>
      </c>
      <c r="L3732" s="92">
        <f t="shared" si="291"/>
        <v>0</v>
      </c>
      <c r="M3732" s="92">
        <f t="shared" si="292"/>
        <v>0</v>
      </c>
      <c r="N3732" s="93" t="str">
        <f t="shared" si="293"/>
        <v>D</v>
      </c>
      <c r="O3732" s="93" t="str">
        <f t="shared" si="294"/>
        <v>CANADA</v>
      </c>
    </row>
    <row r="3733" spans="1:15" x14ac:dyDescent="0.2">
      <c r="A3733" s="88">
        <v>36717</v>
      </c>
      <c r="B3733" s="91" t="s">
        <v>49</v>
      </c>
      <c r="C3733" s="91" t="s">
        <v>50</v>
      </c>
      <c r="D3733" s="91" t="s">
        <v>102</v>
      </c>
      <c r="E3733" s="91" t="s">
        <v>21</v>
      </c>
      <c r="F3733" s="88"/>
      <c r="G3733" s="91" t="s">
        <v>52</v>
      </c>
      <c r="H3733" s="96">
        <v>36800</v>
      </c>
      <c r="I3733" s="91">
        <v>0</v>
      </c>
      <c r="J3733" s="91">
        <v>0</v>
      </c>
      <c r="K3733" s="92">
        <f t="shared" si="290"/>
        <v>0</v>
      </c>
      <c r="L3733" s="92">
        <f t="shared" si="291"/>
        <v>0</v>
      </c>
      <c r="M3733" s="92">
        <f t="shared" si="292"/>
        <v>0</v>
      </c>
      <c r="N3733" s="93" t="str">
        <f t="shared" si="293"/>
        <v>D</v>
      </c>
      <c r="O3733" s="93" t="str">
        <f t="shared" si="294"/>
        <v>CANADA</v>
      </c>
    </row>
    <row r="3734" spans="1:15" x14ac:dyDescent="0.2">
      <c r="A3734" s="88">
        <v>36717</v>
      </c>
      <c r="B3734" s="91" t="s">
        <v>49</v>
      </c>
      <c r="C3734" s="91" t="s">
        <v>50</v>
      </c>
      <c r="D3734" s="91" t="s">
        <v>102</v>
      </c>
      <c r="E3734" s="91" t="s">
        <v>21</v>
      </c>
      <c r="F3734" s="88"/>
      <c r="G3734" s="91" t="s">
        <v>52</v>
      </c>
      <c r="H3734" s="96">
        <v>36831</v>
      </c>
      <c r="I3734" s="91">
        <v>0</v>
      </c>
      <c r="J3734" s="91">
        <v>0</v>
      </c>
      <c r="K3734" s="92">
        <f t="shared" si="290"/>
        <v>0</v>
      </c>
      <c r="L3734" s="92">
        <f t="shared" si="291"/>
        <v>0</v>
      </c>
      <c r="M3734" s="92">
        <f t="shared" si="292"/>
        <v>0</v>
      </c>
      <c r="N3734" s="93" t="str">
        <f t="shared" si="293"/>
        <v>D</v>
      </c>
      <c r="O3734" s="93" t="str">
        <f t="shared" si="294"/>
        <v>CANADA</v>
      </c>
    </row>
    <row r="3735" spans="1:15" x14ac:dyDescent="0.2">
      <c r="A3735" s="88">
        <v>36717</v>
      </c>
      <c r="B3735" s="91" t="s">
        <v>49</v>
      </c>
      <c r="C3735" s="91" t="s">
        <v>50</v>
      </c>
      <c r="D3735" s="91" t="s">
        <v>102</v>
      </c>
      <c r="E3735" s="91" t="s">
        <v>21</v>
      </c>
      <c r="F3735" s="88"/>
      <c r="G3735" s="91" t="s">
        <v>52</v>
      </c>
      <c r="H3735" s="96">
        <v>36861</v>
      </c>
      <c r="I3735" s="91">
        <v>0</v>
      </c>
      <c r="J3735" s="91">
        <v>0</v>
      </c>
      <c r="K3735" s="92">
        <f t="shared" si="290"/>
        <v>0</v>
      </c>
      <c r="L3735" s="92">
        <f t="shared" si="291"/>
        <v>0</v>
      </c>
      <c r="M3735" s="92">
        <f t="shared" si="292"/>
        <v>0</v>
      </c>
      <c r="N3735" s="93" t="str">
        <f t="shared" si="293"/>
        <v>D</v>
      </c>
      <c r="O3735" s="93" t="str">
        <f t="shared" si="294"/>
        <v>CANADA</v>
      </c>
    </row>
    <row r="3736" spans="1:15" x14ac:dyDescent="0.2">
      <c r="A3736" s="88">
        <v>36717</v>
      </c>
      <c r="B3736" s="91" t="s">
        <v>49</v>
      </c>
      <c r="C3736" s="91" t="s">
        <v>50</v>
      </c>
      <c r="D3736" s="91" t="s">
        <v>102</v>
      </c>
      <c r="E3736" s="91" t="s">
        <v>21</v>
      </c>
      <c r="F3736" s="88"/>
      <c r="G3736" s="91" t="s">
        <v>52</v>
      </c>
      <c r="H3736" s="96">
        <v>36892</v>
      </c>
      <c r="I3736" s="91">
        <v>0</v>
      </c>
      <c r="J3736" s="91">
        <v>0</v>
      </c>
      <c r="K3736" s="92">
        <f t="shared" si="290"/>
        <v>0</v>
      </c>
      <c r="L3736" s="92">
        <f t="shared" si="291"/>
        <v>0</v>
      </c>
      <c r="M3736" s="92">
        <f t="shared" si="292"/>
        <v>0</v>
      </c>
      <c r="N3736" s="93" t="str">
        <f t="shared" si="293"/>
        <v>D</v>
      </c>
      <c r="O3736" s="93" t="str">
        <f t="shared" si="294"/>
        <v>CANADA</v>
      </c>
    </row>
    <row r="3737" spans="1:15" x14ac:dyDescent="0.2">
      <c r="A3737" s="88">
        <v>36717</v>
      </c>
      <c r="B3737" s="91" t="s">
        <v>49</v>
      </c>
      <c r="C3737" s="91" t="s">
        <v>50</v>
      </c>
      <c r="D3737" s="91" t="s">
        <v>102</v>
      </c>
      <c r="E3737" s="91" t="s">
        <v>21</v>
      </c>
      <c r="F3737" s="88"/>
      <c r="G3737" s="91" t="s">
        <v>52</v>
      </c>
      <c r="H3737" s="96">
        <v>36923</v>
      </c>
      <c r="I3737" s="91">
        <v>0</v>
      </c>
      <c r="J3737" s="91">
        <v>0</v>
      </c>
      <c r="K3737" s="92">
        <f t="shared" si="290"/>
        <v>0</v>
      </c>
      <c r="L3737" s="92">
        <f t="shared" si="291"/>
        <v>0</v>
      </c>
      <c r="M3737" s="92">
        <f t="shared" si="292"/>
        <v>0</v>
      </c>
      <c r="N3737" s="93" t="str">
        <f t="shared" si="293"/>
        <v>D</v>
      </c>
      <c r="O3737" s="93" t="str">
        <f t="shared" si="294"/>
        <v>CANADA</v>
      </c>
    </row>
    <row r="3738" spans="1:15" x14ac:dyDescent="0.2">
      <c r="A3738" s="88">
        <v>36717</v>
      </c>
      <c r="B3738" s="91" t="s">
        <v>49</v>
      </c>
      <c r="C3738" s="91" t="s">
        <v>50</v>
      </c>
      <c r="D3738" s="91" t="s">
        <v>102</v>
      </c>
      <c r="E3738" s="91" t="s">
        <v>21</v>
      </c>
      <c r="F3738" s="88"/>
      <c r="G3738" s="91" t="s">
        <v>52</v>
      </c>
      <c r="H3738" s="96">
        <v>36951</v>
      </c>
      <c r="I3738" s="91">
        <v>0</v>
      </c>
      <c r="J3738" s="91">
        <v>0</v>
      </c>
      <c r="K3738" s="92">
        <f t="shared" si="290"/>
        <v>0</v>
      </c>
      <c r="L3738" s="92">
        <f t="shared" si="291"/>
        <v>0</v>
      </c>
      <c r="M3738" s="92">
        <f t="shared" si="292"/>
        <v>0</v>
      </c>
      <c r="N3738" s="93" t="str">
        <f t="shared" si="293"/>
        <v>D</v>
      </c>
      <c r="O3738" s="93" t="str">
        <f t="shared" si="294"/>
        <v>CANADA</v>
      </c>
    </row>
    <row r="3739" spans="1:15" x14ac:dyDescent="0.2">
      <c r="A3739" s="88">
        <v>36717</v>
      </c>
      <c r="B3739" s="91" t="s">
        <v>49</v>
      </c>
      <c r="C3739" s="91" t="s">
        <v>50</v>
      </c>
      <c r="D3739" s="91" t="s">
        <v>102</v>
      </c>
      <c r="E3739" s="91" t="s">
        <v>21</v>
      </c>
      <c r="F3739" s="88"/>
      <c r="G3739" s="91" t="s">
        <v>52</v>
      </c>
      <c r="H3739" s="96">
        <v>36982</v>
      </c>
      <c r="I3739" s="91">
        <v>0</v>
      </c>
      <c r="J3739" s="91">
        <v>0</v>
      </c>
      <c r="K3739" s="92">
        <f t="shared" si="290"/>
        <v>0</v>
      </c>
      <c r="L3739" s="92">
        <f t="shared" si="291"/>
        <v>0</v>
      </c>
      <c r="M3739" s="92">
        <f t="shared" si="292"/>
        <v>0</v>
      </c>
      <c r="N3739" s="93" t="str">
        <f t="shared" si="293"/>
        <v>D</v>
      </c>
      <c r="O3739" s="93" t="str">
        <f t="shared" si="294"/>
        <v>CANADA</v>
      </c>
    </row>
    <row r="3740" spans="1:15" x14ac:dyDescent="0.2">
      <c r="A3740" s="88">
        <v>36717</v>
      </c>
      <c r="B3740" s="91" t="s">
        <v>49</v>
      </c>
      <c r="C3740" s="91" t="s">
        <v>50</v>
      </c>
      <c r="D3740" s="91" t="s">
        <v>102</v>
      </c>
      <c r="E3740" s="91" t="s">
        <v>21</v>
      </c>
      <c r="F3740" s="88"/>
      <c r="G3740" s="91" t="s">
        <v>52</v>
      </c>
      <c r="H3740" s="96">
        <v>37012</v>
      </c>
      <c r="I3740" s="91">
        <v>0</v>
      </c>
      <c r="J3740" s="91">
        <v>0</v>
      </c>
      <c r="K3740" s="92">
        <f t="shared" si="290"/>
        <v>0</v>
      </c>
      <c r="L3740" s="92">
        <f t="shared" si="291"/>
        <v>0</v>
      </c>
      <c r="M3740" s="92">
        <f t="shared" si="292"/>
        <v>0</v>
      </c>
      <c r="N3740" s="93" t="str">
        <f t="shared" si="293"/>
        <v>D</v>
      </c>
      <c r="O3740" s="93" t="str">
        <f t="shared" si="294"/>
        <v>CANADA</v>
      </c>
    </row>
    <row r="3741" spans="1:15" x14ac:dyDescent="0.2">
      <c r="A3741" s="88">
        <v>36717</v>
      </c>
      <c r="B3741" s="91" t="s">
        <v>49</v>
      </c>
      <c r="C3741" s="91" t="s">
        <v>50</v>
      </c>
      <c r="D3741" s="91" t="s">
        <v>102</v>
      </c>
      <c r="E3741" s="91" t="s">
        <v>21</v>
      </c>
      <c r="F3741" s="88"/>
      <c r="G3741" s="91" t="s">
        <v>52</v>
      </c>
      <c r="H3741" s="96">
        <v>37043</v>
      </c>
      <c r="I3741" s="91">
        <v>0</v>
      </c>
      <c r="J3741" s="91">
        <v>0</v>
      </c>
      <c r="K3741" s="92">
        <f t="shared" si="290"/>
        <v>0</v>
      </c>
      <c r="L3741" s="92">
        <f t="shared" si="291"/>
        <v>0</v>
      </c>
      <c r="M3741" s="92">
        <f t="shared" si="292"/>
        <v>0</v>
      </c>
      <c r="N3741" s="93" t="str">
        <f t="shared" si="293"/>
        <v>D</v>
      </c>
      <c r="O3741" s="93" t="str">
        <f t="shared" si="294"/>
        <v>CANADA</v>
      </c>
    </row>
    <row r="3742" spans="1:15" x14ac:dyDescent="0.2">
      <c r="A3742" s="88">
        <v>36717</v>
      </c>
      <c r="B3742" s="91" t="s">
        <v>49</v>
      </c>
      <c r="C3742" s="91" t="s">
        <v>50</v>
      </c>
      <c r="D3742" s="91" t="s">
        <v>102</v>
      </c>
      <c r="E3742" s="91" t="s">
        <v>21</v>
      </c>
      <c r="F3742" s="88"/>
      <c r="G3742" s="91" t="s">
        <v>52</v>
      </c>
      <c r="H3742" s="96">
        <v>37073</v>
      </c>
      <c r="I3742" s="91">
        <v>0</v>
      </c>
      <c r="J3742" s="91">
        <v>0</v>
      </c>
      <c r="K3742" s="92">
        <f t="shared" si="290"/>
        <v>0</v>
      </c>
      <c r="L3742" s="92">
        <f t="shared" si="291"/>
        <v>0</v>
      </c>
      <c r="M3742" s="92">
        <f t="shared" si="292"/>
        <v>0</v>
      </c>
      <c r="N3742" s="93" t="str">
        <f t="shared" si="293"/>
        <v>D</v>
      </c>
      <c r="O3742" s="93" t="str">
        <f t="shared" si="294"/>
        <v>CANADA</v>
      </c>
    </row>
    <row r="3743" spans="1:15" x14ac:dyDescent="0.2">
      <c r="A3743" s="88">
        <v>36717</v>
      </c>
      <c r="B3743" s="91" t="s">
        <v>49</v>
      </c>
      <c r="C3743" s="91" t="s">
        <v>50</v>
      </c>
      <c r="D3743" s="91" t="s">
        <v>102</v>
      </c>
      <c r="E3743" s="91" t="s">
        <v>21</v>
      </c>
      <c r="F3743" s="88"/>
      <c r="G3743" s="91" t="s">
        <v>52</v>
      </c>
      <c r="H3743" s="96">
        <v>37104</v>
      </c>
      <c r="I3743" s="91">
        <v>0</v>
      </c>
      <c r="J3743" s="91">
        <v>0</v>
      </c>
      <c r="K3743" s="92">
        <f t="shared" si="290"/>
        <v>0</v>
      </c>
      <c r="L3743" s="92">
        <f t="shared" si="291"/>
        <v>0</v>
      </c>
      <c r="M3743" s="92">
        <f t="shared" si="292"/>
        <v>0</v>
      </c>
      <c r="N3743" s="93" t="str">
        <f t="shared" si="293"/>
        <v>D</v>
      </c>
      <c r="O3743" s="93" t="str">
        <f t="shared" si="294"/>
        <v>CANADA</v>
      </c>
    </row>
    <row r="3744" spans="1:15" x14ac:dyDescent="0.2">
      <c r="A3744" s="88">
        <v>36717</v>
      </c>
      <c r="B3744" s="91" t="s">
        <v>49</v>
      </c>
      <c r="C3744" s="91" t="s">
        <v>50</v>
      </c>
      <c r="D3744" s="91" t="s">
        <v>102</v>
      </c>
      <c r="E3744" s="91" t="s">
        <v>21</v>
      </c>
      <c r="F3744" s="88"/>
      <c r="G3744" s="91" t="s">
        <v>52</v>
      </c>
      <c r="H3744" s="96">
        <v>37135</v>
      </c>
      <c r="I3744" s="91">
        <v>0</v>
      </c>
      <c r="J3744" s="91">
        <v>0</v>
      </c>
      <c r="K3744" s="92">
        <f t="shared" si="290"/>
        <v>0</v>
      </c>
      <c r="L3744" s="92">
        <f t="shared" si="291"/>
        <v>0</v>
      </c>
      <c r="M3744" s="92">
        <f t="shared" si="292"/>
        <v>0</v>
      </c>
      <c r="N3744" s="93" t="str">
        <f t="shared" si="293"/>
        <v>D</v>
      </c>
      <c r="O3744" s="93" t="str">
        <f t="shared" si="294"/>
        <v>CANADA</v>
      </c>
    </row>
    <row r="3745" spans="1:15" x14ac:dyDescent="0.2">
      <c r="A3745" s="88">
        <v>36717</v>
      </c>
      <c r="B3745" s="91" t="s">
        <v>49</v>
      </c>
      <c r="C3745" s="91" t="s">
        <v>50</v>
      </c>
      <c r="D3745" s="91" t="s">
        <v>102</v>
      </c>
      <c r="E3745" s="91" t="s">
        <v>21</v>
      </c>
      <c r="F3745" s="88"/>
      <c r="G3745" s="91" t="s">
        <v>52</v>
      </c>
      <c r="H3745" s="96">
        <v>37165</v>
      </c>
      <c r="I3745" s="91">
        <v>0</v>
      </c>
      <c r="J3745" s="91">
        <v>0</v>
      </c>
      <c r="K3745" s="92">
        <f t="shared" si="290"/>
        <v>0</v>
      </c>
      <c r="L3745" s="92">
        <f t="shared" si="291"/>
        <v>0</v>
      </c>
      <c r="M3745" s="92">
        <f t="shared" si="292"/>
        <v>0</v>
      </c>
      <c r="N3745" s="93" t="str">
        <f t="shared" si="293"/>
        <v>D</v>
      </c>
      <c r="O3745" s="93" t="str">
        <f t="shared" si="294"/>
        <v>CANADA</v>
      </c>
    </row>
    <row r="3746" spans="1:15" x14ac:dyDescent="0.2">
      <c r="A3746" s="88">
        <v>36717</v>
      </c>
      <c r="B3746" s="91" t="s">
        <v>49</v>
      </c>
      <c r="C3746" s="91" t="s">
        <v>50</v>
      </c>
      <c r="D3746" s="91" t="s">
        <v>102</v>
      </c>
      <c r="E3746" s="91" t="s">
        <v>21</v>
      </c>
      <c r="F3746" s="88"/>
      <c r="G3746" s="91" t="s">
        <v>52</v>
      </c>
      <c r="H3746" s="96">
        <v>37196</v>
      </c>
      <c r="I3746" s="91">
        <v>0</v>
      </c>
      <c r="J3746" s="91">
        <v>0</v>
      </c>
      <c r="K3746" s="92">
        <f t="shared" si="290"/>
        <v>0</v>
      </c>
      <c r="L3746" s="92">
        <f t="shared" si="291"/>
        <v>0</v>
      </c>
      <c r="M3746" s="92">
        <f t="shared" si="292"/>
        <v>0</v>
      </c>
      <c r="N3746" s="93" t="str">
        <f t="shared" si="293"/>
        <v>D</v>
      </c>
      <c r="O3746" s="93" t="str">
        <f t="shared" si="294"/>
        <v>CANADA</v>
      </c>
    </row>
    <row r="3747" spans="1:15" x14ac:dyDescent="0.2">
      <c r="A3747" s="88">
        <v>36717</v>
      </c>
      <c r="B3747" s="91" t="s">
        <v>49</v>
      </c>
      <c r="C3747" s="91" t="s">
        <v>50</v>
      </c>
      <c r="D3747" s="91" t="s">
        <v>102</v>
      </c>
      <c r="E3747" s="91" t="s">
        <v>21</v>
      </c>
      <c r="F3747" s="88"/>
      <c r="G3747" s="91" t="s">
        <v>52</v>
      </c>
      <c r="H3747" s="96">
        <v>37226</v>
      </c>
      <c r="I3747" s="91">
        <v>0</v>
      </c>
      <c r="J3747" s="91">
        <v>0</v>
      </c>
      <c r="K3747" s="92">
        <f t="shared" si="290"/>
        <v>0</v>
      </c>
      <c r="L3747" s="92">
        <f t="shared" si="291"/>
        <v>0</v>
      </c>
      <c r="M3747" s="92">
        <f t="shared" si="292"/>
        <v>0</v>
      </c>
      <c r="N3747" s="93" t="str">
        <f t="shared" si="293"/>
        <v>D</v>
      </c>
      <c r="O3747" s="93" t="str">
        <f t="shared" si="294"/>
        <v>CANADA</v>
      </c>
    </row>
    <row r="3748" spans="1:15" x14ac:dyDescent="0.2">
      <c r="A3748" s="88">
        <v>36717</v>
      </c>
      <c r="B3748" s="91" t="s">
        <v>49</v>
      </c>
      <c r="C3748" s="91" t="s">
        <v>50</v>
      </c>
      <c r="D3748" s="91" t="s">
        <v>102</v>
      </c>
      <c r="E3748" s="91" t="s">
        <v>21</v>
      </c>
      <c r="F3748" s="88"/>
      <c r="G3748" s="91" t="s">
        <v>52</v>
      </c>
      <c r="H3748" s="96">
        <v>37257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">
      <c r="A3749" s="88">
        <v>36717</v>
      </c>
      <c r="B3749" s="91" t="s">
        <v>49</v>
      </c>
      <c r="C3749" s="91" t="s">
        <v>50</v>
      </c>
      <c r="D3749" s="91" t="s">
        <v>102</v>
      </c>
      <c r="E3749" s="91" t="s">
        <v>21</v>
      </c>
      <c r="F3749" s="88"/>
      <c r="G3749" s="91" t="s">
        <v>52</v>
      </c>
      <c r="H3749" s="96">
        <v>37288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">
      <c r="A3750" s="88">
        <v>36717</v>
      </c>
      <c r="B3750" s="91" t="s">
        <v>49</v>
      </c>
      <c r="C3750" s="91" t="s">
        <v>50</v>
      </c>
      <c r="D3750" s="91" t="s">
        <v>102</v>
      </c>
      <c r="E3750" s="91" t="s">
        <v>21</v>
      </c>
      <c r="F3750" s="88"/>
      <c r="G3750" s="91" t="s">
        <v>52</v>
      </c>
      <c r="H3750" s="96">
        <v>37316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">
      <c r="A3751" s="88">
        <v>36717</v>
      </c>
      <c r="B3751" s="91" t="s">
        <v>49</v>
      </c>
      <c r="C3751" s="91" t="s">
        <v>50</v>
      </c>
      <c r="D3751" s="91" t="s">
        <v>102</v>
      </c>
      <c r="E3751" s="91" t="s">
        <v>21</v>
      </c>
      <c r="F3751" s="88"/>
      <c r="G3751" s="91" t="s">
        <v>52</v>
      </c>
      <c r="H3751" s="96">
        <v>37347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">
      <c r="A3752" s="88">
        <v>36717</v>
      </c>
      <c r="B3752" s="91" t="s">
        <v>49</v>
      </c>
      <c r="C3752" s="91" t="s">
        <v>50</v>
      </c>
      <c r="D3752" s="91" t="s">
        <v>102</v>
      </c>
      <c r="E3752" s="91" t="s">
        <v>21</v>
      </c>
      <c r="F3752" s="88"/>
      <c r="G3752" s="91" t="s">
        <v>52</v>
      </c>
      <c r="H3752" s="96">
        <v>37377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">
      <c r="A3753" s="88">
        <v>36717</v>
      </c>
      <c r="B3753" s="91" t="s">
        <v>49</v>
      </c>
      <c r="C3753" s="91" t="s">
        <v>50</v>
      </c>
      <c r="D3753" s="91" t="s">
        <v>102</v>
      </c>
      <c r="E3753" s="91" t="s">
        <v>21</v>
      </c>
      <c r="F3753" s="88"/>
      <c r="G3753" s="91" t="s">
        <v>52</v>
      </c>
      <c r="H3753" s="96">
        <v>37408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">
      <c r="A3754" s="88">
        <v>36717</v>
      </c>
      <c r="B3754" s="91" t="s">
        <v>49</v>
      </c>
      <c r="C3754" s="91" t="s">
        <v>50</v>
      </c>
      <c r="D3754" s="91" t="s">
        <v>102</v>
      </c>
      <c r="E3754" s="91" t="s">
        <v>21</v>
      </c>
      <c r="F3754" s="88"/>
      <c r="G3754" s="91" t="s">
        <v>52</v>
      </c>
      <c r="H3754" s="96">
        <v>37438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">
      <c r="A3755" s="88">
        <v>36717</v>
      </c>
      <c r="B3755" s="91" t="s">
        <v>49</v>
      </c>
      <c r="C3755" s="91" t="s">
        <v>50</v>
      </c>
      <c r="D3755" s="91" t="s">
        <v>102</v>
      </c>
      <c r="E3755" s="91" t="s">
        <v>21</v>
      </c>
      <c r="F3755" s="88"/>
      <c r="G3755" s="91" t="s">
        <v>52</v>
      </c>
      <c r="H3755" s="96">
        <v>37469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">
      <c r="A3756" s="88">
        <v>36717</v>
      </c>
      <c r="B3756" s="91" t="s">
        <v>49</v>
      </c>
      <c r="C3756" s="91" t="s">
        <v>50</v>
      </c>
      <c r="D3756" s="91" t="s">
        <v>102</v>
      </c>
      <c r="E3756" s="91" t="s">
        <v>21</v>
      </c>
      <c r="F3756" s="88"/>
      <c r="G3756" s="91" t="s">
        <v>52</v>
      </c>
      <c r="H3756" s="96">
        <v>37500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">
      <c r="A3757" s="88">
        <v>36717</v>
      </c>
      <c r="B3757" s="91" t="s">
        <v>49</v>
      </c>
      <c r="C3757" s="91" t="s">
        <v>50</v>
      </c>
      <c r="D3757" s="91" t="s">
        <v>102</v>
      </c>
      <c r="E3757" s="91" t="s">
        <v>21</v>
      </c>
      <c r="F3757" s="88"/>
      <c r="G3757" s="91" t="s">
        <v>52</v>
      </c>
      <c r="H3757" s="96">
        <v>37530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">
      <c r="A3758" s="88">
        <v>36717</v>
      </c>
      <c r="B3758" s="91" t="s">
        <v>49</v>
      </c>
      <c r="C3758" s="91" t="s">
        <v>50</v>
      </c>
      <c r="D3758" s="91" t="s">
        <v>102</v>
      </c>
      <c r="E3758" s="91" t="s">
        <v>21</v>
      </c>
      <c r="F3758" s="88"/>
      <c r="G3758" s="91" t="s">
        <v>52</v>
      </c>
      <c r="H3758" s="96">
        <v>37561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">
      <c r="A3759" s="88">
        <v>36717</v>
      </c>
      <c r="B3759" s="91" t="s">
        <v>49</v>
      </c>
      <c r="C3759" s="91" t="s">
        <v>50</v>
      </c>
      <c r="D3759" s="91" t="s">
        <v>102</v>
      </c>
      <c r="E3759" s="91" t="s">
        <v>21</v>
      </c>
      <c r="F3759" s="88"/>
      <c r="G3759" s="91" t="s">
        <v>52</v>
      </c>
      <c r="H3759" s="96">
        <v>37591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">
      <c r="A3760" s="88">
        <v>36717</v>
      </c>
      <c r="B3760" s="91" t="s">
        <v>49</v>
      </c>
      <c r="C3760" s="91" t="s">
        <v>50</v>
      </c>
      <c r="D3760" s="91" t="s">
        <v>102</v>
      </c>
      <c r="E3760" s="91" t="s">
        <v>21</v>
      </c>
      <c r="F3760" s="88"/>
      <c r="G3760" s="91" t="s">
        <v>52</v>
      </c>
      <c r="H3760" s="96">
        <v>37622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">
      <c r="A3761" s="88">
        <v>36717</v>
      </c>
      <c r="B3761" s="91" t="s">
        <v>49</v>
      </c>
      <c r="C3761" s="91" t="s">
        <v>50</v>
      </c>
      <c r="D3761" s="91" t="s">
        <v>102</v>
      </c>
      <c r="E3761" s="91" t="s">
        <v>21</v>
      </c>
      <c r="F3761" s="88"/>
      <c r="G3761" s="91" t="s">
        <v>52</v>
      </c>
      <c r="H3761" s="96">
        <v>37653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">
      <c r="A3762" s="88">
        <v>36717</v>
      </c>
      <c r="B3762" s="91" t="s">
        <v>49</v>
      </c>
      <c r="C3762" s="91" t="s">
        <v>50</v>
      </c>
      <c r="D3762" s="91" t="s">
        <v>102</v>
      </c>
      <c r="E3762" s="91" t="s">
        <v>21</v>
      </c>
      <c r="F3762" s="88"/>
      <c r="G3762" s="91" t="s">
        <v>52</v>
      </c>
      <c r="H3762" s="96">
        <v>37681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">
      <c r="A3763" s="88">
        <v>36717</v>
      </c>
      <c r="B3763" s="91" t="s">
        <v>49</v>
      </c>
      <c r="C3763" s="91" t="s">
        <v>50</v>
      </c>
      <c r="D3763" s="91" t="s">
        <v>102</v>
      </c>
      <c r="E3763" s="91" t="s">
        <v>21</v>
      </c>
      <c r="F3763" s="88"/>
      <c r="G3763" s="91" t="s">
        <v>52</v>
      </c>
      <c r="H3763" s="96">
        <v>37712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">
      <c r="A3764" s="88">
        <v>36717</v>
      </c>
      <c r="B3764" s="91" t="s">
        <v>49</v>
      </c>
      <c r="C3764" s="91" t="s">
        <v>50</v>
      </c>
      <c r="D3764" s="91" t="s">
        <v>102</v>
      </c>
      <c r="E3764" s="91" t="s">
        <v>21</v>
      </c>
      <c r="F3764" s="88"/>
      <c r="G3764" s="91" t="s">
        <v>52</v>
      </c>
      <c r="H3764" s="96">
        <v>37742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">
      <c r="A3765" s="88">
        <v>36717</v>
      </c>
      <c r="B3765" s="91" t="s">
        <v>49</v>
      </c>
      <c r="C3765" s="91" t="s">
        <v>50</v>
      </c>
      <c r="D3765" s="91" t="s">
        <v>102</v>
      </c>
      <c r="E3765" s="91" t="s">
        <v>21</v>
      </c>
      <c r="F3765" s="88"/>
      <c r="G3765" s="91" t="s">
        <v>52</v>
      </c>
      <c r="H3765" s="96">
        <v>37773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">
      <c r="A3766" s="88">
        <v>36717</v>
      </c>
      <c r="B3766" s="91" t="s">
        <v>49</v>
      </c>
      <c r="C3766" s="91" t="s">
        <v>50</v>
      </c>
      <c r="D3766" s="91" t="s">
        <v>102</v>
      </c>
      <c r="E3766" s="91" t="s">
        <v>21</v>
      </c>
      <c r="F3766" s="88"/>
      <c r="G3766" s="91" t="s">
        <v>52</v>
      </c>
      <c r="H3766" s="96">
        <v>37803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">
      <c r="A3767" s="88">
        <v>36717</v>
      </c>
      <c r="B3767" s="91" t="s">
        <v>49</v>
      </c>
      <c r="C3767" s="91" t="s">
        <v>50</v>
      </c>
      <c r="D3767" s="91" t="s">
        <v>102</v>
      </c>
      <c r="E3767" s="91" t="s">
        <v>21</v>
      </c>
      <c r="F3767" s="88"/>
      <c r="G3767" s="91" t="s">
        <v>52</v>
      </c>
      <c r="H3767" s="96">
        <v>37834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">
      <c r="A3768" s="88">
        <v>36717</v>
      </c>
      <c r="B3768" s="91" t="s">
        <v>49</v>
      </c>
      <c r="C3768" s="91" t="s">
        <v>50</v>
      </c>
      <c r="D3768" s="91" t="s">
        <v>102</v>
      </c>
      <c r="E3768" s="91" t="s">
        <v>21</v>
      </c>
      <c r="F3768" s="88"/>
      <c r="G3768" s="91" t="s">
        <v>52</v>
      </c>
      <c r="H3768" s="96">
        <v>37865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">
      <c r="A3769" s="88">
        <v>36717</v>
      </c>
      <c r="B3769" s="91" t="s">
        <v>49</v>
      </c>
      <c r="C3769" s="91" t="s">
        <v>50</v>
      </c>
      <c r="D3769" s="91" t="s">
        <v>102</v>
      </c>
      <c r="E3769" s="91" t="s">
        <v>21</v>
      </c>
      <c r="F3769" s="88"/>
      <c r="G3769" s="91" t="s">
        <v>52</v>
      </c>
      <c r="H3769" s="96">
        <v>37895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">
      <c r="A3770" s="88">
        <v>36717</v>
      </c>
      <c r="B3770" s="91" t="s">
        <v>49</v>
      </c>
      <c r="C3770" s="91" t="s">
        <v>50</v>
      </c>
      <c r="D3770" s="91" t="s">
        <v>102</v>
      </c>
      <c r="E3770" s="91" t="s">
        <v>21</v>
      </c>
      <c r="F3770" s="88"/>
      <c r="G3770" s="91" t="s">
        <v>52</v>
      </c>
      <c r="H3770" s="96">
        <v>37926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">
      <c r="A3771" s="88">
        <v>36717</v>
      </c>
      <c r="B3771" s="91" t="s">
        <v>49</v>
      </c>
      <c r="C3771" s="91" t="s">
        <v>50</v>
      </c>
      <c r="D3771" s="91" t="s">
        <v>102</v>
      </c>
      <c r="E3771" s="91" t="s">
        <v>21</v>
      </c>
      <c r="F3771" s="88"/>
      <c r="G3771" s="91" t="s">
        <v>52</v>
      </c>
      <c r="H3771" s="96">
        <v>37956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">
      <c r="A3772" s="88">
        <v>36717</v>
      </c>
      <c r="B3772" s="91" t="s">
        <v>49</v>
      </c>
      <c r="C3772" s="91" t="s">
        <v>50</v>
      </c>
      <c r="D3772" s="91" t="s">
        <v>102</v>
      </c>
      <c r="E3772" s="91" t="s">
        <v>21</v>
      </c>
      <c r="F3772" s="88"/>
      <c r="G3772" s="91" t="s">
        <v>52</v>
      </c>
      <c r="H3772" s="96">
        <v>37987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">
      <c r="A3773" s="88">
        <v>36717</v>
      </c>
      <c r="B3773" s="91" t="s">
        <v>49</v>
      </c>
      <c r="C3773" s="91" t="s">
        <v>50</v>
      </c>
      <c r="D3773" s="91" t="s">
        <v>102</v>
      </c>
      <c r="E3773" s="91" t="s">
        <v>21</v>
      </c>
      <c r="F3773" s="88"/>
      <c r="G3773" s="91" t="s">
        <v>52</v>
      </c>
      <c r="H3773" s="96">
        <v>38018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">
      <c r="A3774" s="88">
        <v>36717</v>
      </c>
      <c r="B3774" s="91" t="s">
        <v>49</v>
      </c>
      <c r="C3774" s="91" t="s">
        <v>50</v>
      </c>
      <c r="D3774" s="91" t="s">
        <v>102</v>
      </c>
      <c r="E3774" s="91" t="s">
        <v>21</v>
      </c>
      <c r="F3774" s="88"/>
      <c r="G3774" s="91" t="s">
        <v>52</v>
      </c>
      <c r="H3774" s="96">
        <v>38047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">
      <c r="A3775" s="88">
        <v>36717</v>
      </c>
      <c r="B3775" s="91" t="s">
        <v>49</v>
      </c>
      <c r="C3775" s="91" t="s">
        <v>50</v>
      </c>
      <c r="D3775" s="91" t="s">
        <v>102</v>
      </c>
      <c r="E3775" s="91" t="s">
        <v>21</v>
      </c>
      <c r="F3775" s="88"/>
      <c r="G3775" s="91" t="s">
        <v>52</v>
      </c>
      <c r="H3775" s="96">
        <v>38078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">
      <c r="A3776" s="88">
        <v>36717</v>
      </c>
      <c r="B3776" s="91" t="s">
        <v>49</v>
      </c>
      <c r="C3776" s="91" t="s">
        <v>50</v>
      </c>
      <c r="D3776" s="91" t="s">
        <v>102</v>
      </c>
      <c r="E3776" s="91" t="s">
        <v>21</v>
      </c>
      <c r="F3776" s="88"/>
      <c r="G3776" s="91" t="s">
        <v>52</v>
      </c>
      <c r="H3776" s="96">
        <v>38108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">
      <c r="A3777" s="88">
        <v>36717</v>
      </c>
      <c r="B3777" s="91" t="s">
        <v>49</v>
      </c>
      <c r="C3777" s="91" t="s">
        <v>50</v>
      </c>
      <c r="D3777" s="91" t="s">
        <v>102</v>
      </c>
      <c r="E3777" s="91" t="s">
        <v>21</v>
      </c>
      <c r="F3777" s="88"/>
      <c r="G3777" s="91" t="s">
        <v>52</v>
      </c>
      <c r="H3777" s="96">
        <v>38139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">
      <c r="A3778" s="88">
        <v>36717</v>
      </c>
      <c r="B3778" s="91" t="s">
        <v>49</v>
      </c>
      <c r="C3778" s="91" t="s">
        <v>50</v>
      </c>
      <c r="D3778" s="91" t="s">
        <v>102</v>
      </c>
      <c r="E3778" s="91" t="s">
        <v>21</v>
      </c>
      <c r="F3778" s="88"/>
      <c r="G3778" s="91" t="s">
        <v>52</v>
      </c>
      <c r="H3778" s="96">
        <v>38169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">
      <c r="A3779" s="88">
        <v>36717</v>
      </c>
      <c r="B3779" s="91" t="s">
        <v>49</v>
      </c>
      <c r="C3779" s="91" t="s">
        <v>50</v>
      </c>
      <c r="D3779" s="91" t="s">
        <v>102</v>
      </c>
      <c r="E3779" s="91" t="s">
        <v>21</v>
      </c>
      <c r="F3779" s="88"/>
      <c r="G3779" s="91" t="s">
        <v>52</v>
      </c>
      <c r="H3779" s="96">
        <v>38200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">
      <c r="A3780" s="88">
        <v>36717</v>
      </c>
      <c r="B3780" s="91" t="s">
        <v>49</v>
      </c>
      <c r="C3780" s="91" t="s">
        <v>50</v>
      </c>
      <c r="D3780" s="91" t="s">
        <v>102</v>
      </c>
      <c r="E3780" s="91" t="s">
        <v>21</v>
      </c>
      <c r="F3780" s="88"/>
      <c r="G3780" s="91" t="s">
        <v>52</v>
      </c>
      <c r="H3780" s="96">
        <v>38231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">
      <c r="A3781" s="88">
        <v>36717</v>
      </c>
      <c r="B3781" s="91" t="s">
        <v>49</v>
      </c>
      <c r="C3781" s="91" t="s">
        <v>50</v>
      </c>
      <c r="D3781" s="91" t="s">
        <v>102</v>
      </c>
      <c r="E3781" s="91" t="s">
        <v>21</v>
      </c>
      <c r="F3781" s="88"/>
      <c r="G3781" s="91" t="s">
        <v>52</v>
      </c>
      <c r="H3781" s="96">
        <v>38261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">
      <c r="A3782" s="88">
        <v>36717</v>
      </c>
      <c r="B3782" s="91" t="s">
        <v>49</v>
      </c>
      <c r="C3782" s="91" t="s">
        <v>50</v>
      </c>
      <c r="D3782" s="91" t="s">
        <v>102</v>
      </c>
      <c r="E3782" s="91" t="s">
        <v>21</v>
      </c>
      <c r="F3782" s="88"/>
      <c r="G3782" s="91" t="s">
        <v>52</v>
      </c>
      <c r="H3782" s="96">
        <v>38292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">
      <c r="A3783" s="88">
        <v>36717</v>
      </c>
      <c r="B3783" s="91" t="s">
        <v>49</v>
      </c>
      <c r="C3783" s="91" t="s">
        <v>50</v>
      </c>
      <c r="D3783" s="91" t="s">
        <v>102</v>
      </c>
      <c r="E3783" s="91" t="s">
        <v>21</v>
      </c>
      <c r="F3783" s="88"/>
      <c r="G3783" s="91" t="s">
        <v>52</v>
      </c>
      <c r="H3783" s="96">
        <v>38322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">
      <c r="A3784" s="88">
        <v>36717</v>
      </c>
      <c r="B3784" s="91" t="s">
        <v>49</v>
      </c>
      <c r="C3784" s="91" t="s">
        <v>50</v>
      </c>
      <c r="D3784" s="91" t="s">
        <v>102</v>
      </c>
      <c r="E3784" s="91" t="s">
        <v>21</v>
      </c>
      <c r="F3784" s="88"/>
      <c r="G3784" s="91" t="s">
        <v>52</v>
      </c>
      <c r="H3784" s="96">
        <v>38353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">
      <c r="A3785" s="88">
        <v>36717</v>
      </c>
      <c r="B3785" s="91" t="s">
        <v>49</v>
      </c>
      <c r="C3785" s="91" t="s">
        <v>50</v>
      </c>
      <c r="D3785" s="91" t="s">
        <v>102</v>
      </c>
      <c r="E3785" s="91" t="s">
        <v>21</v>
      </c>
      <c r="F3785" s="88"/>
      <c r="G3785" s="91" t="s">
        <v>52</v>
      </c>
      <c r="H3785" s="96">
        <v>38384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">
      <c r="A3786" s="88">
        <v>36717</v>
      </c>
      <c r="B3786" s="91" t="s">
        <v>49</v>
      </c>
      <c r="C3786" s="91" t="s">
        <v>50</v>
      </c>
      <c r="D3786" s="91" t="s">
        <v>102</v>
      </c>
      <c r="E3786" s="91" t="s">
        <v>21</v>
      </c>
      <c r="F3786" s="88"/>
      <c r="G3786" s="91" t="s">
        <v>52</v>
      </c>
      <c r="H3786" s="96">
        <v>38412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">
      <c r="A3787" s="88">
        <v>36717</v>
      </c>
      <c r="B3787" s="91" t="s">
        <v>49</v>
      </c>
      <c r="C3787" s="91" t="s">
        <v>50</v>
      </c>
      <c r="D3787" s="91" t="s">
        <v>102</v>
      </c>
      <c r="E3787" s="91" t="s">
        <v>21</v>
      </c>
      <c r="F3787" s="88"/>
      <c r="G3787" s="91" t="s">
        <v>52</v>
      </c>
      <c r="H3787" s="96">
        <v>38443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">
      <c r="A3788" s="88">
        <v>36717</v>
      </c>
      <c r="B3788" s="91" t="s">
        <v>49</v>
      </c>
      <c r="C3788" s="91" t="s">
        <v>50</v>
      </c>
      <c r="D3788" s="91" t="s">
        <v>102</v>
      </c>
      <c r="E3788" s="91" t="s">
        <v>21</v>
      </c>
      <c r="F3788" s="88"/>
      <c r="G3788" s="91" t="s">
        <v>52</v>
      </c>
      <c r="H3788" s="96">
        <v>38473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">
      <c r="A3789" s="88">
        <v>36717</v>
      </c>
      <c r="B3789" s="91" t="s">
        <v>49</v>
      </c>
      <c r="C3789" s="91" t="s">
        <v>50</v>
      </c>
      <c r="D3789" s="91" t="s">
        <v>102</v>
      </c>
      <c r="E3789" s="91" t="s">
        <v>21</v>
      </c>
      <c r="F3789" s="88"/>
      <c r="G3789" s="91" t="s">
        <v>52</v>
      </c>
      <c r="H3789" s="96">
        <v>38504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">
      <c r="A3790" s="88">
        <v>36717</v>
      </c>
      <c r="B3790" s="91" t="s">
        <v>49</v>
      </c>
      <c r="C3790" s="91" t="s">
        <v>50</v>
      </c>
      <c r="D3790" s="91" t="s">
        <v>102</v>
      </c>
      <c r="E3790" s="91" t="s">
        <v>21</v>
      </c>
      <c r="F3790" s="88"/>
      <c r="G3790" s="91" t="s">
        <v>52</v>
      </c>
      <c r="H3790" s="96">
        <v>38534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">
      <c r="A3791" s="88">
        <v>36717</v>
      </c>
      <c r="B3791" s="91" t="s">
        <v>49</v>
      </c>
      <c r="C3791" s="91" t="s">
        <v>50</v>
      </c>
      <c r="D3791" s="91" t="s">
        <v>102</v>
      </c>
      <c r="E3791" s="91" t="s">
        <v>21</v>
      </c>
      <c r="F3791" s="88"/>
      <c r="G3791" s="91" t="s">
        <v>52</v>
      </c>
      <c r="H3791" s="96">
        <v>38565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">
      <c r="A3792" s="88">
        <v>36717</v>
      </c>
      <c r="B3792" s="91" t="s">
        <v>49</v>
      </c>
      <c r="C3792" s="91" t="s">
        <v>50</v>
      </c>
      <c r="D3792" s="91" t="s">
        <v>102</v>
      </c>
      <c r="E3792" s="91" t="s">
        <v>21</v>
      </c>
      <c r="F3792" s="88"/>
      <c r="G3792" s="91" t="s">
        <v>52</v>
      </c>
      <c r="H3792" s="96">
        <v>38596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">
      <c r="A3793" s="88">
        <v>36717</v>
      </c>
      <c r="B3793" s="91" t="s">
        <v>49</v>
      </c>
      <c r="C3793" s="91" t="s">
        <v>50</v>
      </c>
      <c r="D3793" s="91" t="s">
        <v>102</v>
      </c>
      <c r="E3793" s="91" t="s">
        <v>21</v>
      </c>
      <c r="F3793" s="88"/>
      <c r="G3793" s="91" t="s">
        <v>52</v>
      </c>
      <c r="H3793" s="96">
        <v>38626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">
      <c r="A3794" s="88">
        <v>36717</v>
      </c>
      <c r="B3794" s="91" t="s">
        <v>49</v>
      </c>
      <c r="C3794" s="91" t="s">
        <v>50</v>
      </c>
      <c r="D3794" s="91" t="s">
        <v>102</v>
      </c>
      <c r="E3794" s="91" t="s">
        <v>21</v>
      </c>
      <c r="F3794" s="88"/>
      <c r="G3794" s="91" t="s">
        <v>52</v>
      </c>
      <c r="H3794" s="96">
        <v>38657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">
      <c r="A3795" s="88">
        <v>36717</v>
      </c>
      <c r="B3795" s="91" t="s">
        <v>49</v>
      </c>
      <c r="C3795" s="91" t="s">
        <v>50</v>
      </c>
      <c r="D3795" s="91" t="s">
        <v>102</v>
      </c>
      <c r="E3795" s="91" t="s">
        <v>21</v>
      </c>
      <c r="F3795" s="88"/>
      <c r="G3795" s="91" t="s">
        <v>52</v>
      </c>
      <c r="H3795" s="96">
        <v>38687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">
      <c r="A3796" s="88">
        <v>36717</v>
      </c>
      <c r="B3796" s="91" t="s">
        <v>49</v>
      </c>
      <c r="C3796" s="91" t="s">
        <v>50</v>
      </c>
      <c r="D3796" s="91" t="s">
        <v>102</v>
      </c>
      <c r="E3796" s="91" t="s">
        <v>21</v>
      </c>
      <c r="F3796" s="88"/>
      <c r="G3796" s="91" t="s">
        <v>52</v>
      </c>
      <c r="H3796" s="96">
        <v>38718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">
      <c r="A3797" s="88">
        <v>36717</v>
      </c>
      <c r="B3797" s="91" t="s">
        <v>49</v>
      </c>
      <c r="C3797" s="91" t="s">
        <v>50</v>
      </c>
      <c r="D3797" s="91" t="s">
        <v>102</v>
      </c>
      <c r="E3797" s="91" t="s">
        <v>21</v>
      </c>
      <c r="F3797" s="88"/>
      <c r="G3797" s="91" t="s">
        <v>52</v>
      </c>
      <c r="H3797" s="96">
        <v>38749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">
      <c r="A3798" s="88">
        <v>36717</v>
      </c>
      <c r="B3798" s="91" t="s">
        <v>49</v>
      </c>
      <c r="C3798" s="91" t="s">
        <v>50</v>
      </c>
      <c r="D3798" s="91" t="s">
        <v>102</v>
      </c>
      <c r="E3798" s="91" t="s">
        <v>21</v>
      </c>
      <c r="F3798" s="88"/>
      <c r="G3798" s="91" t="s">
        <v>52</v>
      </c>
      <c r="H3798" s="96">
        <v>38777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">
      <c r="A3799" s="88">
        <v>36717</v>
      </c>
      <c r="B3799" s="91" t="s">
        <v>49</v>
      </c>
      <c r="C3799" s="91" t="s">
        <v>50</v>
      </c>
      <c r="D3799" s="91" t="s">
        <v>102</v>
      </c>
      <c r="E3799" s="91" t="s">
        <v>21</v>
      </c>
      <c r="F3799" s="88"/>
      <c r="G3799" s="91" t="s">
        <v>52</v>
      </c>
      <c r="H3799" s="96">
        <v>38808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">
      <c r="A3800" s="88">
        <v>36717</v>
      </c>
      <c r="B3800" s="91" t="s">
        <v>49</v>
      </c>
      <c r="C3800" s="91" t="s">
        <v>50</v>
      </c>
      <c r="D3800" s="91" t="s">
        <v>102</v>
      </c>
      <c r="E3800" s="91" t="s">
        <v>21</v>
      </c>
      <c r="F3800" s="88"/>
      <c r="G3800" s="91" t="s">
        <v>52</v>
      </c>
      <c r="H3800" s="96">
        <v>38838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">
      <c r="A3801" s="88">
        <v>36717</v>
      </c>
      <c r="B3801" s="91" t="s">
        <v>49</v>
      </c>
      <c r="C3801" s="91" t="s">
        <v>50</v>
      </c>
      <c r="D3801" s="91" t="s">
        <v>102</v>
      </c>
      <c r="E3801" s="91" t="s">
        <v>21</v>
      </c>
      <c r="F3801" s="88"/>
      <c r="G3801" s="91" t="s">
        <v>52</v>
      </c>
      <c r="H3801" s="96">
        <v>38869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">
      <c r="A3802" s="88">
        <v>36717</v>
      </c>
      <c r="B3802" s="91" t="s">
        <v>49</v>
      </c>
      <c r="C3802" s="91" t="s">
        <v>50</v>
      </c>
      <c r="D3802" s="91" t="s">
        <v>102</v>
      </c>
      <c r="E3802" s="91" t="s">
        <v>21</v>
      </c>
      <c r="F3802" s="88"/>
      <c r="G3802" s="91" t="s">
        <v>52</v>
      </c>
      <c r="H3802" s="96">
        <v>38899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">
      <c r="A3803" s="88">
        <v>36717</v>
      </c>
      <c r="B3803" s="91" t="s">
        <v>49</v>
      </c>
      <c r="C3803" s="91" t="s">
        <v>50</v>
      </c>
      <c r="D3803" s="91" t="s">
        <v>102</v>
      </c>
      <c r="E3803" s="91" t="s">
        <v>21</v>
      </c>
      <c r="F3803" s="88"/>
      <c r="G3803" s="91" t="s">
        <v>52</v>
      </c>
      <c r="H3803" s="96">
        <v>38930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">
      <c r="A3804" s="88">
        <v>36717</v>
      </c>
      <c r="B3804" s="91" t="s">
        <v>49</v>
      </c>
      <c r="C3804" s="91" t="s">
        <v>50</v>
      </c>
      <c r="D3804" s="91" t="s">
        <v>102</v>
      </c>
      <c r="E3804" s="91" t="s">
        <v>21</v>
      </c>
      <c r="F3804" s="88"/>
      <c r="G3804" s="91" t="s">
        <v>52</v>
      </c>
      <c r="H3804" s="96">
        <v>38961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">
      <c r="A3805" s="88">
        <v>36717</v>
      </c>
      <c r="B3805" s="91" t="s">
        <v>49</v>
      </c>
      <c r="C3805" s="91" t="s">
        <v>50</v>
      </c>
      <c r="D3805" s="91" t="s">
        <v>102</v>
      </c>
      <c r="E3805" s="91" t="s">
        <v>21</v>
      </c>
      <c r="F3805" s="88"/>
      <c r="G3805" s="91" t="s">
        <v>52</v>
      </c>
      <c r="H3805" s="96">
        <v>38991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">
      <c r="A3806" s="88">
        <v>36717</v>
      </c>
      <c r="B3806" s="91" t="s">
        <v>49</v>
      </c>
      <c r="C3806" s="91" t="s">
        <v>50</v>
      </c>
      <c r="D3806" s="91" t="s">
        <v>102</v>
      </c>
      <c r="E3806" s="91" t="s">
        <v>21</v>
      </c>
      <c r="F3806" s="88"/>
      <c r="G3806" s="91" t="s">
        <v>52</v>
      </c>
      <c r="H3806" s="96">
        <v>39022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">
      <c r="A3807" s="88">
        <v>36717</v>
      </c>
      <c r="B3807" s="91" t="s">
        <v>49</v>
      </c>
      <c r="C3807" s="91" t="s">
        <v>50</v>
      </c>
      <c r="D3807" s="91" t="s">
        <v>102</v>
      </c>
      <c r="E3807" s="91" t="s">
        <v>21</v>
      </c>
      <c r="F3807" s="88"/>
      <c r="G3807" s="91" t="s">
        <v>52</v>
      </c>
      <c r="H3807" s="96">
        <v>39052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">
      <c r="A3808" s="88">
        <v>36717</v>
      </c>
      <c r="B3808" s="91" t="s">
        <v>49</v>
      </c>
      <c r="C3808" s="91" t="s">
        <v>50</v>
      </c>
      <c r="D3808" s="91" t="s">
        <v>102</v>
      </c>
      <c r="E3808" s="91" t="s">
        <v>21</v>
      </c>
      <c r="F3808" s="88"/>
      <c r="G3808" s="91" t="s">
        <v>52</v>
      </c>
      <c r="H3808" s="96">
        <v>39083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">
      <c r="A3809" s="88">
        <v>36717</v>
      </c>
      <c r="B3809" s="91" t="s">
        <v>49</v>
      </c>
      <c r="C3809" s="91" t="s">
        <v>50</v>
      </c>
      <c r="D3809" s="91" t="s">
        <v>102</v>
      </c>
      <c r="E3809" s="91" t="s">
        <v>21</v>
      </c>
      <c r="F3809" s="88"/>
      <c r="G3809" s="91" t="s">
        <v>52</v>
      </c>
      <c r="H3809" s="96">
        <v>39114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">
      <c r="A3810" s="88">
        <v>36717</v>
      </c>
      <c r="B3810" s="91" t="s">
        <v>49</v>
      </c>
      <c r="C3810" s="91" t="s">
        <v>50</v>
      </c>
      <c r="D3810" s="91" t="s">
        <v>102</v>
      </c>
      <c r="E3810" s="91" t="s">
        <v>21</v>
      </c>
      <c r="F3810" s="88"/>
      <c r="G3810" s="91" t="s">
        <v>52</v>
      </c>
      <c r="H3810" s="96">
        <v>39142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">
      <c r="A3811" s="88">
        <v>36717</v>
      </c>
      <c r="B3811" s="91" t="s">
        <v>49</v>
      </c>
      <c r="C3811" s="91" t="s">
        <v>50</v>
      </c>
      <c r="D3811" s="91" t="s">
        <v>102</v>
      </c>
      <c r="E3811" s="91" t="s">
        <v>21</v>
      </c>
      <c r="F3811" s="88"/>
      <c r="G3811" s="91" t="s">
        <v>52</v>
      </c>
      <c r="H3811" s="96">
        <v>39173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">
      <c r="A3812" s="88">
        <v>36717</v>
      </c>
      <c r="B3812" s="91" t="s">
        <v>49</v>
      </c>
      <c r="C3812" s="91" t="s">
        <v>50</v>
      </c>
      <c r="D3812" s="91" t="s">
        <v>102</v>
      </c>
      <c r="E3812" s="91" t="s">
        <v>21</v>
      </c>
      <c r="F3812" s="88"/>
      <c r="G3812" s="91" t="s">
        <v>52</v>
      </c>
      <c r="H3812" s="96">
        <v>39203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">
      <c r="A3813" s="88">
        <v>36717</v>
      </c>
      <c r="B3813" s="91" t="s">
        <v>49</v>
      </c>
      <c r="C3813" s="91" t="s">
        <v>50</v>
      </c>
      <c r="D3813" s="91" t="s">
        <v>102</v>
      </c>
      <c r="E3813" s="91" t="s">
        <v>21</v>
      </c>
      <c r="F3813" s="88"/>
      <c r="G3813" s="91" t="s">
        <v>52</v>
      </c>
      <c r="H3813" s="96">
        <v>39234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">
      <c r="A3814" s="88">
        <v>36717</v>
      </c>
      <c r="B3814" s="91" t="s">
        <v>49</v>
      </c>
      <c r="C3814" s="91" t="s">
        <v>50</v>
      </c>
      <c r="D3814" s="91" t="s">
        <v>102</v>
      </c>
      <c r="E3814" s="91" t="s">
        <v>21</v>
      </c>
      <c r="F3814" s="88"/>
      <c r="G3814" s="91" t="s">
        <v>52</v>
      </c>
      <c r="H3814" s="96">
        <v>39264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">
      <c r="A3815" s="88">
        <v>36717</v>
      </c>
      <c r="B3815" s="91" t="s">
        <v>49</v>
      </c>
      <c r="C3815" s="91" t="s">
        <v>50</v>
      </c>
      <c r="D3815" s="91" t="s">
        <v>102</v>
      </c>
      <c r="E3815" s="91" t="s">
        <v>21</v>
      </c>
      <c r="F3815" s="88"/>
      <c r="G3815" s="91" t="s">
        <v>52</v>
      </c>
      <c r="H3815" s="96">
        <v>39295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">
      <c r="A3816" s="88">
        <v>36717</v>
      </c>
      <c r="B3816" s="91" t="s">
        <v>49</v>
      </c>
      <c r="C3816" s="91" t="s">
        <v>50</v>
      </c>
      <c r="D3816" s="91" t="s">
        <v>102</v>
      </c>
      <c r="E3816" s="91" t="s">
        <v>21</v>
      </c>
      <c r="F3816" s="88"/>
      <c r="G3816" s="91" t="s">
        <v>52</v>
      </c>
      <c r="H3816" s="96">
        <v>39326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">
      <c r="A3817" s="88">
        <v>36717</v>
      </c>
      <c r="B3817" s="91" t="s">
        <v>49</v>
      </c>
      <c r="C3817" s="91" t="s">
        <v>50</v>
      </c>
      <c r="D3817" s="91" t="s">
        <v>102</v>
      </c>
      <c r="E3817" s="91" t="s">
        <v>21</v>
      </c>
      <c r="F3817" s="88"/>
      <c r="G3817" s="91" t="s">
        <v>52</v>
      </c>
      <c r="H3817" s="96">
        <v>39356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">
      <c r="A3818" s="88">
        <v>36717</v>
      </c>
      <c r="B3818" s="91" t="s">
        <v>49</v>
      </c>
      <c r="C3818" s="91" t="s">
        <v>50</v>
      </c>
      <c r="D3818" s="91" t="s">
        <v>102</v>
      </c>
      <c r="E3818" s="91" t="s">
        <v>21</v>
      </c>
      <c r="F3818" s="88"/>
      <c r="G3818" s="91" t="s">
        <v>52</v>
      </c>
      <c r="H3818" s="96">
        <v>39387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">
      <c r="A3819" s="88">
        <v>36717</v>
      </c>
      <c r="B3819" s="91" t="s">
        <v>49</v>
      </c>
      <c r="C3819" s="91" t="s">
        <v>50</v>
      </c>
      <c r="D3819" s="91" t="s">
        <v>102</v>
      </c>
      <c r="E3819" s="91" t="s">
        <v>21</v>
      </c>
      <c r="F3819" s="88"/>
      <c r="G3819" s="91" t="s">
        <v>52</v>
      </c>
      <c r="H3819" s="96">
        <v>39417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">
      <c r="A3820" s="88">
        <v>36717</v>
      </c>
      <c r="B3820" s="91" t="s">
        <v>49</v>
      </c>
      <c r="C3820" s="91" t="s">
        <v>50</v>
      </c>
      <c r="D3820" s="91" t="s">
        <v>102</v>
      </c>
      <c r="E3820" s="91" t="s">
        <v>21</v>
      </c>
      <c r="F3820" s="88"/>
      <c r="G3820" s="91" t="s">
        <v>52</v>
      </c>
      <c r="H3820" s="96">
        <v>39448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">
      <c r="A3821" s="88">
        <v>36717</v>
      </c>
      <c r="B3821" s="91" t="s">
        <v>49</v>
      </c>
      <c r="C3821" s="91" t="s">
        <v>50</v>
      </c>
      <c r="D3821" s="91" t="s">
        <v>102</v>
      </c>
      <c r="E3821" s="91" t="s">
        <v>21</v>
      </c>
      <c r="F3821" s="88"/>
      <c r="G3821" s="91" t="s">
        <v>52</v>
      </c>
      <c r="H3821" s="96">
        <v>39479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">
      <c r="A3822" s="88">
        <v>36717</v>
      </c>
      <c r="B3822" s="91" t="s">
        <v>49</v>
      </c>
      <c r="C3822" s="91" t="s">
        <v>50</v>
      </c>
      <c r="D3822" s="91" t="s">
        <v>102</v>
      </c>
      <c r="E3822" s="91" t="s">
        <v>21</v>
      </c>
      <c r="F3822" s="88"/>
      <c r="G3822" s="91" t="s">
        <v>52</v>
      </c>
      <c r="H3822" s="96">
        <v>39508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">
      <c r="A3823" s="88">
        <v>36717</v>
      </c>
      <c r="B3823" s="91" t="s">
        <v>49</v>
      </c>
      <c r="C3823" s="91" t="s">
        <v>50</v>
      </c>
      <c r="D3823" s="91" t="s">
        <v>102</v>
      </c>
      <c r="E3823" s="91" t="s">
        <v>21</v>
      </c>
      <c r="F3823" s="88"/>
      <c r="G3823" s="91" t="s">
        <v>52</v>
      </c>
      <c r="H3823" s="96">
        <v>39539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">
      <c r="A3824" s="88">
        <v>36717</v>
      </c>
      <c r="B3824" s="91" t="s">
        <v>49</v>
      </c>
      <c r="C3824" s="91" t="s">
        <v>50</v>
      </c>
      <c r="D3824" s="91" t="s">
        <v>102</v>
      </c>
      <c r="E3824" s="91" t="s">
        <v>21</v>
      </c>
      <c r="F3824" s="88"/>
      <c r="G3824" s="91" t="s">
        <v>52</v>
      </c>
      <c r="H3824" s="96">
        <v>39569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">
      <c r="A3825" s="88">
        <v>36717</v>
      </c>
      <c r="B3825" s="91" t="s">
        <v>49</v>
      </c>
      <c r="C3825" s="91" t="s">
        <v>50</v>
      </c>
      <c r="D3825" s="91" t="s">
        <v>102</v>
      </c>
      <c r="E3825" s="91" t="s">
        <v>21</v>
      </c>
      <c r="F3825" s="88"/>
      <c r="G3825" s="91" t="s">
        <v>52</v>
      </c>
      <c r="H3825" s="96">
        <v>39600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">
      <c r="A3826" s="88">
        <v>36717</v>
      </c>
      <c r="B3826" s="91" t="s">
        <v>49</v>
      </c>
      <c r="C3826" s="91" t="s">
        <v>50</v>
      </c>
      <c r="D3826" s="91" t="s">
        <v>102</v>
      </c>
      <c r="E3826" s="91" t="s">
        <v>21</v>
      </c>
      <c r="F3826" s="88"/>
      <c r="G3826" s="91" t="s">
        <v>52</v>
      </c>
      <c r="H3826" s="96">
        <v>39630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">
      <c r="A3827" s="88">
        <v>36717</v>
      </c>
      <c r="B3827" s="91" t="s">
        <v>49</v>
      </c>
      <c r="C3827" s="91" t="s">
        <v>50</v>
      </c>
      <c r="D3827" s="91" t="s">
        <v>102</v>
      </c>
      <c r="E3827" s="91" t="s">
        <v>21</v>
      </c>
      <c r="F3827" s="88"/>
      <c r="G3827" s="91" t="s">
        <v>52</v>
      </c>
      <c r="H3827" s="96">
        <v>39661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">
      <c r="A3828" s="88">
        <v>36717</v>
      </c>
      <c r="B3828" s="91" t="s">
        <v>49</v>
      </c>
      <c r="C3828" s="91" t="s">
        <v>50</v>
      </c>
      <c r="D3828" s="91" t="s">
        <v>102</v>
      </c>
      <c r="E3828" s="91" t="s">
        <v>21</v>
      </c>
      <c r="F3828" s="88"/>
      <c r="G3828" s="91" t="s">
        <v>52</v>
      </c>
      <c r="H3828" s="96">
        <v>39692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">
      <c r="A3829" s="88">
        <v>36717</v>
      </c>
      <c r="B3829" s="91" t="s">
        <v>49</v>
      </c>
      <c r="C3829" s="91" t="s">
        <v>50</v>
      </c>
      <c r="D3829" s="91" t="s">
        <v>102</v>
      </c>
      <c r="E3829" s="91" t="s">
        <v>21</v>
      </c>
      <c r="F3829" s="88"/>
      <c r="G3829" s="91" t="s">
        <v>52</v>
      </c>
      <c r="H3829" s="96">
        <v>39722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">
      <c r="A3830" s="88">
        <v>36717</v>
      </c>
      <c r="B3830" s="91" t="s">
        <v>49</v>
      </c>
      <c r="C3830" s="91" t="s">
        <v>50</v>
      </c>
      <c r="D3830" s="91" t="s">
        <v>102</v>
      </c>
      <c r="E3830" s="91" t="s">
        <v>21</v>
      </c>
      <c r="F3830" s="88"/>
      <c r="G3830" s="91" t="s">
        <v>52</v>
      </c>
      <c r="H3830" s="96">
        <v>39753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">
      <c r="A3831" s="88">
        <v>36717</v>
      </c>
      <c r="B3831" s="91" t="s">
        <v>49</v>
      </c>
      <c r="C3831" s="91" t="s">
        <v>50</v>
      </c>
      <c r="D3831" s="91" t="s">
        <v>102</v>
      </c>
      <c r="E3831" s="91" t="s">
        <v>21</v>
      </c>
      <c r="F3831" s="88"/>
      <c r="G3831" s="91" t="s">
        <v>52</v>
      </c>
      <c r="H3831" s="96">
        <v>39783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">
      <c r="A3832" s="88">
        <v>36717</v>
      </c>
      <c r="B3832" s="91" t="s">
        <v>49</v>
      </c>
      <c r="C3832" s="91" t="s">
        <v>50</v>
      </c>
      <c r="D3832" s="91" t="s">
        <v>102</v>
      </c>
      <c r="E3832" s="91" t="s">
        <v>21</v>
      </c>
      <c r="F3832" s="88"/>
      <c r="G3832" s="91" t="s">
        <v>52</v>
      </c>
      <c r="H3832" s="96">
        <v>39814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">
      <c r="A3833" s="88">
        <v>36717</v>
      </c>
      <c r="B3833" s="91" t="s">
        <v>49</v>
      </c>
      <c r="C3833" s="91" t="s">
        <v>50</v>
      </c>
      <c r="D3833" s="91" t="s">
        <v>102</v>
      </c>
      <c r="E3833" s="91" t="s">
        <v>21</v>
      </c>
      <c r="F3833" s="88"/>
      <c r="G3833" s="91" t="s">
        <v>52</v>
      </c>
      <c r="H3833" s="96">
        <v>39845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">
      <c r="A3834" s="88">
        <v>36717</v>
      </c>
      <c r="B3834" s="91" t="s">
        <v>49</v>
      </c>
      <c r="C3834" s="91" t="s">
        <v>50</v>
      </c>
      <c r="D3834" s="91" t="s">
        <v>102</v>
      </c>
      <c r="E3834" s="91" t="s">
        <v>21</v>
      </c>
      <c r="F3834" s="88"/>
      <c r="G3834" s="91" t="s">
        <v>52</v>
      </c>
      <c r="H3834" s="96">
        <v>39873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">
      <c r="A3835" s="88">
        <v>36717</v>
      </c>
      <c r="B3835" s="91" t="s">
        <v>49</v>
      </c>
      <c r="C3835" s="91" t="s">
        <v>50</v>
      </c>
      <c r="D3835" s="91" t="s">
        <v>102</v>
      </c>
      <c r="E3835" s="91" t="s">
        <v>21</v>
      </c>
      <c r="F3835" s="88"/>
      <c r="G3835" s="91" t="s">
        <v>52</v>
      </c>
      <c r="H3835" s="96">
        <v>39904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">
      <c r="A3836" s="88">
        <v>36717</v>
      </c>
      <c r="B3836" s="91" t="s">
        <v>49</v>
      </c>
      <c r="C3836" s="91" t="s">
        <v>50</v>
      </c>
      <c r="D3836" s="91" t="s">
        <v>102</v>
      </c>
      <c r="E3836" s="91" t="s">
        <v>21</v>
      </c>
      <c r="F3836" s="88"/>
      <c r="G3836" s="91" t="s">
        <v>52</v>
      </c>
      <c r="H3836" s="96">
        <v>39934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">
      <c r="A3837" s="88">
        <v>36717</v>
      </c>
      <c r="B3837" s="91" t="s">
        <v>49</v>
      </c>
      <c r="C3837" s="91" t="s">
        <v>50</v>
      </c>
      <c r="D3837" s="91" t="s">
        <v>102</v>
      </c>
      <c r="E3837" s="91" t="s">
        <v>21</v>
      </c>
      <c r="F3837" s="88"/>
      <c r="G3837" s="91" t="s">
        <v>52</v>
      </c>
      <c r="H3837" s="96">
        <v>39965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">
      <c r="A3838" s="88">
        <v>36717</v>
      </c>
      <c r="B3838" s="91" t="s">
        <v>49</v>
      </c>
      <c r="C3838" s="91" t="s">
        <v>50</v>
      </c>
      <c r="D3838" s="91" t="s">
        <v>102</v>
      </c>
      <c r="E3838" s="91" t="s">
        <v>21</v>
      </c>
      <c r="F3838" s="88"/>
      <c r="G3838" s="91" t="s">
        <v>52</v>
      </c>
      <c r="H3838" s="96">
        <v>39995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">
      <c r="A3839" s="88">
        <v>36717</v>
      </c>
      <c r="B3839" s="91" t="s">
        <v>49</v>
      </c>
      <c r="C3839" s="91" t="s">
        <v>50</v>
      </c>
      <c r="D3839" s="91" t="s">
        <v>102</v>
      </c>
      <c r="E3839" s="91" t="s">
        <v>21</v>
      </c>
      <c r="F3839" s="88"/>
      <c r="G3839" s="91" t="s">
        <v>52</v>
      </c>
      <c r="H3839" s="96">
        <v>40026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">
      <c r="A3840" s="88">
        <v>36717</v>
      </c>
      <c r="B3840" s="91" t="s">
        <v>49</v>
      </c>
      <c r="C3840" s="91" t="s">
        <v>50</v>
      </c>
      <c r="D3840" s="91" t="s">
        <v>102</v>
      </c>
      <c r="E3840" s="91" t="s">
        <v>21</v>
      </c>
      <c r="F3840" s="88"/>
      <c r="G3840" s="91" t="s">
        <v>52</v>
      </c>
      <c r="H3840" s="96">
        <v>40057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">
      <c r="A3841" s="88">
        <v>36717</v>
      </c>
      <c r="B3841" s="91" t="s">
        <v>49</v>
      </c>
      <c r="C3841" s="91" t="s">
        <v>50</v>
      </c>
      <c r="D3841" s="91" t="s">
        <v>102</v>
      </c>
      <c r="E3841" s="91" t="s">
        <v>21</v>
      </c>
      <c r="F3841" s="88"/>
      <c r="G3841" s="91" t="s">
        <v>52</v>
      </c>
      <c r="H3841" s="96">
        <v>40087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">
      <c r="A3842" s="88">
        <v>36717</v>
      </c>
      <c r="B3842" s="91" t="s">
        <v>49</v>
      </c>
      <c r="C3842" s="91" t="s">
        <v>50</v>
      </c>
      <c r="D3842" s="91" t="s">
        <v>102</v>
      </c>
      <c r="E3842" s="91" t="s">
        <v>21</v>
      </c>
      <c r="F3842" s="88"/>
      <c r="G3842" s="91" t="s">
        <v>52</v>
      </c>
      <c r="H3842" s="96">
        <v>40118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">
      <c r="A3843" s="88">
        <v>36717</v>
      </c>
      <c r="B3843" s="91" t="s">
        <v>49</v>
      </c>
      <c r="C3843" s="91" t="s">
        <v>50</v>
      </c>
      <c r="D3843" s="91" t="s">
        <v>102</v>
      </c>
      <c r="E3843" s="91" t="s">
        <v>21</v>
      </c>
      <c r="F3843" s="88"/>
      <c r="G3843" s="91" t="s">
        <v>52</v>
      </c>
      <c r="H3843" s="96">
        <v>40148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">
      <c r="A3844" s="88">
        <v>36717</v>
      </c>
      <c r="B3844" s="91" t="s">
        <v>49</v>
      </c>
      <c r="C3844" s="91" t="s">
        <v>50</v>
      </c>
      <c r="D3844" s="91" t="s">
        <v>102</v>
      </c>
      <c r="E3844" s="91" t="s">
        <v>21</v>
      </c>
      <c r="F3844" s="88"/>
      <c r="G3844" s="91" t="s">
        <v>52</v>
      </c>
      <c r="H3844" s="96">
        <v>40179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">
      <c r="A3845" s="88">
        <v>36717</v>
      </c>
      <c r="B3845" s="91" t="s">
        <v>49</v>
      </c>
      <c r="C3845" s="91" t="s">
        <v>50</v>
      </c>
      <c r="D3845" s="91" t="s">
        <v>102</v>
      </c>
      <c r="E3845" s="91" t="s">
        <v>21</v>
      </c>
      <c r="F3845" s="88"/>
      <c r="G3845" s="91" t="s">
        <v>52</v>
      </c>
      <c r="H3845" s="96">
        <v>40210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">
      <c r="A3846" s="88">
        <v>36717</v>
      </c>
      <c r="B3846" s="91" t="s">
        <v>49</v>
      </c>
      <c r="C3846" s="91" t="s">
        <v>50</v>
      </c>
      <c r="D3846" s="91" t="s">
        <v>102</v>
      </c>
      <c r="E3846" s="91" t="s">
        <v>21</v>
      </c>
      <c r="F3846" s="88"/>
      <c r="G3846" s="91" t="s">
        <v>52</v>
      </c>
      <c r="H3846" s="96">
        <v>40238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">
      <c r="A3847" s="88">
        <v>36717</v>
      </c>
      <c r="B3847" s="91" t="s">
        <v>49</v>
      </c>
      <c r="C3847" s="91" t="s">
        <v>50</v>
      </c>
      <c r="D3847" s="91" t="s">
        <v>102</v>
      </c>
      <c r="E3847" s="91" t="s">
        <v>21</v>
      </c>
      <c r="F3847" s="88"/>
      <c r="G3847" s="91" t="s">
        <v>52</v>
      </c>
      <c r="H3847" s="96">
        <v>40269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">
      <c r="A3848" s="88">
        <v>36717</v>
      </c>
      <c r="B3848" s="91" t="s">
        <v>49</v>
      </c>
      <c r="C3848" s="91" t="s">
        <v>50</v>
      </c>
      <c r="D3848" s="91" t="s">
        <v>102</v>
      </c>
      <c r="E3848" s="91" t="s">
        <v>21</v>
      </c>
      <c r="F3848" s="88"/>
      <c r="G3848" s="91" t="s">
        <v>52</v>
      </c>
      <c r="H3848" s="96">
        <v>40299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">
      <c r="A3849" s="88">
        <v>36717</v>
      </c>
      <c r="B3849" s="91" t="s">
        <v>49</v>
      </c>
      <c r="C3849" s="91" t="s">
        <v>50</v>
      </c>
      <c r="D3849" s="91" t="s">
        <v>102</v>
      </c>
      <c r="E3849" s="91" t="s">
        <v>21</v>
      </c>
      <c r="F3849" s="88"/>
      <c r="G3849" s="91" t="s">
        <v>52</v>
      </c>
      <c r="H3849" s="96">
        <v>40330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">
      <c r="A3850" s="88">
        <v>36717</v>
      </c>
      <c r="B3850" s="91" t="s">
        <v>49</v>
      </c>
      <c r="C3850" s="91" t="s">
        <v>50</v>
      </c>
      <c r="D3850" s="91" t="s">
        <v>102</v>
      </c>
      <c r="E3850" s="91" t="s">
        <v>21</v>
      </c>
      <c r="F3850" s="88"/>
      <c r="G3850" s="91" t="s">
        <v>52</v>
      </c>
      <c r="H3850" s="96">
        <v>40360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">
      <c r="A3851" s="88">
        <v>36717</v>
      </c>
      <c r="B3851" s="91" t="s">
        <v>49</v>
      </c>
      <c r="C3851" s="91" t="s">
        <v>50</v>
      </c>
      <c r="D3851" s="91" t="s">
        <v>102</v>
      </c>
      <c r="E3851" s="91" t="s">
        <v>21</v>
      </c>
      <c r="F3851" s="88"/>
      <c r="G3851" s="91" t="s">
        <v>52</v>
      </c>
      <c r="H3851" s="96">
        <v>40391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">
      <c r="A3852" s="88">
        <v>36717</v>
      </c>
      <c r="B3852" s="91" t="s">
        <v>49</v>
      </c>
      <c r="C3852" s="91" t="s">
        <v>50</v>
      </c>
      <c r="D3852" s="91" t="s">
        <v>102</v>
      </c>
      <c r="E3852" s="91" t="s">
        <v>21</v>
      </c>
      <c r="F3852" s="88"/>
      <c r="G3852" s="91" t="s">
        <v>52</v>
      </c>
      <c r="H3852" s="96">
        <v>40422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">
      <c r="A3853" s="88">
        <v>36717</v>
      </c>
      <c r="B3853" s="91" t="s">
        <v>49</v>
      </c>
      <c r="C3853" s="91" t="s">
        <v>50</v>
      </c>
      <c r="D3853" s="91" t="s">
        <v>102</v>
      </c>
      <c r="E3853" s="91" t="s">
        <v>21</v>
      </c>
      <c r="F3853" s="88"/>
      <c r="G3853" s="91" t="s">
        <v>52</v>
      </c>
      <c r="H3853" s="96">
        <v>40452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">
      <c r="A3854" s="88">
        <v>36717</v>
      </c>
      <c r="B3854" s="91" t="s">
        <v>49</v>
      </c>
      <c r="C3854" s="91" t="s">
        <v>50</v>
      </c>
      <c r="D3854" s="91" t="s">
        <v>102</v>
      </c>
      <c r="E3854" s="91" t="s">
        <v>21</v>
      </c>
      <c r="F3854" s="88"/>
      <c r="G3854" s="91" t="s">
        <v>52</v>
      </c>
      <c r="H3854" s="96">
        <v>40483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">
      <c r="A3855" s="88">
        <v>36717</v>
      </c>
      <c r="B3855" s="91" t="s">
        <v>49</v>
      </c>
      <c r="C3855" s="91" t="s">
        <v>50</v>
      </c>
      <c r="D3855" s="91" t="s">
        <v>102</v>
      </c>
      <c r="E3855" s="91" t="s">
        <v>21</v>
      </c>
      <c r="F3855" s="88"/>
      <c r="G3855" s="91" t="s">
        <v>52</v>
      </c>
      <c r="H3855" s="96">
        <v>40513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">
      <c r="A3856" s="88">
        <v>36717</v>
      </c>
      <c r="B3856" s="91" t="s">
        <v>49</v>
      </c>
      <c r="C3856" s="91" t="s">
        <v>50</v>
      </c>
      <c r="D3856" s="91" t="s">
        <v>102</v>
      </c>
      <c r="E3856" s="91" t="s">
        <v>21</v>
      </c>
      <c r="F3856" s="88"/>
      <c r="G3856" s="91" t="s">
        <v>52</v>
      </c>
      <c r="H3856" s="96">
        <v>40544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">
      <c r="A3857" s="88">
        <v>36717</v>
      </c>
      <c r="B3857" s="91" t="s">
        <v>49</v>
      </c>
      <c r="C3857" s="91" t="s">
        <v>50</v>
      </c>
      <c r="D3857" s="91" t="s">
        <v>102</v>
      </c>
      <c r="E3857" s="91" t="s">
        <v>21</v>
      </c>
      <c r="F3857" s="88"/>
      <c r="G3857" s="91" t="s">
        <v>52</v>
      </c>
      <c r="H3857" s="96">
        <v>40575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">
      <c r="A3858" s="88">
        <v>36717</v>
      </c>
      <c r="B3858" s="91" t="s">
        <v>49</v>
      </c>
      <c r="C3858" s="91" t="s">
        <v>50</v>
      </c>
      <c r="D3858" s="91" t="s">
        <v>102</v>
      </c>
      <c r="E3858" s="91" t="s">
        <v>21</v>
      </c>
      <c r="F3858" s="88"/>
      <c r="G3858" s="91" t="s">
        <v>52</v>
      </c>
      <c r="H3858" s="96">
        <v>40603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">
      <c r="A3859" s="88">
        <v>36717</v>
      </c>
      <c r="B3859" s="91" t="s">
        <v>49</v>
      </c>
      <c r="C3859" s="91" t="s">
        <v>50</v>
      </c>
      <c r="D3859" s="91" t="s">
        <v>102</v>
      </c>
      <c r="E3859" s="91" t="s">
        <v>21</v>
      </c>
      <c r="F3859" s="88"/>
      <c r="G3859" s="91" t="s">
        <v>52</v>
      </c>
      <c r="H3859" s="96">
        <v>40634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">
      <c r="A3860" s="88">
        <v>36717</v>
      </c>
      <c r="B3860" s="91" t="s">
        <v>49</v>
      </c>
      <c r="C3860" s="91" t="s">
        <v>50</v>
      </c>
      <c r="D3860" s="91" t="s">
        <v>102</v>
      </c>
      <c r="E3860" s="91" t="s">
        <v>21</v>
      </c>
      <c r="F3860" s="88"/>
      <c r="G3860" s="91" t="s">
        <v>52</v>
      </c>
      <c r="H3860" s="96">
        <v>40664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">
      <c r="A3861" s="88">
        <v>36717</v>
      </c>
      <c r="B3861" s="91" t="s">
        <v>49</v>
      </c>
      <c r="C3861" s="91" t="s">
        <v>50</v>
      </c>
      <c r="D3861" s="91" t="s">
        <v>102</v>
      </c>
      <c r="E3861" s="91" t="s">
        <v>21</v>
      </c>
      <c r="F3861" s="88"/>
      <c r="G3861" s="91" t="s">
        <v>52</v>
      </c>
      <c r="H3861" s="96">
        <v>40695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">
      <c r="A3862" s="88">
        <v>36717</v>
      </c>
      <c r="B3862" s="91" t="s">
        <v>49</v>
      </c>
      <c r="C3862" s="91" t="s">
        <v>50</v>
      </c>
      <c r="D3862" s="91" t="s">
        <v>102</v>
      </c>
      <c r="E3862" s="91" t="s">
        <v>21</v>
      </c>
      <c r="F3862" s="88"/>
      <c r="G3862" s="91" t="s">
        <v>52</v>
      </c>
      <c r="H3862" s="96">
        <v>40725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">
      <c r="A3863" s="88">
        <v>36717</v>
      </c>
      <c r="B3863" s="91" t="s">
        <v>49</v>
      </c>
      <c r="C3863" s="91" t="s">
        <v>50</v>
      </c>
      <c r="D3863" s="91" t="s">
        <v>102</v>
      </c>
      <c r="E3863" s="91" t="s">
        <v>21</v>
      </c>
      <c r="F3863" s="88"/>
      <c r="G3863" s="91" t="s">
        <v>52</v>
      </c>
      <c r="H3863" s="96">
        <v>40756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">
      <c r="A3864" s="88">
        <v>36717</v>
      </c>
      <c r="B3864" s="91" t="s">
        <v>49</v>
      </c>
      <c r="C3864" s="91" t="s">
        <v>50</v>
      </c>
      <c r="D3864" s="91" t="s">
        <v>102</v>
      </c>
      <c r="E3864" s="91" t="s">
        <v>21</v>
      </c>
      <c r="F3864" s="88"/>
      <c r="G3864" s="91" t="s">
        <v>52</v>
      </c>
      <c r="H3864" s="96">
        <v>40787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">
      <c r="A3865" s="88">
        <v>36717</v>
      </c>
      <c r="B3865" s="91" t="s">
        <v>49</v>
      </c>
      <c r="C3865" s="91" t="s">
        <v>50</v>
      </c>
      <c r="D3865" s="91" t="s">
        <v>102</v>
      </c>
      <c r="E3865" s="91" t="s">
        <v>21</v>
      </c>
      <c r="F3865" s="88"/>
      <c r="G3865" s="91" t="s">
        <v>52</v>
      </c>
      <c r="H3865" s="96">
        <v>40817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">
      <c r="A3866" s="88">
        <v>36717</v>
      </c>
      <c r="B3866" s="91" t="s">
        <v>49</v>
      </c>
      <c r="C3866" s="91" t="s">
        <v>50</v>
      </c>
      <c r="D3866" s="91" t="s">
        <v>102</v>
      </c>
      <c r="E3866" s="91" t="s">
        <v>21</v>
      </c>
      <c r="F3866" s="88"/>
      <c r="G3866" s="91" t="s">
        <v>52</v>
      </c>
      <c r="H3866" s="96">
        <v>40848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">
      <c r="A3867" s="88">
        <v>36717</v>
      </c>
      <c r="B3867" s="91" t="s">
        <v>49</v>
      </c>
      <c r="C3867" s="91" t="s">
        <v>50</v>
      </c>
      <c r="D3867" s="91" t="s">
        <v>102</v>
      </c>
      <c r="E3867" s="91" t="s">
        <v>21</v>
      </c>
      <c r="F3867" s="88"/>
      <c r="G3867" s="91" t="s">
        <v>52</v>
      </c>
      <c r="H3867" s="96">
        <v>40878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">
      <c r="A3868" s="88">
        <v>36717</v>
      </c>
      <c r="B3868" s="91" t="s">
        <v>49</v>
      </c>
      <c r="C3868" s="91" t="s">
        <v>50</v>
      </c>
      <c r="D3868" s="91" t="s">
        <v>102</v>
      </c>
      <c r="E3868" s="91" t="s">
        <v>21</v>
      </c>
      <c r="F3868" s="88"/>
      <c r="G3868" s="91" t="s">
        <v>52</v>
      </c>
      <c r="H3868" s="96">
        <v>40909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">
      <c r="A3869" s="88">
        <v>36717</v>
      </c>
      <c r="B3869" s="91" t="s">
        <v>49</v>
      </c>
      <c r="C3869" s="91" t="s">
        <v>50</v>
      </c>
      <c r="D3869" s="91" t="s">
        <v>102</v>
      </c>
      <c r="E3869" s="91" t="s">
        <v>21</v>
      </c>
      <c r="F3869" s="88"/>
      <c r="G3869" s="91" t="s">
        <v>52</v>
      </c>
      <c r="H3869" s="96">
        <v>40940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">
      <c r="A3870" s="88">
        <v>36717</v>
      </c>
      <c r="B3870" s="91" t="s">
        <v>49</v>
      </c>
      <c r="C3870" s="91" t="s">
        <v>50</v>
      </c>
      <c r="D3870" s="91" t="s">
        <v>102</v>
      </c>
      <c r="E3870" s="91" t="s">
        <v>21</v>
      </c>
      <c r="F3870" s="88"/>
      <c r="G3870" s="91" t="s">
        <v>52</v>
      </c>
      <c r="H3870" s="96">
        <v>40969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">
      <c r="A3871" s="88">
        <v>36717</v>
      </c>
      <c r="B3871" s="91" t="s">
        <v>49</v>
      </c>
      <c r="C3871" s="91" t="s">
        <v>50</v>
      </c>
      <c r="D3871" s="91" t="s">
        <v>102</v>
      </c>
      <c r="E3871" s="91" t="s">
        <v>21</v>
      </c>
      <c r="F3871" s="88"/>
      <c r="G3871" s="91" t="s">
        <v>52</v>
      </c>
      <c r="H3871" s="96">
        <v>41000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">
      <c r="A3872" s="88">
        <v>36717</v>
      </c>
      <c r="B3872" s="91" t="s">
        <v>49</v>
      </c>
      <c r="C3872" s="91" t="s">
        <v>50</v>
      </c>
      <c r="D3872" s="91" t="s">
        <v>102</v>
      </c>
      <c r="E3872" s="91" t="s">
        <v>21</v>
      </c>
      <c r="F3872" s="88"/>
      <c r="G3872" s="91" t="s">
        <v>52</v>
      </c>
      <c r="H3872" s="96">
        <v>41030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">
      <c r="A3873" s="88">
        <v>36717</v>
      </c>
      <c r="B3873" s="91" t="s">
        <v>49</v>
      </c>
      <c r="C3873" s="91" t="s">
        <v>50</v>
      </c>
      <c r="D3873" s="91" t="s">
        <v>102</v>
      </c>
      <c r="E3873" s="91" t="s">
        <v>21</v>
      </c>
      <c r="F3873" s="88"/>
      <c r="G3873" s="91" t="s">
        <v>52</v>
      </c>
      <c r="H3873" s="96">
        <v>41061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">
      <c r="A3874" s="88">
        <v>36717</v>
      </c>
      <c r="B3874" s="91" t="s">
        <v>49</v>
      </c>
      <c r="C3874" s="91" t="s">
        <v>50</v>
      </c>
      <c r="D3874" s="91" t="s">
        <v>102</v>
      </c>
      <c r="E3874" s="91" t="s">
        <v>21</v>
      </c>
      <c r="F3874" s="88"/>
      <c r="G3874" s="91" t="s">
        <v>52</v>
      </c>
      <c r="H3874" s="96">
        <v>41091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">
      <c r="A3875" s="88">
        <v>36717</v>
      </c>
      <c r="B3875" s="91" t="s">
        <v>49</v>
      </c>
      <c r="C3875" s="91" t="s">
        <v>50</v>
      </c>
      <c r="D3875" s="91" t="s">
        <v>102</v>
      </c>
      <c r="E3875" s="91" t="s">
        <v>21</v>
      </c>
      <c r="F3875" s="88"/>
      <c r="G3875" s="91" t="s">
        <v>52</v>
      </c>
      <c r="H3875" s="96">
        <v>41122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">
      <c r="A3876" s="88">
        <v>36717</v>
      </c>
      <c r="B3876" s="91" t="s">
        <v>49</v>
      </c>
      <c r="C3876" s="91" t="s">
        <v>50</v>
      </c>
      <c r="D3876" s="91" t="s">
        <v>102</v>
      </c>
      <c r="E3876" s="91" t="s">
        <v>21</v>
      </c>
      <c r="F3876" s="88"/>
      <c r="G3876" s="91" t="s">
        <v>52</v>
      </c>
      <c r="H3876" s="96">
        <v>41153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">
      <c r="A3877" s="88">
        <v>36717</v>
      </c>
      <c r="B3877" s="91" t="s">
        <v>49</v>
      </c>
      <c r="C3877" s="91" t="s">
        <v>50</v>
      </c>
      <c r="D3877" s="91" t="s">
        <v>102</v>
      </c>
      <c r="E3877" s="91" t="s">
        <v>21</v>
      </c>
      <c r="F3877" s="88"/>
      <c r="G3877" s="91" t="s">
        <v>52</v>
      </c>
      <c r="H3877" s="96">
        <v>41183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">
      <c r="A3878" s="88">
        <v>36717</v>
      </c>
      <c r="B3878" s="91" t="s">
        <v>49</v>
      </c>
      <c r="C3878" s="91" t="s">
        <v>50</v>
      </c>
      <c r="D3878" s="91" t="s">
        <v>102</v>
      </c>
      <c r="E3878" s="91" t="s">
        <v>21</v>
      </c>
      <c r="F3878" s="88"/>
      <c r="G3878" s="91" t="s">
        <v>52</v>
      </c>
      <c r="H3878" s="96">
        <v>41214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">
      <c r="A3879" s="88">
        <v>36717</v>
      </c>
      <c r="B3879" s="91" t="s">
        <v>49</v>
      </c>
      <c r="C3879" s="91" t="s">
        <v>50</v>
      </c>
      <c r="D3879" s="91" t="s">
        <v>102</v>
      </c>
      <c r="E3879" s="91" t="s">
        <v>21</v>
      </c>
      <c r="F3879" s="88"/>
      <c r="G3879" s="91" t="s">
        <v>52</v>
      </c>
      <c r="H3879" s="96">
        <v>41244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">
      <c r="A3880" s="88">
        <v>36717</v>
      </c>
      <c r="B3880" s="91" t="s">
        <v>49</v>
      </c>
      <c r="C3880" s="91" t="s">
        <v>50</v>
      </c>
      <c r="D3880" s="91" t="s">
        <v>102</v>
      </c>
      <c r="E3880" s="91" t="s">
        <v>21</v>
      </c>
      <c r="F3880" s="88"/>
      <c r="G3880" s="91" t="s">
        <v>52</v>
      </c>
      <c r="H3880" s="96">
        <v>41275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">
      <c r="A3881" s="88">
        <v>36717</v>
      </c>
      <c r="B3881" s="91" t="s">
        <v>49</v>
      </c>
      <c r="C3881" s="91" t="s">
        <v>50</v>
      </c>
      <c r="D3881" s="91" t="s">
        <v>102</v>
      </c>
      <c r="E3881" s="91" t="s">
        <v>21</v>
      </c>
      <c r="F3881" s="88"/>
      <c r="G3881" s="91" t="s">
        <v>52</v>
      </c>
      <c r="H3881" s="96">
        <v>41306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">
      <c r="A3882" s="88">
        <v>36717</v>
      </c>
      <c r="B3882" s="91" t="s">
        <v>49</v>
      </c>
      <c r="C3882" s="91" t="s">
        <v>50</v>
      </c>
      <c r="D3882" s="91" t="s">
        <v>102</v>
      </c>
      <c r="E3882" s="91" t="s">
        <v>21</v>
      </c>
      <c r="F3882" s="88"/>
      <c r="G3882" s="91" t="s">
        <v>52</v>
      </c>
      <c r="H3882" s="96">
        <v>41334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">
      <c r="A3883" s="88">
        <v>36717</v>
      </c>
      <c r="B3883" s="91" t="s">
        <v>49</v>
      </c>
      <c r="C3883" s="91" t="s">
        <v>50</v>
      </c>
      <c r="D3883" s="91" t="s">
        <v>102</v>
      </c>
      <c r="E3883" s="91" t="s">
        <v>21</v>
      </c>
      <c r="F3883" s="88"/>
      <c r="G3883" s="91" t="s">
        <v>52</v>
      </c>
      <c r="H3883" s="96">
        <v>41365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">
      <c r="A3884" s="88">
        <v>36717</v>
      </c>
      <c r="B3884" s="91" t="s">
        <v>49</v>
      </c>
      <c r="C3884" s="91" t="s">
        <v>50</v>
      </c>
      <c r="D3884" s="91" t="s">
        <v>102</v>
      </c>
      <c r="E3884" s="91" t="s">
        <v>21</v>
      </c>
      <c r="F3884" s="88"/>
      <c r="G3884" s="91" t="s">
        <v>52</v>
      </c>
      <c r="H3884" s="96">
        <v>41395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">
      <c r="A3885" s="88">
        <v>36717</v>
      </c>
      <c r="B3885" s="91" t="s">
        <v>49</v>
      </c>
      <c r="C3885" s="91" t="s">
        <v>50</v>
      </c>
      <c r="D3885" s="91" t="s">
        <v>102</v>
      </c>
      <c r="E3885" s="91" t="s">
        <v>21</v>
      </c>
      <c r="F3885" s="88"/>
      <c r="G3885" s="91" t="s">
        <v>52</v>
      </c>
      <c r="H3885" s="96">
        <v>41426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">
      <c r="A3886" s="88">
        <v>36717</v>
      </c>
      <c r="B3886" s="91" t="s">
        <v>49</v>
      </c>
      <c r="C3886" s="91" t="s">
        <v>50</v>
      </c>
      <c r="D3886" s="91" t="s">
        <v>102</v>
      </c>
      <c r="E3886" s="91" t="s">
        <v>21</v>
      </c>
      <c r="F3886" s="88"/>
      <c r="G3886" s="91" t="s">
        <v>52</v>
      </c>
      <c r="H3886" s="96">
        <v>41456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">
      <c r="A3887" s="88">
        <v>36717</v>
      </c>
      <c r="B3887" s="91" t="s">
        <v>49</v>
      </c>
      <c r="C3887" s="91" t="s">
        <v>50</v>
      </c>
      <c r="D3887" s="91" t="s">
        <v>102</v>
      </c>
      <c r="E3887" s="91" t="s">
        <v>21</v>
      </c>
      <c r="F3887" s="88"/>
      <c r="G3887" s="91" t="s">
        <v>52</v>
      </c>
      <c r="H3887" s="96">
        <v>41487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">
      <c r="A3888" s="88">
        <v>36717</v>
      </c>
      <c r="B3888" s="91" t="s">
        <v>49</v>
      </c>
      <c r="C3888" s="91" t="s">
        <v>50</v>
      </c>
      <c r="D3888" s="91" t="s">
        <v>102</v>
      </c>
      <c r="E3888" s="91" t="s">
        <v>21</v>
      </c>
      <c r="F3888" s="88"/>
      <c r="G3888" s="91" t="s">
        <v>52</v>
      </c>
      <c r="H3888" s="96">
        <v>41518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">
      <c r="A3889" s="88">
        <v>36717</v>
      </c>
      <c r="B3889" s="91" t="s">
        <v>49</v>
      </c>
      <c r="C3889" s="91" t="s">
        <v>50</v>
      </c>
      <c r="D3889" s="91" t="s">
        <v>102</v>
      </c>
      <c r="E3889" s="91" t="s">
        <v>21</v>
      </c>
      <c r="F3889" s="88"/>
      <c r="G3889" s="91" t="s">
        <v>52</v>
      </c>
      <c r="H3889" s="96">
        <v>41548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">
      <c r="A3890" s="88">
        <v>36717</v>
      </c>
      <c r="B3890" s="91" t="s">
        <v>49</v>
      </c>
      <c r="C3890" s="91" t="s">
        <v>50</v>
      </c>
      <c r="D3890" s="91" t="s">
        <v>102</v>
      </c>
      <c r="E3890" s="91" t="s">
        <v>21</v>
      </c>
      <c r="F3890" s="88"/>
      <c r="G3890" s="91" t="s">
        <v>52</v>
      </c>
      <c r="H3890" s="96">
        <v>41579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">
      <c r="A3891" s="88">
        <v>36717</v>
      </c>
      <c r="B3891" s="91" t="s">
        <v>49</v>
      </c>
      <c r="C3891" s="91" t="s">
        <v>50</v>
      </c>
      <c r="D3891" s="91" t="s">
        <v>102</v>
      </c>
      <c r="E3891" s="91" t="s">
        <v>21</v>
      </c>
      <c r="F3891" s="88"/>
      <c r="G3891" s="91" t="s">
        <v>52</v>
      </c>
      <c r="H3891" s="96">
        <v>41609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">
      <c r="A3892" s="88">
        <v>36717</v>
      </c>
      <c r="B3892" s="91" t="s">
        <v>49</v>
      </c>
      <c r="C3892" s="91" t="s">
        <v>50</v>
      </c>
      <c r="D3892" s="91" t="s">
        <v>102</v>
      </c>
      <c r="E3892" s="91" t="s">
        <v>21</v>
      </c>
      <c r="F3892" s="88"/>
      <c r="G3892" s="91" t="s">
        <v>52</v>
      </c>
      <c r="H3892" s="96">
        <v>41640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">
      <c r="A3893" s="88">
        <v>36717</v>
      </c>
      <c r="B3893" s="91" t="s">
        <v>49</v>
      </c>
      <c r="C3893" s="91" t="s">
        <v>50</v>
      </c>
      <c r="D3893" s="91" t="s">
        <v>102</v>
      </c>
      <c r="E3893" s="91" t="s">
        <v>21</v>
      </c>
      <c r="F3893" s="88"/>
      <c r="G3893" s="91" t="s">
        <v>52</v>
      </c>
      <c r="H3893" s="96">
        <v>41671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">
      <c r="A3894" s="88">
        <v>36717</v>
      </c>
      <c r="B3894" s="91" t="s">
        <v>49</v>
      </c>
      <c r="C3894" s="91" t="s">
        <v>50</v>
      </c>
      <c r="D3894" s="91" t="s">
        <v>102</v>
      </c>
      <c r="E3894" s="91" t="s">
        <v>21</v>
      </c>
      <c r="F3894" s="88"/>
      <c r="G3894" s="91" t="s">
        <v>52</v>
      </c>
      <c r="H3894" s="96">
        <v>41699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">
      <c r="A3895" s="88">
        <v>36717</v>
      </c>
      <c r="B3895" s="91" t="s">
        <v>49</v>
      </c>
      <c r="C3895" s="91" t="s">
        <v>50</v>
      </c>
      <c r="D3895" s="91" t="s">
        <v>102</v>
      </c>
      <c r="E3895" s="91" t="s">
        <v>21</v>
      </c>
      <c r="F3895" s="88"/>
      <c r="G3895" s="91" t="s">
        <v>52</v>
      </c>
      <c r="H3895" s="96">
        <v>41730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">
      <c r="A3896" s="88">
        <v>36717</v>
      </c>
      <c r="B3896" s="91" t="s">
        <v>49</v>
      </c>
      <c r="C3896" s="91" t="s">
        <v>50</v>
      </c>
      <c r="D3896" s="91" t="s">
        <v>102</v>
      </c>
      <c r="E3896" s="91" t="s">
        <v>21</v>
      </c>
      <c r="F3896" s="88"/>
      <c r="G3896" s="91" t="s">
        <v>52</v>
      </c>
      <c r="H3896" s="96">
        <v>41760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">
      <c r="A3897" s="88">
        <v>36717</v>
      </c>
      <c r="B3897" s="91" t="s">
        <v>49</v>
      </c>
      <c r="C3897" s="91" t="s">
        <v>50</v>
      </c>
      <c r="D3897" s="91" t="s">
        <v>102</v>
      </c>
      <c r="E3897" s="91" t="s">
        <v>21</v>
      </c>
      <c r="F3897" s="88"/>
      <c r="G3897" s="91" t="s">
        <v>52</v>
      </c>
      <c r="H3897" s="96">
        <v>41791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">
      <c r="A3898" s="88">
        <v>36717</v>
      </c>
      <c r="B3898" s="91" t="s">
        <v>49</v>
      </c>
      <c r="C3898" s="91" t="s">
        <v>50</v>
      </c>
      <c r="D3898" s="91" t="s">
        <v>102</v>
      </c>
      <c r="E3898" s="91" t="s">
        <v>21</v>
      </c>
      <c r="F3898" s="88"/>
      <c r="G3898" s="91" t="s">
        <v>52</v>
      </c>
      <c r="H3898" s="96">
        <v>41821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">
      <c r="A3899" s="88">
        <v>36717</v>
      </c>
      <c r="B3899" s="91" t="s">
        <v>49</v>
      </c>
      <c r="C3899" s="91" t="s">
        <v>50</v>
      </c>
      <c r="D3899" s="91" t="s">
        <v>102</v>
      </c>
      <c r="E3899" s="91" t="s">
        <v>21</v>
      </c>
      <c r="F3899" s="88"/>
      <c r="G3899" s="91" t="s">
        <v>52</v>
      </c>
      <c r="H3899" s="96">
        <v>41852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">
      <c r="A3900" s="88">
        <v>36717</v>
      </c>
      <c r="B3900" s="91" t="s">
        <v>49</v>
      </c>
      <c r="C3900" s="91" t="s">
        <v>50</v>
      </c>
      <c r="D3900" s="91" t="s">
        <v>102</v>
      </c>
      <c r="E3900" s="91" t="s">
        <v>21</v>
      </c>
      <c r="F3900" s="88"/>
      <c r="G3900" s="91" t="s">
        <v>52</v>
      </c>
      <c r="H3900" s="96">
        <v>41883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">
      <c r="A3901" s="88">
        <v>36717</v>
      </c>
      <c r="B3901" s="91" t="s">
        <v>49</v>
      </c>
      <c r="C3901" s="91" t="s">
        <v>50</v>
      </c>
      <c r="D3901" s="91" t="s">
        <v>102</v>
      </c>
      <c r="E3901" s="91" t="s">
        <v>21</v>
      </c>
      <c r="F3901" s="88"/>
      <c r="G3901" s="91" t="s">
        <v>52</v>
      </c>
      <c r="H3901" s="96">
        <v>41913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">
      <c r="A3902" s="88">
        <v>36717</v>
      </c>
      <c r="B3902" s="91" t="s">
        <v>49</v>
      </c>
      <c r="C3902" s="91" t="s">
        <v>50</v>
      </c>
      <c r="D3902" s="91" t="s">
        <v>102</v>
      </c>
      <c r="E3902" s="91" t="s">
        <v>21</v>
      </c>
      <c r="F3902" s="88"/>
      <c r="G3902" s="91" t="s">
        <v>52</v>
      </c>
      <c r="H3902" s="96">
        <v>41944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">
      <c r="A3903" s="88">
        <v>36717</v>
      </c>
      <c r="B3903" s="91" t="s">
        <v>49</v>
      </c>
      <c r="C3903" s="91" t="s">
        <v>50</v>
      </c>
      <c r="D3903" s="91" t="s">
        <v>102</v>
      </c>
      <c r="E3903" s="91" t="s">
        <v>21</v>
      </c>
      <c r="F3903" s="88"/>
      <c r="G3903" s="91" t="s">
        <v>52</v>
      </c>
      <c r="H3903" s="96">
        <v>41974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">
      <c r="A3904" s="88">
        <v>36717</v>
      </c>
      <c r="B3904" s="91" t="s">
        <v>49</v>
      </c>
      <c r="C3904" s="91" t="s">
        <v>50</v>
      </c>
      <c r="D3904" s="91" t="s">
        <v>102</v>
      </c>
      <c r="E3904" s="91" t="s">
        <v>21</v>
      </c>
      <c r="F3904" s="88"/>
      <c r="G3904" s="91" t="s">
        <v>64</v>
      </c>
      <c r="H3904" s="96">
        <v>36739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">
      <c r="A3905" s="88">
        <v>36717</v>
      </c>
      <c r="B3905" s="91" t="s">
        <v>49</v>
      </c>
      <c r="C3905" s="91" t="s">
        <v>50</v>
      </c>
      <c r="D3905" s="91" t="s">
        <v>102</v>
      </c>
      <c r="E3905" s="91" t="s">
        <v>21</v>
      </c>
      <c r="F3905" s="88"/>
      <c r="G3905" s="91" t="s">
        <v>64</v>
      </c>
      <c r="H3905" s="96">
        <v>36770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">
      <c r="A3906" s="88">
        <v>36717</v>
      </c>
      <c r="B3906" s="91" t="s">
        <v>49</v>
      </c>
      <c r="C3906" s="91" t="s">
        <v>50</v>
      </c>
      <c r="D3906" s="91" t="s">
        <v>102</v>
      </c>
      <c r="E3906" s="91" t="s">
        <v>21</v>
      </c>
      <c r="F3906" s="88"/>
      <c r="G3906" s="91" t="s">
        <v>64</v>
      </c>
      <c r="H3906" s="96">
        <v>36800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">
      <c r="A3907" s="88">
        <v>36717</v>
      </c>
      <c r="B3907" s="91" t="s">
        <v>49</v>
      </c>
      <c r="C3907" s="91" t="s">
        <v>50</v>
      </c>
      <c r="D3907" s="91" t="s">
        <v>102</v>
      </c>
      <c r="E3907" s="91" t="s">
        <v>21</v>
      </c>
      <c r="F3907" s="88"/>
      <c r="G3907" s="91" t="s">
        <v>66</v>
      </c>
      <c r="H3907" s="96">
        <v>36739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">
      <c r="A3908" s="88">
        <v>36717</v>
      </c>
      <c r="B3908" s="91" t="s">
        <v>49</v>
      </c>
      <c r="C3908" s="91" t="s">
        <v>50</v>
      </c>
      <c r="D3908" s="91" t="s">
        <v>102</v>
      </c>
      <c r="E3908" s="91" t="s">
        <v>21</v>
      </c>
      <c r="F3908" s="88"/>
      <c r="G3908" s="91" t="s">
        <v>66</v>
      </c>
      <c r="H3908" s="96">
        <v>36770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">
      <c r="A3909" s="88">
        <v>36717</v>
      </c>
      <c r="B3909" s="91" t="s">
        <v>49</v>
      </c>
      <c r="C3909" s="91" t="s">
        <v>50</v>
      </c>
      <c r="D3909" s="91" t="s">
        <v>102</v>
      </c>
      <c r="E3909" s="91" t="s">
        <v>21</v>
      </c>
      <c r="F3909" s="88"/>
      <c r="G3909" s="91" t="s">
        <v>66</v>
      </c>
      <c r="H3909" s="96">
        <v>36800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">
      <c r="A3910" s="88">
        <v>36717</v>
      </c>
      <c r="B3910" s="91" t="s">
        <v>49</v>
      </c>
      <c r="C3910" s="91" t="s">
        <v>50</v>
      </c>
      <c r="D3910" s="91" t="s">
        <v>102</v>
      </c>
      <c r="E3910" s="91" t="s">
        <v>21</v>
      </c>
      <c r="F3910" s="88"/>
      <c r="G3910" s="91" t="s">
        <v>67</v>
      </c>
      <c r="H3910" s="96">
        <v>36739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">
      <c r="A3911" s="88">
        <v>36717</v>
      </c>
      <c r="B3911" s="91" t="s">
        <v>49</v>
      </c>
      <c r="C3911" s="91" t="s">
        <v>50</v>
      </c>
      <c r="D3911" s="91" t="s">
        <v>102</v>
      </c>
      <c r="E3911" s="91" t="s">
        <v>21</v>
      </c>
      <c r="F3911" s="88"/>
      <c r="G3911" s="91" t="s">
        <v>67</v>
      </c>
      <c r="H3911" s="96">
        <v>36770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">
      <c r="A3912" s="88">
        <v>36717</v>
      </c>
      <c r="B3912" s="91" t="s">
        <v>49</v>
      </c>
      <c r="C3912" s="91" t="s">
        <v>50</v>
      </c>
      <c r="D3912" s="91" t="s">
        <v>102</v>
      </c>
      <c r="E3912" s="91" t="s">
        <v>21</v>
      </c>
      <c r="F3912" s="88"/>
      <c r="G3912" s="91" t="s">
        <v>67</v>
      </c>
      <c r="H3912" s="96">
        <v>36800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">
      <c r="A3913" s="88">
        <v>36717</v>
      </c>
      <c r="B3913" s="91" t="s">
        <v>49</v>
      </c>
      <c r="C3913" s="91" t="s">
        <v>50</v>
      </c>
      <c r="D3913" s="91" t="s">
        <v>102</v>
      </c>
      <c r="E3913" s="91" t="s">
        <v>21</v>
      </c>
      <c r="F3913" s="88"/>
      <c r="G3913" s="91" t="s">
        <v>67</v>
      </c>
      <c r="H3913" s="96">
        <v>36831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">
      <c r="A3914" s="88">
        <v>36717</v>
      </c>
      <c r="B3914" s="91" t="s">
        <v>49</v>
      </c>
      <c r="C3914" s="91" t="s">
        <v>50</v>
      </c>
      <c r="D3914" s="91" t="s">
        <v>102</v>
      </c>
      <c r="E3914" s="91" t="s">
        <v>21</v>
      </c>
      <c r="F3914" s="88"/>
      <c r="G3914" s="91" t="s">
        <v>67</v>
      </c>
      <c r="H3914" s="96">
        <v>36861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">
      <c r="A3915" s="88">
        <v>36717</v>
      </c>
      <c r="B3915" s="91" t="s">
        <v>49</v>
      </c>
      <c r="C3915" s="91" t="s">
        <v>50</v>
      </c>
      <c r="D3915" s="91" t="s">
        <v>102</v>
      </c>
      <c r="E3915" s="91" t="s">
        <v>21</v>
      </c>
      <c r="F3915" s="88"/>
      <c r="G3915" s="91" t="s">
        <v>67</v>
      </c>
      <c r="H3915" s="96">
        <v>36892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">
      <c r="A3916" s="88">
        <v>36717</v>
      </c>
      <c r="B3916" s="91" t="s">
        <v>49</v>
      </c>
      <c r="C3916" s="91" t="s">
        <v>50</v>
      </c>
      <c r="D3916" s="91" t="s">
        <v>102</v>
      </c>
      <c r="E3916" s="91" t="s">
        <v>21</v>
      </c>
      <c r="F3916" s="88"/>
      <c r="G3916" s="91" t="s">
        <v>67</v>
      </c>
      <c r="H3916" s="96">
        <v>36923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">
      <c r="A3917" s="88">
        <v>36717</v>
      </c>
      <c r="B3917" s="91" t="s">
        <v>49</v>
      </c>
      <c r="C3917" s="91" t="s">
        <v>50</v>
      </c>
      <c r="D3917" s="91" t="s">
        <v>102</v>
      </c>
      <c r="E3917" s="91" t="s">
        <v>21</v>
      </c>
      <c r="F3917" s="88"/>
      <c r="G3917" s="91" t="s">
        <v>67</v>
      </c>
      <c r="H3917" s="96">
        <v>36951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">
      <c r="A3918" s="88">
        <v>36717</v>
      </c>
      <c r="B3918" s="91" t="s">
        <v>49</v>
      </c>
      <c r="C3918" s="91" t="s">
        <v>50</v>
      </c>
      <c r="D3918" s="91" t="s">
        <v>102</v>
      </c>
      <c r="E3918" s="91" t="s">
        <v>21</v>
      </c>
      <c r="F3918" s="88"/>
      <c r="G3918" s="91" t="s">
        <v>67</v>
      </c>
      <c r="H3918" s="96">
        <v>36982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">
      <c r="A3919" s="88">
        <v>36717</v>
      </c>
      <c r="B3919" s="91" t="s">
        <v>49</v>
      </c>
      <c r="C3919" s="91" t="s">
        <v>50</v>
      </c>
      <c r="D3919" s="91" t="s">
        <v>102</v>
      </c>
      <c r="E3919" s="91" t="s">
        <v>21</v>
      </c>
      <c r="F3919" s="88"/>
      <c r="G3919" s="91" t="s">
        <v>67</v>
      </c>
      <c r="H3919" s="96">
        <v>37012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">
      <c r="A3920" s="88">
        <v>36717</v>
      </c>
      <c r="B3920" s="91" t="s">
        <v>49</v>
      </c>
      <c r="C3920" s="91" t="s">
        <v>50</v>
      </c>
      <c r="D3920" s="91" t="s">
        <v>102</v>
      </c>
      <c r="E3920" s="91" t="s">
        <v>21</v>
      </c>
      <c r="F3920" s="88"/>
      <c r="G3920" s="91" t="s">
        <v>67</v>
      </c>
      <c r="H3920" s="96">
        <v>37043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">
      <c r="A3921" s="88">
        <v>36717</v>
      </c>
      <c r="B3921" s="91" t="s">
        <v>49</v>
      </c>
      <c r="C3921" s="91" t="s">
        <v>50</v>
      </c>
      <c r="D3921" s="91" t="s">
        <v>102</v>
      </c>
      <c r="E3921" s="91" t="s">
        <v>21</v>
      </c>
      <c r="F3921" s="88"/>
      <c r="G3921" s="91" t="s">
        <v>67</v>
      </c>
      <c r="H3921" s="96">
        <v>37073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">
      <c r="A3922" s="88">
        <v>36717</v>
      </c>
      <c r="B3922" s="91" t="s">
        <v>49</v>
      </c>
      <c r="C3922" s="91" t="s">
        <v>50</v>
      </c>
      <c r="D3922" s="91" t="s">
        <v>102</v>
      </c>
      <c r="E3922" s="91" t="s">
        <v>21</v>
      </c>
      <c r="F3922" s="88"/>
      <c r="G3922" s="91" t="s">
        <v>67</v>
      </c>
      <c r="H3922" s="96">
        <v>37104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">
      <c r="A3923" s="88">
        <v>36717</v>
      </c>
      <c r="B3923" s="91" t="s">
        <v>49</v>
      </c>
      <c r="C3923" s="91" t="s">
        <v>50</v>
      </c>
      <c r="D3923" s="91" t="s">
        <v>102</v>
      </c>
      <c r="E3923" s="91" t="s">
        <v>21</v>
      </c>
      <c r="F3923" s="88"/>
      <c r="G3923" s="91" t="s">
        <v>67</v>
      </c>
      <c r="H3923" s="96">
        <v>37135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">
      <c r="A3924" s="88">
        <v>36717</v>
      </c>
      <c r="B3924" s="91" t="s">
        <v>49</v>
      </c>
      <c r="C3924" s="91" t="s">
        <v>50</v>
      </c>
      <c r="D3924" s="91" t="s">
        <v>102</v>
      </c>
      <c r="E3924" s="91" t="s">
        <v>21</v>
      </c>
      <c r="F3924" s="88"/>
      <c r="G3924" s="91" t="s">
        <v>67</v>
      </c>
      <c r="H3924" s="96">
        <v>37165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">
      <c r="A3925" s="88">
        <v>36717</v>
      </c>
      <c r="B3925" s="91" t="s">
        <v>49</v>
      </c>
      <c r="C3925" s="91" t="s">
        <v>50</v>
      </c>
      <c r="D3925" s="91" t="s">
        <v>102</v>
      </c>
      <c r="E3925" s="91" t="s">
        <v>21</v>
      </c>
      <c r="F3925" s="88"/>
      <c r="G3925" s="91" t="s">
        <v>67</v>
      </c>
      <c r="H3925" s="96">
        <v>37196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">
      <c r="A3926" s="88">
        <v>36717</v>
      </c>
      <c r="B3926" s="91" t="s">
        <v>49</v>
      </c>
      <c r="C3926" s="91" t="s">
        <v>50</v>
      </c>
      <c r="D3926" s="91" t="s">
        <v>102</v>
      </c>
      <c r="E3926" s="91" t="s">
        <v>21</v>
      </c>
      <c r="F3926" s="88"/>
      <c r="G3926" s="91" t="s">
        <v>67</v>
      </c>
      <c r="H3926" s="96">
        <v>37226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">
      <c r="A3927" s="88">
        <v>36717</v>
      </c>
      <c r="B3927" s="91" t="s">
        <v>49</v>
      </c>
      <c r="C3927" s="91" t="s">
        <v>50</v>
      </c>
      <c r="D3927" s="91" t="s">
        <v>102</v>
      </c>
      <c r="E3927" s="91" t="s">
        <v>21</v>
      </c>
      <c r="F3927" s="88"/>
      <c r="G3927" s="91" t="s">
        <v>67</v>
      </c>
      <c r="H3927" s="96">
        <v>37257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">
      <c r="A3928" s="88">
        <v>36717</v>
      </c>
      <c r="B3928" s="91" t="s">
        <v>49</v>
      </c>
      <c r="C3928" s="91" t="s">
        <v>50</v>
      </c>
      <c r="D3928" s="91" t="s">
        <v>102</v>
      </c>
      <c r="E3928" s="91" t="s">
        <v>21</v>
      </c>
      <c r="F3928" s="88"/>
      <c r="G3928" s="91" t="s">
        <v>67</v>
      </c>
      <c r="H3928" s="96">
        <v>37288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">
      <c r="A3929" s="88">
        <v>36717</v>
      </c>
      <c r="B3929" s="91" t="s">
        <v>49</v>
      </c>
      <c r="C3929" s="91" t="s">
        <v>50</v>
      </c>
      <c r="D3929" s="91" t="s">
        <v>102</v>
      </c>
      <c r="E3929" s="91" t="s">
        <v>21</v>
      </c>
      <c r="F3929" s="88"/>
      <c r="G3929" s="91" t="s">
        <v>67</v>
      </c>
      <c r="H3929" s="96">
        <v>37316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">
      <c r="A3930" s="88">
        <v>36717</v>
      </c>
      <c r="B3930" s="91" t="s">
        <v>49</v>
      </c>
      <c r="C3930" s="91" t="s">
        <v>50</v>
      </c>
      <c r="D3930" s="91" t="s">
        <v>102</v>
      </c>
      <c r="E3930" s="91" t="s">
        <v>21</v>
      </c>
      <c r="F3930" s="88"/>
      <c r="G3930" s="91" t="s">
        <v>67</v>
      </c>
      <c r="H3930" s="96">
        <v>37347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">
      <c r="A3931" s="88">
        <v>36717</v>
      </c>
      <c r="B3931" s="91" t="s">
        <v>49</v>
      </c>
      <c r="C3931" s="91" t="s">
        <v>50</v>
      </c>
      <c r="D3931" s="91" t="s">
        <v>102</v>
      </c>
      <c r="E3931" s="91" t="s">
        <v>21</v>
      </c>
      <c r="F3931" s="88"/>
      <c r="G3931" s="91" t="s">
        <v>67</v>
      </c>
      <c r="H3931" s="96">
        <v>37377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">
      <c r="A3932" s="88">
        <v>36717</v>
      </c>
      <c r="B3932" s="91" t="s">
        <v>49</v>
      </c>
      <c r="C3932" s="91" t="s">
        <v>50</v>
      </c>
      <c r="D3932" s="91" t="s">
        <v>102</v>
      </c>
      <c r="E3932" s="91" t="s">
        <v>21</v>
      </c>
      <c r="F3932" s="88"/>
      <c r="G3932" s="91" t="s">
        <v>67</v>
      </c>
      <c r="H3932" s="96">
        <v>37408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">
      <c r="A3933" s="88">
        <v>36717</v>
      </c>
      <c r="B3933" s="91" t="s">
        <v>49</v>
      </c>
      <c r="C3933" s="91" t="s">
        <v>50</v>
      </c>
      <c r="D3933" s="91" t="s">
        <v>102</v>
      </c>
      <c r="E3933" s="91" t="s">
        <v>21</v>
      </c>
      <c r="F3933" s="88"/>
      <c r="G3933" s="91" t="s">
        <v>67</v>
      </c>
      <c r="H3933" s="96">
        <v>37438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">
      <c r="A3934" s="88">
        <v>36717</v>
      </c>
      <c r="B3934" s="91" t="s">
        <v>49</v>
      </c>
      <c r="C3934" s="91" t="s">
        <v>50</v>
      </c>
      <c r="D3934" s="91" t="s">
        <v>102</v>
      </c>
      <c r="E3934" s="91" t="s">
        <v>21</v>
      </c>
      <c r="F3934" s="88"/>
      <c r="G3934" s="91" t="s">
        <v>67</v>
      </c>
      <c r="H3934" s="96">
        <v>37469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">
      <c r="A3935" s="88">
        <v>36717</v>
      </c>
      <c r="B3935" s="91" t="s">
        <v>49</v>
      </c>
      <c r="C3935" s="91" t="s">
        <v>50</v>
      </c>
      <c r="D3935" s="91" t="s">
        <v>102</v>
      </c>
      <c r="E3935" s="91" t="s">
        <v>21</v>
      </c>
      <c r="F3935" s="88"/>
      <c r="G3935" s="91" t="s">
        <v>67</v>
      </c>
      <c r="H3935" s="96">
        <v>37500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">
      <c r="A3936" s="88">
        <v>36717</v>
      </c>
      <c r="B3936" s="91" t="s">
        <v>49</v>
      </c>
      <c r="C3936" s="91" t="s">
        <v>50</v>
      </c>
      <c r="D3936" s="91" t="s">
        <v>102</v>
      </c>
      <c r="E3936" s="91" t="s">
        <v>21</v>
      </c>
      <c r="F3936" s="88"/>
      <c r="G3936" s="91" t="s">
        <v>67</v>
      </c>
      <c r="H3936" s="96">
        <v>37530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">
      <c r="A3937" s="88">
        <v>36717</v>
      </c>
      <c r="B3937" s="91" t="s">
        <v>49</v>
      </c>
      <c r="C3937" s="91" t="s">
        <v>50</v>
      </c>
      <c r="D3937" s="91" t="s">
        <v>102</v>
      </c>
      <c r="E3937" s="91" t="s">
        <v>21</v>
      </c>
      <c r="F3937" s="88"/>
      <c r="G3937" s="91" t="s">
        <v>67</v>
      </c>
      <c r="H3937" s="96">
        <v>37561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">
      <c r="A3938" s="88">
        <v>36717</v>
      </c>
      <c r="B3938" s="91" t="s">
        <v>49</v>
      </c>
      <c r="C3938" s="91" t="s">
        <v>50</v>
      </c>
      <c r="D3938" s="91" t="s">
        <v>102</v>
      </c>
      <c r="E3938" s="91" t="s">
        <v>21</v>
      </c>
      <c r="F3938" s="88"/>
      <c r="G3938" s="91" t="s">
        <v>67</v>
      </c>
      <c r="H3938" s="96">
        <v>37591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">
      <c r="A3939" s="88">
        <v>36717</v>
      </c>
      <c r="B3939" s="91" t="s">
        <v>49</v>
      </c>
      <c r="C3939" s="91" t="s">
        <v>50</v>
      </c>
      <c r="D3939" s="91" t="s">
        <v>102</v>
      </c>
      <c r="E3939" s="91" t="s">
        <v>21</v>
      </c>
      <c r="F3939" s="88"/>
      <c r="G3939" s="91" t="s">
        <v>67</v>
      </c>
      <c r="H3939" s="96">
        <v>37622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">
      <c r="A3940" s="88">
        <v>36717</v>
      </c>
      <c r="B3940" s="91" t="s">
        <v>49</v>
      </c>
      <c r="C3940" s="91" t="s">
        <v>50</v>
      </c>
      <c r="D3940" s="91" t="s">
        <v>102</v>
      </c>
      <c r="E3940" s="91" t="s">
        <v>21</v>
      </c>
      <c r="F3940" s="88"/>
      <c r="G3940" s="91" t="s">
        <v>67</v>
      </c>
      <c r="H3940" s="96">
        <v>37653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">
      <c r="A3941" s="88">
        <v>36717</v>
      </c>
      <c r="B3941" s="91" t="s">
        <v>49</v>
      </c>
      <c r="C3941" s="91" t="s">
        <v>50</v>
      </c>
      <c r="D3941" s="91" t="s">
        <v>102</v>
      </c>
      <c r="E3941" s="91" t="s">
        <v>21</v>
      </c>
      <c r="F3941" s="88"/>
      <c r="G3941" s="91" t="s">
        <v>67</v>
      </c>
      <c r="H3941" s="96">
        <v>37681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">
      <c r="A3942" s="88">
        <v>36717</v>
      </c>
      <c r="B3942" s="91" t="s">
        <v>49</v>
      </c>
      <c r="C3942" s="91" t="s">
        <v>50</v>
      </c>
      <c r="D3942" s="91" t="s">
        <v>102</v>
      </c>
      <c r="E3942" s="91" t="s">
        <v>21</v>
      </c>
      <c r="F3942" s="88"/>
      <c r="G3942" s="91" t="s">
        <v>67</v>
      </c>
      <c r="H3942" s="96">
        <v>37712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">
      <c r="A3943" s="88">
        <v>36717</v>
      </c>
      <c r="B3943" s="91" t="s">
        <v>49</v>
      </c>
      <c r="C3943" s="91" t="s">
        <v>50</v>
      </c>
      <c r="D3943" s="91" t="s">
        <v>102</v>
      </c>
      <c r="E3943" s="91" t="s">
        <v>21</v>
      </c>
      <c r="F3943" s="88"/>
      <c r="G3943" s="91" t="s">
        <v>67</v>
      </c>
      <c r="H3943" s="96">
        <v>37742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">
      <c r="A3944" s="88">
        <v>36717</v>
      </c>
      <c r="B3944" s="91" t="s">
        <v>49</v>
      </c>
      <c r="C3944" s="91" t="s">
        <v>50</v>
      </c>
      <c r="D3944" s="91" t="s">
        <v>102</v>
      </c>
      <c r="E3944" s="91" t="s">
        <v>21</v>
      </c>
      <c r="F3944" s="88"/>
      <c r="G3944" s="91" t="s">
        <v>67</v>
      </c>
      <c r="H3944" s="96">
        <v>37773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">
      <c r="A3945" s="88">
        <v>36717</v>
      </c>
      <c r="B3945" s="91" t="s">
        <v>49</v>
      </c>
      <c r="C3945" s="91" t="s">
        <v>50</v>
      </c>
      <c r="D3945" s="91" t="s">
        <v>102</v>
      </c>
      <c r="E3945" s="91" t="s">
        <v>21</v>
      </c>
      <c r="F3945" s="88"/>
      <c r="G3945" s="91" t="s">
        <v>67</v>
      </c>
      <c r="H3945" s="96">
        <v>37803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">
      <c r="A3946" s="88">
        <v>36717</v>
      </c>
      <c r="B3946" s="91" t="s">
        <v>49</v>
      </c>
      <c r="C3946" s="91" t="s">
        <v>50</v>
      </c>
      <c r="D3946" s="91" t="s">
        <v>102</v>
      </c>
      <c r="E3946" s="91" t="s">
        <v>21</v>
      </c>
      <c r="F3946" s="88"/>
      <c r="G3946" s="91" t="s">
        <v>67</v>
      </c>
      <c r="H3946" s="96">
        <v>37834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">
      <c r="A3947" s="88">
        <v>36717</v>
      </c>
      <c r="B3947" s="91" t="s">
        <v>49</v>
      </c>
      <c r="C3947" s="91" t="s">
        <v>50</v>
      </c>
      <c r="D3947" s="91" t="s">
        <v>102</v>
      </c>
      <c r="E3947" s="91" t="s">
        <v>21</v>
      </c>
      <c r="F3947" s="88"/>
      <c r="G3947" s="91" t="s">
        <v>67</v>
      </c>
      <c r="H3947" s="96">
        <v>37865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">
      <c r="A3948" s="88">
        <v>36717</v>
      </c>
      <c r="B3948" s="91" t="s">
        <v>49</v>
      </c>
      <c r="C3948" s="91" t="s">
        <v>50</v>
      </c>
      <c r="D3948" s="91" t="s">
        <v>102</v>
      </c>
      <c r="E3948" s="91" t="s">
        <v>21</v>
      </c>
      <c r="F3948" s="88"/>
      <c r="G3948" s="91" t="s">
        <v>67</v>
      </c>
      <c r="H3948" s="96">
        <v>37895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">
      <c r="A3949" s="88">
        <v>36717</v>
      </c>
      <c r="B3949" s="91" t="s">
        <v>49</v>
      </c>
      <c r="C3949" s="91" t="s">
        <v>50</v>
      </c>
      <c r="D3949" s="91" t="s">
        <v>102</v>
      </c>
      <c r="E3949" s="91" t="s">
        <v>21</v>
      </c>
      <c r="F3949" s="88"/>
      <c r="G3949" s="91" t="s">
        <v>67</v>
      </c>
      <c r="H3949" s="96">
        <v>37926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">
      <c r="A3950" s="88">
        <v>36717</v>
      </c>
      <c r="B3950" s="91" t="s">
        <v>49</v>
      </c>
      <c r="C3950" s="91" t="s">
        <v>50</v>
      </c>
      <c r="D3950" s="91" t="s">
        <v>102</v>
      </c>
      <c r="E3950" s="91" t="s">
        <v>21</v>
      </c>
      <c r="F3950" s="88"/>
      <c r="G3950" s="91" t="s">
        <v>67</v>
      </c>
      <c r="H3950" s="96">
        <v>37956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">
      <c r="A3951" s="88">
        <v>36717</v>
      </c>
      <c r="B3951" s="91" t="s">
        <v>49</v>
      </c>
      <c r="C3951" s="91" t="s">
        <v>50</v>
      </c>
      <c r="D3951" s="91" t="s">
        <v>102</v>
      </c>
      <c r="E3951" s="91" t="s">
        <v>21</v>
      </c>
      <c r="F3951" s="88"/>
      <c r="G3951" s="91" t="s">
        <v>67</v>
      </c>
      <c r="H3951" s="96">
        <v>37987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">
      <c r="A3952" s="88">
        <v>36717</v>
      </c>
      <c r="B3952" s="91" t="s">
        <v>49</v>
      </c>
      <c r="C3952" s="91" t="s">
        <v>50</v>
      </c>
      <c r="D3952" s="91" t="s">
        <v>102</v>
      </c>
      <c r="E3952" s="91" t="s">
        <v>21</v>
      </c>
      <c r="F3952" s="88"/>
      <c r="G3952" s="91" t="s">
        <v>67</v>
      </c>
      <c r="H3952" s="96">
        <v>38018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">
      <c r="A3953" s="88">
        <v>36717</v>
      </c>
      <c r="B3953" s="91" t="s">
        <v>49</v>
      </c>
      <c r="C3953" s="91" t="s">
        <v>50</v>
      </c>
      <c r="D3953" s="91" t="s">
        <v>102</v>
      </c>
      <c r="E3953" s="91" t="s">
        <v>21</v>
      </c>
      <c r="F3953" s="88"/>
      <c r="G3953" s="91" t="s">
        <v>67</v>
      </c>
      <c r="H3953" s="96">
        <v>38047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">
      <c r="A3954" s="88">
        <v>36717</v>
      </c>
      <c r="B3954" s="91" t="s">
        <v>49</v>
      </c>
      <c r="C3954" s="91" t="s">
        <v>50</v>
      </c>
      <c r="D3954" s="91" t="s">
        <v>102</v>
      </c>
      <c r="E3954" s="91" t="s">
        <v>21</v>
      </c>
      <c r="F3954" s="88"/>
      <c r="G3954" s="91" t="s">
        <v>67</v>
      </c>
      <c r="H3954" s="96">
        <v>38078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">
      <c r="A3955" s="88">
        <v>36717</v>
      </c>
      <c r="B3955" s="91" t="s">
        <v>49</v>
      </c>
      <c r="C3955" s="91" t="s">
        <v>50</v>
      </c>
      <c r="D3955" s="91" t="s">
        <v>102</v>
      </c>
      <c r="E3955" s="91" t="s">
        <v>21</v>
      </c>
      <c r="F3955" s="88"/>
      <c r="G3955" s="91" t="s">
        <v>67</v>
      </c>
      <c r="H3955" s="96">
        <v>38108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">
      <c r="A3956" s="88">
        <v>36717</v>
      </c>
      <c r="B3956" s="91" t="s">
        <v>49</v>
      </c>
      <c r="C3956" s="91" t="s">
        <v>50</v>
      </c>
      <c r="D3956" s="91" t="s">
        <v>102</v>
      </c>
      <c r="E3956" s="91" t="s">
        <v>21</v>
      </c>
      <c r="F3956" s="88"/>
      <c r="G3956" s="91" t="s">
        <v>67</v>
      </c>
      <c r="H3956" s="96">
        <v>38139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">
      <c r="A3957" s="88">
        <v>36717</v>
      </c>
      <c r="B3957" s="91" t="s">
        <v>49</v>
      </c>
      <c r="C3957" s="91" t="s">
        <v>50</v>
      </c>
      <c r="D3957" s="91" t="s">
        <v>102</v>
      </c>
      <c r="E3957" s="91" t="s">
        <v>21</v>
      </c>
      <c r="F3957" s="88"/>
      <c r="G3957" s="91" t="s">
        <v>67</v>
      </c>
      <c r="H3957" s="96">
        <v>38169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">
      <c r="A3958" s="88">
        <v>36717</v>
      </c>
      <c r="B3958" s="91" t="s">
        <v>49</v>
      </c>
      <c r="C3958" s="91" t="s">
        <v>50</v>
      </c>
      <c r="D3958" s="91" t="s">
        <v>102</v>
      </c>
      <c r="E3958" s="91" t="s">
        <v>21</v>
      </c>
      <c r="F3958" s="88"/>
      <c r="G3958" s="91" t="s">
        <v>67</v>
      </c>
      <c r="H3958" s="96">
        <v>38200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">
      <c r="A3959" s="88">
        <v>36717</v>
      </c>
      <c r="B3959" s="91" t="s">
        <v>49</v>
      </c>
      <c r="C3959" s="91" t="s">
        <v>50</v>
      </c>
      <c r="D3959" s="91" t="s">
        <v>102</v>
      </c>
      <c r="E3959" s="91" t="s">
        <v>21</v>
      </c>
      <c r="F3959" s="88"/>
      <c r="G3959" s="91" t="s">
        <v>67</v>
      </c>
      <c r="H3959" s="96">
        <v>38231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">
      <c r="A3960" s="88">
        <v>36717</v>
      </c>
      <c r="B3960" s="91" t="s">
        <v>49</v>
      </c>
      <c r="C3960" s="91" t="s">
        <v>50</v>
      </c>
      <c r="D3960" s="91" t="s">
        <v>102</v>
      </c>
      <c r="E3960" s="91" t="s">
        <v>21</v>
      </c>
      <c r="F3960" s="88"/>
      <c r="G3960" s="91" t="s">
        <v>67</v>
      </c>
      <c r="H3960" s="96">
        <v>38261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">
      <c r="A3961" s="88">
        <v>36717</v>
      </c>
      <c r="B3961" s="91" t="s">
        <v>49</v>
      </c>
      <c r="C3961" s="91" t="s">
        <v>50</v>
      </c>
      <c r="D3961" s="91" t="s">
        <v>102</v>
      </c>
      <c r="E3961" s="91" t="s">
        <v>21</v>
      </c>
      <c r="F3961" s="88"/>
      <c r="G3961" s="91" t="s">
        <v>67</v>
      </c>
      <c r="H3961" s="96">
        <v>38292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">
      <c r="A3962" s="88">
        <v>36717</v>
      </c>
      <c r="B3962" s="91" t="s">
        <v>49</v>
      </c>
      <c r="C3962" s="91" t="s">
        <v>50</v>
      </c>
      <c r="D3962" s="91" t="s">
        <v>102</v>
      </c>
      <c r="E3962" s="91" t="s">
        <v>21</v>
      </c>
      <c r="F3962" s="88"/>
      <c r="G3962" s="91" t="s">
        <v>67</v>
      </c>
      <c r="H3962" s="96">
        <v>38322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">
      <c r="A3963" s="88">
        <v>36717</v>
      </c>
      <c r="B3963" s="91" t="s">
        <v>49</v>
      </c>
      <c r="C3963" s="91" t="s">
        <v>50</v>
      </c>
      <c r="D3963" s="91" t="s">
        <v>102</v>
      </c>
      <c r="E3963" s="91" t="s">
        <v>21</v>
      </c>
      <c r="F3963" s="88"/>
      <c r="G3963" s="91" t="s">
        <v>67</v>
      </c>
      <c r="H3963" s="96">
        <v>38353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">
      <c r="A3964" s="88">
        <v>36717</v>
      </c>
      <c r="B3964" s="91" t="s">
        <v>49</v>
      </c>
      <c r="C3964" s="91" t="s">
        <v>50</v>
      </c>
      <c r="D3964" s="91" t="s">
        <v>102</v>
      </c>
      <c r="E3964" s="91" t="s">
        <v>21</v>
      </c>
      <c r="F3964" s="88"/>
      <c r="G3964" s="91" t="s">
        <v>67</v>
      </c>
      <c r="H3964" s="96">
        <v>38384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">
      <c r="A3965" s="88">
        <v>36717</v>
      </c>
      <c r="B3965" s="91" t="s">
        <v>49</v>
      </c>
      <c r="C3965" s="91" t="s">
        <v>50</v>
      </c>
      <c r="D3965" s="91" t="s">
        <v>102</v>
      </c>
      <c r="E3965" s="91" t="s">
        <v>21</v>
      </c>
      <c r="F3965" s="88"/>
      <c r="G3965" s="91" t="s">
        <v>67</v>
      </c>
      <c r="H3965" s="96">
        <v>38412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">
      <c r="A3966" s="88">
        <v>36717</v>
      </c>
      <c r="B3966" s="91" t="s">
        <v>49</v>
      </c>
      <c r="C3966" s="91" t="s">
        <v>50</v>
      </c>
      <c r="D3966" s="91" t="s">
        <v>102</v>
      </c>
      <c r="E3966" s="91" t="s">
        <v>21</v>
      </c>
      <c r="F3966" s="88"/>
      <c r="G3966" s="91" t="s">
        <v>67</v>
      </c>
      <c r="H3966" s="96">
        <v>38534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">
      <c r="A3967" s="88">
        <v>36717</v>
      </c>
      <c r="B3967" s="91" t="s">
        <v>49</v>
      </c>
      <c r="C3967" s="91" t="s">
        <v>50</v>
      </c>
      <c r="D3967" s="91" t="s">
        <v>102</v>
      </c>
      <c r="E3967" s="91" t="s">
        <v>21</v>
      </c>
      <c r="F3967" s="88"/>
      <c r="G3967" s="91" t="s">
        <v>67</v>
      </c>
      <c r="H3967" s="96">
        <v>38565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">
      <c r="A3968" s="88">
        <v>36717</v>
      </c>
      <c r="B3968" s="91" t="s">
        <v>49</v>
      </c>
      <c r="C3968" s="91" t="s">
        <v>50</v>
      </c>
      <c r="D3968" s="91" t="s">
        <v>102</v>
      </c>
      <c r="E3968" s="91" t="s">
        <v>21</v>
      </c>
      <c r="F3968" s="88"/>
      <c r="G3968" s="91" t="s">
        <v>67</v>
      </c>
      <c r="H3968" s="96">
        <v>38596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">
      <c r="A3969" s="88">
        <v>36717</v>
      </c>
      <c r="B3969" s="91" t="s">
        <v>49</v>
      </c>
      <c r="C3969" s="91" t="s">
        <v>50</v>
      </c>
      <c r="D3969" s="91" t="s">
        <v>102</v>
      </c>
      <c r="E3969" s="91" t="s">
        <v>21</v>
      </c>
      <c r="F3969" s="88"/>
      <c r="G3969" s="91" t="s">
        <v>67</v>
      </c>
      <c r="H3969" s="96">
        <v>38626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">
      <c r="A3970" s="88">
        <v>36717</v>
      </c>
      <c r="B3970" s="91" t="s">
        <v>49</v>
      </c>
      <c r="C3970" s="91" t="s">
        <v>50</v>
      </c>
      <c r="D3970" s="91" t="s">
        <v>102</v>
      </c>
      <c r="E3970" s="91" t="s">
        <v>21</v>
      </c>
      <c r="F3970" s="88"/>
      <c r="G3970" s="91" t="s">
        <v>67</v>
      </c>
      <c r="H3970" s="96">
        <v>38657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">
      <c r="A3971" s="88">
        <v>36717</v>
      </c>
      <c r="B3971" s="91" t="s">
        <v>49</v>
      </c>
      <c r="C3971" s="91" t="s">
        <v>50</v>
      </c>
      <c r="D3971" s="91" t="s">
        <v>102</v>
      </c>
      <c r="E3971" s="91" t="s">
        <v>21</v>
      </c>
      <c r="F3971" s="88"/>
      <c r="G3971" s="91" t="s">
        <v>67</v>
      </c>
      <c r="H3971" s="96">
        <v>38687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">
      <c r="A3972" s="88">
        <v>36717</v>
      </c>
      <c r="B3972" s="91" t="s">
        <v>49</v>
      </c>
      <c r="C3972" s="91" t="s">
        <v>50</v>
      </c>
      <c r="D3972" s="91" t="s">
        <v>102</v>
      </c>
      <c r="E3972" s="91" t="s">
        <v>21</v>
      </c>
      <c r="F3972" s="88"/>
      <c r="G3972" s="91" t="s">
        <v>67</v>
      </c>
      <c r="H3972" s="96">
        <v>38718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">
      <c r="A3973" s="88">
        <v>36717</v>
      </c>
      <c r="B3973" s="91" t="s">
        <v>49</v>
      </c>
      <c r="C3973" s="91" t="s">
        <v>50</v>
      </c>
      <c r="D3973" s="91" t="s">
        <v>102</v>
      </c>
      <c r="E3973" s="91" t="s">
        <v>21</v>
      </c>
      <c r="F3973" s="88"/>
      <c r="G3973" s="91" t="s">
        <v>67</v>
      </c>
      <c r="H3973" s="96">
        <v>38749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">
      <c r="A3974" s="88">
        <v>36717</v>
      </c>
      <c r="B3974" s="91" t="s">
        <v>49</v>
      </c>
      <c r="C3974" s="91" t="s">
        <v>50</v>
      </c>
      <c r="D3974" s="91" t="s">
        <v>102</v>
      </c>
      <c r="E3974" s="91" t="s">
        <v>21</v>
      </c>
      <c r="F3974" s="88"/>
      <c r="G3974" s="91" t="s">
        <v>67</v>
      </c>
      <c r="H3974" s="96">
        <v>38777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">
      <c r="A3975" s="88">
        <v>36717</v>
      </c>
      <c r="B3975" s="91" t="s">
        <v>49</v>
      </c>
      <c r="C3975" s="91" t="s">
        <v>50</v>
      </c>
      <c r="D3975" s="91" t="s">
        <v>102</v>
      </c>
      <c r="E3975" s="91" t="s">
        <v>21</v>
      </c>
      <c r="F3975" s="88"/>
      <c r="G3975" s="91" t="s">
        <v>67</v>
      </c>
      <c r="H3975" s="96">
        <v>38899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">
      <c r="A3976" s="88">
        <v>36717</v>
      </c>
      <c r="B3976" s="91" t="s">
        <v>49</v>
      </c>
      <c r="C3976" s="91" t="s">
        <v>50</v>
      </c>
      <c r="D3976" s="91" t="s">
        <v>102</v>
      </c>
      <c r="E3976" s="91" t="s">
        <v>21</v>
      </c>
      <c r="F3976" s="88"/>
      <c r="G3976" s="91" t="s">
        <v>67</v>
      </c>
      <c r="H3976" s="96">
        <v>38930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">
      <c r="A3977" s="88">
        <v>36717</v>
      </c>
      <c r="B3977" s="91" t="s">
        <v>49</v>
      </c>
      <c r="C3977" s="91" t="s">
        <v>50</v>
      </c>
      <c r="D3977" s="91" t="s">
        <v>102</v>
      </c>
      <c r="E3977" s="91" t="s">
        <v>21</v>
      </c>
      <c r="F3977" s="88"/>
      <c r="G3977" s="91" t="s">
        <v>67</v>
      </c>
      <c r="H3977" s="96">
        <v>38961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">
      <c r="A3978" s="88">
        <v>36717</v>
      </c>
      <c r="B3978" s="91" t="s">
        <v>49</v>
      </c>
      <c r="C3978" s="91" t="s">
        <v>50</v>
      </c>
      <c r="D3978" s="91" t="s">
        <v>102</v>
      </c>
      <c r="E3978" s="91" t="s">
        <v>21</v>
      </c>
      <c r="F3978" s="88"/>
      <c r="G3978" s="91" t="s">
        <v>67</v>
      </c>
      <c r="H3978" s="96">
        <v>38991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">
      <c r="A3979" s="88">
        <v>36717</v>
      </c>
      <c r="B3979" s="91" t="s">
        <v>49</v>
      </c>
      <c r="C3979" s="91" t="s">
        <v>50</v>
      </c>
      <c r="D3979" s="91" t="s">
        <v>102</v>
      </c>
      <c r="E3979" s="91" t="s">
        <v>21</v>
      </c>
      <c r="F3979" s="88"/>
      <c r="G3979" s="91" t="s">
        <v>67</v>
      </c>
      <c r="H3979" s="96">
        <v>39022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">
      <c r="A3980" s="88">
        <v>36717</v>
      </c>
      <c r="B3980" s="91" t="s">
        <v>49</v>
      </c>
      <c r="C3980" s="91" t="s">
        <v>50</v>
      </c>
      <c r="D3980" s="91" t="s">
        <v>102</v>
      </c>
      <c r="E3980" s="91" t="s">
        <v>21</v>
      </c>
      <c r="F3980" s="88"/>
      <c r="G3980" s="91" t="s">
        <v>67</v>
      </c>
      <c r="H3980" s="96">
        <v>39052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">
      <c r="A3981" s="88">
        <v>36717</v>
      </c>
      <c r="B3981" s="91" t="s">
        <v>49</v>
      </c>
      <c r="C3981" s="91" t="s">
        <v>50</v>
      </c>
      <c r="D3981" s="91" t="s">
        <v>102</v>
      </c>
      <c r="E3981" s="91" t="s">
        <v>21</v>
      </c>
      <c r="F3981" s="88"/>
      <c r="G3981" s="91" t="s">
        <v>67</v>
      </c>
      <c r="H3981" s="96">
        <v>39083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">
      <c r="A3982" s="88">
        <v>36717</v>
      </c>
      <c r="B3982" s="91" t="s">
        <v>49</v>
      </c>
      <c r="C3982" s="91" t="s">
        <v>50</v>
      </c>
      <c r="D3982" s="91" t="s">
        <v>102</v>
      </c>
      <c r="E3982" s="91" t="s">
        <v>21</v>
      </c>
      <c r="F3982" s="88"/>
      <c r="G3982" s="91" t="s">
        <v>67</v>
      </c>
      <c r="H3982" s="96">
        <v>39114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">
      <c r="A3983" s="88">
        <v>36717</v>
      </c>
      <c r="B3983" s="91" t="s">
        <v>49</v>
      </c>
      <c r="C3983" s="91" t="s">
        <v>50</v>
      </c>
      <c r="D3983" s="91" t="s">
        <v>102</v>
      </c>
      <c r="E3983" s="91" t="s">
        <v>21</v>
      </c>
      <c r="F3983" s="88"/>
      <c r="G3983" s="91" t="s">
        <v>67</v>
      </c>
      <c r="H3983" s="96">
        <v>39142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">
      <c r="A3984" s="88">
        <v>36717</v>
      </c>
      <c r="B3984" s="91" t="s">
        <v>49</v>
      </c>
      <c r="C3984" s="91" t="s">
        <v>50</v>
      </c>
      <c r="D3984" s="91" t="s">
        <v>102</v>
      </c>
      <c r="E3984" s="91" t="s">
        <v>21</v>
      </c>
      <c r="F3984" s="88"/>
      <c r="G3984" s="91" t="s">
        <v>67</v>
      </c>
      <c r="H3984" s="96">
        <v>39264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">
      <c r="A3985" s="88">
        <v>36717</v>
      </c>
      <c r="B3985" s="91" t="s">
        <v>49</v>
      </c>
      <c r="C3985" s="91" t="s">
        <v>50</v>
      </c>
      <c r="D3985" s="91" t="s">
        <v>102</v>
      </c>
      <c r="E3985" s="91" t="s">
        <v>21</v>
      </c>
      <c r="F3985" s="88"/>
      <c r="G3985" s="91" t="s">
        <v>67</v>
      </c>
      <c r="H3985" s="96">
        <v>39295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">
      <c r="A3986" s="88">
        <v>36717</v>
      </c>
      <c r="B3986" s="91" t="s">
        <v>49</v>
      </c>
      <c r="C3986" s="91" t="s">
        <v>50</v>
      </c>
      <c r="D3986" s="91" t="s">
        <v>102</v>
      </c>
      <c r="E3986" s="91" t="s">
        <v>21</v>
      </c>
      <c r="F3986" s="88"/>
      <c r="G3986" s="91" t="s">
        <v>67</v>
      </c>
      <c r="H3986" s="96">
        <v>39326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">
      <c r="A3987" s="88">
        <v>36717</v>
      </c>
      <c r="B3987" s="91" t="s">
        <v>49</v>
      </c>
      <c r="C3987" s="91" t="s">
        <v>50</v>
      </c>
      <c r="D3987" s="91" t="s">
        <v>102</v>
      </c>
      <c r="E3987" s="91" t="s">
        <v>21</v>
      </c>
      <c r="F3987" s="88"/>
      <c r="G3987" s="91" t="s">
        <v>67</v>
      </c>
      <c r="H3987" s="96">
        <v>39356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">
      <c r="A3988" s="88">
        <v>36717</v>
      </c>
      <c r="B3988" s="91" t="s">
        <v>49</v>
      </c>
      <c r="C3988" s="91" t="s">
        <v>50</v>
      </c>
      <c r="D3988" s="91" t="s">
        <v>102</v>
      </c>
      <c r="E3988" s="91" t="s">
        <v>21</v>
      </c>
      <c r="F3988" s="88"/>
      <c r="G3988" s="91" t="s">
        <v>67</v>
      </c>
      <c r="H3988" s="96">
        <v>39387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">
      <c r="A3989" s="88">
        <v>36717</v>
      </c>
      <c r="B3989" s="91" t="s">
        <v>49</v>
      </c>
      <c r="C3989" s="91" t="s">
        <v>50</v>
      </c>
      <c r="D3989" s="91" t="s">
        <v>102</v>
      </c>
      <c r="E3989" s="91" t="s">
        <v>21</v>
      </c>
      <c r="F3989" s="88"/>
      <c r="G3989" s="91" t="s">
        <v>67</v>
      </c>
      <c r="H3989" s="96">
        <v>39417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">
      <c r="A3990" s="88">
        <v>36717</v>
      </c>
      <c r="B3990" s="91" t="s">
        <v>49</v>
      </c>
      <c r="C3990" s="91" t="s">
        <v>50</v>
      </c>
      <c r="D3990" s="91" t="s">
        <v>102</v>
      </c>
      <c r="E3990" s="91" t="s">
        <v>21</v>
      </c>
      <c r="F3990" s="88"/>
      <c r="G3990" s="91" t="s">
        <v>67</v>
      </c>
      <c r="H3990" s="96">
        <v>39448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">
      <c r="A3991" s="88">
        <v>36717</v>
      </c>
      <c r="B3991" s="91" t="s">
        <v>49</v>
      </c>
      <c r="C3991" s="91" t="s">
        <v>50</v>
      </c>
      <c r="D3991" s="91" t="s">
        <v>102</v>
      </c>
      <c r="E3991" s="91" t="s">
        <v>21</v>
      </c>
      <c r="F3991" s="88"/>
      <c r="G3991" s="91" t="s">
        <v>67</v>
      </c>
      <c r="H3991" s="96">
        <v>39479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">
      <c r="A3992" s="88">
        <v>36717</v>
      </c>
      <c r="B3992" s="91" t="s">
        <v>49</v>
      </c>
      <c r="C3992" s="91" t="s">
        <v>50</v>
      </c>
      <c r="D3992" s="91" t="s">
        <v>102</v>
      </c>
      <c r="E3992" s="91" t="s">
        <v>21</v>
      </c>
      <c r="F3992" s="88"/>
      <c r="G3992" s="91" t="s">
        <v>67</v>
      </c>
      <c r="H3992" s="96">
        <v>39508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">
      <c r="A3993" s="88">
        <v>36717</v>
      </c>
      <c r="B3993" s="91" t="s">
        <v>49</v>
      </c>
      <c r="C3993" s="91" t="s">
        <v>50</v>
      </c>
      <c r="D3993" s="91" t="s">
        <v>102</v>
      </c>
      <c r="E3993" s="91" t="s">
        <v>21</v>
      </c>
      <c r="F3993" s="88"/>
      <c r="G3993" s="91" t="s">
        <v>67</v>
      </c>
      <c r="H3993" s="96">
        <v>39630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">
      <c r="A3994" s="88">
        <v>36717</v>
      </c>
      <c r="B3994" s="91" t="s">
        <v>49</v>
      </c>
      <c r="C3994" s="91" t="s">
        <v>50</v>
      </c>
      <c r="D3994" s="91" t="s">
        <v>102</v>
      </c>
      <c r="E3994" s="91" t="s">
        <v>21</v>
      </c>
      <c r="F3994" s="88"/>
      <c r="G3994" s="91" t="s">
        <v>67</v>
      </c>
      <c r="H3994" s="96">
        <v>39661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">
      <c r="A3995" s="88">
        <v>36717</v>
      </c>
      <c r="B3995" s="91" t="s">
        <v>49</v>
      </c>
      <c r="C3995" s="91" t="s">
        <v>50</v>
      </c>
      <c r="D3995" s="91" t="s">
        <v>102</v>
      </c>
      <c r="E3995" s="91" t="s">
        <v>21</v>
      </c>
      <c r="F3995" s="88"/>
      <c r="G3995" s="91" t="s">
        <v>67</v>
      </c>
      <c r="H3995" s="96">
        <v>39692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">
      <c r="A3996" s="88">
        <v>36717</v>
      </c>
      <c r="B3996" s="91" t="s">
        <v>49</v>
      </c>
      <c r="C3996" s="91" t="s">
        <v>50</v>
      </c>
      <c r="D3996" s="91" t="s">
        <v>102</v>
      </c>
      <c r="E3996" s="91" t="s">
        <v>21</v>
      </c>
      <c r="F3996" s="88"/>
      <c r="G3996" s="91" t="s">
        <v>67</v>
      </c>
      <c r="H3996" s="96">
        <v>39722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">
      <c r="A3997" s="88">
        <v>36717</v>
      </c>
      <c r="B3997" s="91" t="s">
        <v>49</v>
      </c>
      <c r="C3997" s="91" t="s">
        <v>50</v>
      </c>
      <c r="D3997" s="91" t="s">
        <v>102</v>
      </c>
      <c r="E3997" s="91" t="s">
        <v>21</v>
      </c>
      <c r="F3997" s="88"/>
      <c r="G3997" s="91" t="s">
        <v>67</v>
      </c>
      <c r="H3997" s="96">
        <v>39753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">
      <c r="A3998" s="88">
        <v>36717</v>
      </c>
      <c r="B3998" s="91" t="s">
        <v>49</v>
      </c>
      <c r="C3998" s="91" t="s">
        <v>50</v>
      </c>
      <c r="D3998" s="91" t="s">
        <v>102</v>
      </c>
      <c r="E3998" s="91" t="s">
        <v>21</v>
      </c>
      <c r="F3998" s="88"/>
      <c r="G3998" s="91" t="s">
        <v>67</v>
      </c>
      <c r="H3998" s="96">
        <v>39783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">
      <c r="A3999" s="88">
        <v>36717</v>
      </c>
      <c r="B3999" s="91" t="s">
        <v>49</v>
      </c>
      <c r="C3999" s="91" t="s">
        <v>50</v>
      </c>
      <c r="D3999" s="91" t="s">
        <v>102</v>
      </c>
      <c r="E3999" s="91" t="s">
        <v>21</v>
      </c>
      <c r="F3999" s="88"/>
      <c r="G3999" s="91" t="s">
        <v>67</v>
      </c>
      <c r="H3999" s="96">
        <v>39814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">
      <c r="A4000" s="88">
        <v>36717</v>
      </c>
      <c r="B4000" s="91" t="s">
        <v>49</v>
      </c>
      <c r="C4000" s="91" t="s">
        <v>50</v>
      </c>
      <c r="D4000" s="91" t="s">
        <v>102</v>
      </c>
      <c r="E4000" s="91" t="s">
        <v>21</v>
      </c>
      <c r="F4000" s="88"/>
      <c r="G4000" s="91" t="s">
        <v>67</v>
      </c>
      <c r="H4000" s="96">
        <v>39845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">
      <c r="A4001" s="88">
        <v>36717</v>
      </c>
      <c r="B4001" s="91" t="s">
        <v>49</v>
      </c>
      <c r="C4001" s="91" t="s">
        <v>50</v>
      </c>
      <c r="D4001" s="91" t="s">
        <v>102</v>
      </c>
      <c r="E4001" s="91" t="s">
        <v>21</v>
      </c>
      <c r="F4001" s="88"/>
      <c r="G4001" s="91" t="s">
        <v>67</v>
      </c>
      <c r="H4001" s="96">
        <v>39873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">
      <c r="A4002" s="88">
        <v>36717</v>
      </c>
      <c r="B4002" s="91" t="s">
        <v>49</v>
      </c>
      <c r="C4002" s="91" t="s">
        <v>50</v>
      </c>
      <c r="D4002" s="91" t="s">
        <v>102</v>
      </c>
      <c r="E4002" s="91" t="s">
        <v>21</v>
      </c>
      <c r="F4002" s="88"/>
      <c r="G4002" s="91" t="s">
        <v>67</v>
      </c>
      <c r="H4002" s="96">
        <v>39995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">
      <c r="A4003" s="88">
        <v>36717</v>
      </c>
      <c r="B4003" s="91" t="s">
        <v>49</v>
      </c>
      <c r="C4003" s="91" t="s">
        <v>50</v>
      </c>
      <c r="D4003" s="91" t="s">
        <v>102</v>
      </c>
      <c r="E4003" s="91" t="s">
        <v>21</v>
      </c>
      <c r="F4003" s="88"/>
      <c r="G4003" s="91" t="s">
        <v>67</v>
      </c>
      <c r="H4003" s="96">
        <v>40026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">
      <c r="A4004" s="88">
        <v>36717</v>
      </c>
      <c r="B4004" s="91" t="s">
        <v>49</v>
      </c>
      <c r="C4004" s="91" t="s">
        <v>50</v>
      </c>
      <c r="D4004" s="91" t="s">
        <v>102</v>
      </c>
      <c r="E4004" s="91" t="s">
        <v>21</v>
      </c>
      <c r="F4004" s="88"/>
      <c r="G4004" s="91" t="s">
        <v>67</v>
      </c>
      <c r="H4004" s="96">
        <v>40057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">
      <c r="A4005" s="88">
        <v>36717</v>
      </c>
      <c r="B4005" s="91" t="s">
        <v>49</v>
      </c>
      <c r="C4005" s="91" t="s">
        <v>50</v>
      </c>
      <c r="D4005" s="91" t="s">
        <v>102</v>
      </c>
      <c r="E4005" s="91" t="s">
        <v>21</v>
      </c>
      <c r="F4005" s="88"/>
      <c r="G4005" s="91" t="s">
        <v>67</v>
      </c>
      <c r="H4005" s="96">
        <v>40087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">
      <c r="A4006" s="88">
        <v>36717</v>
      </c>
      <c r="B4006" s="91" t="s">
        <v>49</v>
      </c>
      <c r="C4006" s="91" t="s">
        <v>50</v>
      </c>
      <c r="D4006" s="91" t="s">
        <v>102</v>
      </c>
      <c r="E4006" s="91" t="s">
        <v>21</v>
      </c>
      <c r="F4006" s="88"/>
      <c r="G4006" s="91" t="s">
        <v>67</v>
      </c>
      <c r="H4006" s="96">
        <v>40118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">
      <c r="A4007" s="88">
        <v>36717</v>
      </c>
      <c r="B4007" s="91" t="s">
        <v>49</v>
      </c>
      <c r="C4007" s="91" t="s">
        <v>50</v>
      </c>
      <c r="D4007" s="91" t="s">
        <v>102</v>
      </c>
      <c r="E4007" s="91" t="s">
        <v>21</v>
      </c>
      <c r="F4007" s="88"/>
      <c r="G4007" s="91" t="s">
        <v>67</v>
      </c>
      <c r="H4007" s="96">
        <v>40148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">
      <c r="A4008" s="88">
        <v>36717</v>
      </c>
      <c r="B4008" s="91" t="s">
        <v>49</v>
      </c>
      <c r="C4008" s="91" t="s">
        <v>50</v>
      </c>
      <c r="D4008" s="91" t="s">
        <v>102</v>
      </c>
      <c r="E4008" s="91" t="s">
        <v>21</v>
      </c>
      <c r="F4008" s="88"/>
      <c r="G4008" s="91" t="s">
        <v>67</v>
      </c>
      <c r="H4008" s="96">
        <v>40179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">
      <c r="A4009" s="88">
        <v>36717</v>
      </c>
      <c r="B4009" s="91" t="s">
        <v>49</v>
      </c>
      <c r="C4009" s="91" t="s">
        <v>50</v>
      </c>
      <c r="D4009" s="91" t="s">
        <v>102</v>
      </c>
      <c r="E4009" s="91" t="s">
        <v>21</v>
      </c>
      <c r="F4009" s="88"/>
      <c r="G4009" s="91" t="s">
        <v>67</v>
      </c>
      <c r="H4009" s="96">
        <v>40210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">
      <c r="A4010" s="88">
        <v>36717</v>
      </c>
      <c r="B4010" s="91" t="s">
        <v>49</v>
      </c>
      <c r="C4010" s="91" t="s">
        <v>50</v>
      </c>
      <c r="D4010" s="91" t="s">
        <v>102</v>
      </c>
      <c r="E4010" s="91" t="s">
        <v>21</v>
      </c>
      <c r="F4010" s="88"/>
      <c r="G4010" s="91" t="s">
        <v>67</v>
      </c>
      <c r="H4010" s="96">
        <v>40238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">
      <c r="A4011" s="88">
        <v>36717</v>
      </c>
      <c r="B4011" s="91" t="s">
        <v>49</v>
      </c>
      <c r="C4011" s="91" t="s">
        <v>50</v>
      </c>
      <c r="D4011" s="91" t="s">
        <v>102</v>
      </c>
      <c r="E4011" s="91" t="s">
        <v>21</v>
      </c>
      <c r="F4011" s="88"/>
      <c r="G4011" s="91" t="s">
        <v>67</v>
      </c>
      <c r="H4011" s="96">
        <v>40360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">
      <c r="A4012" s="88">
        <v>36717</v>
      </c>
      <c r="B4012" s="91" t="s">
        <v>49</v>
      </c>
      <c r="C4012" s="91" t="s">
        <v>50</v>
      </c>
      <c r="D4012" s="91" t="s">
        <v>102</v>
      </c>
      <c r="E4012" s="91" t="s">
        <v>21</v>
      </c>
      <c r="F4012" s="88"/>
      <c r="G4012" s="91" t="s">
        <v>67</v>
      </c>
      <c r="H4012" s="96">
        <v>40391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">
      <c r="A4013" s="88">
        <v>36717</v>
      </c>
      <c r="B4013" s="91" t="s">
        <v>49</v>
      </c>
      <c r="C4013" s="91" t="s">
        <v>50</v>
      </c>
      <c r="D4013" s="91" t="s">
        <v>102</v>
      </c>
      <c r="E4013" s="91" t="s">
        <v>21</v>
      </c>
      <c r="F4013" s="88"/>
      <c r="G4013" s="91" t="s">
        <v>67</v>
      </c>
      <c r="H4013" s="96">
        <v>40422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">
      <c r="A4014" s="88">
        <v>36717</v>
      </c>
      <c r="B4014" s="91" t="s">
        <v>49</v>
      </c>
      <c r="C4014" s="91" t="s">
        <v>50</v>
      </c>
      <c r="D4014" s="91" t="s">
        <v>102</v>
      </c>
      <c r="E4014" s="91" t="s">
        <v>21</v>
      </c>
      <c r="F4014" s="88"/>
      <c r="G4014" s="91" t="s">
        <v>67</v>
      </c>
      <c r="H4014" s="96">
        <v>40452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">
      <c r="A4015" s="88">
        <v>36717</v>
      </c>
      <c r="B4015" s="91" t="s">
        <v>49</v>
      </c>
      <c r="C4015" s="91" t="s">
        <v>50</v>
      </c>
      <c r="D4015" s="91" t="s">
        <v>102</v>
      </c>
      <c r="E4015" s="91" t="s">
        <v>21</v>
      </c>
      <c r="F4015" s="88"/>
      <c r="G4015" s="91" t="s">
        <v>67</v>
      </c>
      <c r="H4015" s="96">
        <v>40483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">
      <c r="A4016" s="88">
        <v>36717</v>
      </c>
      <c r="B4016" s="91" t="s">
        <v>49</v>
      </c>
      <c r="C4016" s="91" t="s">
        <v>50</v>
      </c>
      <c r="D4016" s="91" t="s">
        <v>102</v>
      </c>
      <c r="E4016" s="91" t="s">
        <v>21</v>
      </c>
      <c r="F4016" s="88"/>
      <c r="G4016" s="91" t="s">
        <v>67</v>
      </c>
      <c r="H4016" s="96">
        <v>40513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">
      <c r="A4017" s="88">
        <v>36717</v>
      </c>
      <c r="B4017" s="91" t="s">
        <v>49</v>
      </c>
      <c r="C4017" s="91" t="s">
        <v>50</v>
      </c>
      <c r="D4017" s="91" t="s">
        <v>102</v>
      </c>
      <c r="E4017" s="91" t="s">
        <v>21</v>
      </c>
      <c r="F4017" s="88"/>
      <c r="G4017" s="91" t="s">
        <v>67</v>
      </c>
      <c r="H4017" s="96">
        <v>40544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">
      <c r="A4018" s="88">
        <v>36717</v>
      </c>
      <c r="B4018" s="91" t="s">
        <v>49</v>
      </c>
      <c r="C4018" s="91" t="s">
        <v>50</v>
      </c>
      <c r="D4018" s="91" t="s">
        <v>102</v>
      </c>
      <c r="E4018" s="91" t="s">
        <v>21</v>
      </c>
      <c r="F4018" s="88"/>
      <c r="G4018" s="91" t="s">
        <v>67</v>
      </c>
      <c r="H4018" s="96">
        <v>40575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">
      <c r="A4019" s="88">
        <v>36717</v>
      </c>
      <c r="B4019" s="91" t="s">
        <v>49</v>
      </c>
      <c r="C4019" s="91" t="s">
        <v>50</v>
      </c>
      <c r="D4019" s="91" t="s">
        <v>102</v>
      </c>
      <c r="E4019" s="91" t="s">
        <v>21</v>
      </c>
      <c r="F4019" s="88"/>
      <c r="G4019" s="91" t="s">
        <v>67</v>
      </c>
      <c r="H4019" s="96">
        <v>40603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">
      <c r="A4020" s="88">
        <v>36717</v>
      </c>
      <c r="B4020" s="91" t="s">
        <v>49</v>
      </c>
      <c r="C4020" s="91" t="s">
        <v>50</v>
      </c>
      <c r="D4020" s="91" t="s">
        <v>102</v>
      </c>
      <c r="E4020" s="91" t="s">
        <v>21</v>
      </c>
      <c r="F4020" s="88"/>
      <c r="G4020" s="91" t="s">
        <v>68</v>
      </c>
      <c r="H4020" s="96">
        <v>36739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">
      <c r="A4021" s="88">
        <v>36717</v>
      </c>
      <c r="B4021" s="91" t="s">
        <v>49</v>
      </c>
      <c r="C4021" s="91" t="s">
        <v>50</v>
      </c>
      <c r="D4021" s="91" t="s">
        <v>102</v>
      </c>
      <c r="E4021" s="91" t="s">
        <v>21</v>
      </c>
      <c r="F4021" s="88"/>
      <c r="G4021" s="91" t="s">
        <v>68</v>
      </c>
      <c r="H4021" s="96">
        <v>36770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">
      <c r="A4022" s="88">
        <v>36717</v>
      </c>
      <c r="B4022" s="91" t="s">
        <v>49</v>
      </c>
      <c r="C4022" s="91" t="s">
        <v>50</v>
      </c>
      <c r="D4022" s="91" t="s">
        <v>102</v>
      </c>
      <c r="E4022" s="91" t="s">
        <v>21</v>
      </c>
      <c r="F4022" s="88"/>
      <c r="G4022" s="91" t="s">
        <v>68</v>
      </c>
      <c r="H4022" s="96">
        <v>36800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">
      <c r="A4023" s="88">
        <v>36717</v>
      </c>
      <c r="B4023" s="91" t="s">
        <v>49</v>
      </c>
      <c r="C4023" s="91" t="s">
        <v>50</v>
      </c>
      <c r="D4023" s="91" t="s">
        <v>102</v>
      </c>
      <c r="E4023" s="91" t="s">
        <v>21</v>
      </c>
      <c r="F4023" s="88"/>
      <c r="G4023" s="91" t="s">
        <v>68</v>
      </c>
      <c r="H4023" s="96">
        <v>36831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">
      <c r="A4024" s="88">
        <v>36717</v>
      </c>
      <c r="B4024" s="91" t="s">
        <v>49</v>
      </c>
      <c r="C4024" s="91" t="s">
        <v>50</v>
      </c>
      <c r="D4024" s="91" t="s">
        <v>102</v>
      </c>
      <c r="E4024" s="91" t="s">
        <v>21</v>
      </c>
      <c r="F4024" s="88"/>
      <c r="G4024" s="91" t="s">
        <v>68</v>
      </c>
      <c r="H4024" s="96">
        <v>36861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">
      <c r="A4025" s="88">
        <v>36717</v>
      </c>
      <c r="B4025" s="91" t="s">
        <v>49</v>
      </c>
      <c r="C4025" s="91" t="s">
        <v>50</v>
      </c>
      <c r="D4025" s="91" t="s">
        <v>102</v>
      </c>
      <c r="E4025" s="91" t="s">
        <v>21</v>
      </c>
      <c r="F4025" s="88"/>
      <c r="G4025" s="91" t="s">
        <v>68</v>
      </c>
      <c r="H4025" s="96">
        <v>36892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">
      <c r="A4026" s="88">
        <v>36717</v>
      </c>
      <c r="B4026" s="91" t="s">
        <v>49</v>
      </c>
      <c r="C4026" s="91" t="s">
        <v>50</v>
      </c>
      <c r="D4026" s="91" t="s">
        <v>102</v>
      </c>
      <c r="E4026" s="91" t="s">
        <v>21</v>
      </c>
      <c r="F4026" s="88"/>
      <c r="G4026" s="91" t="s">
        <v>68</v>
      </c>
      <c r="H4026" s="96">
        <v>36923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">
      <c r="A4027" s="88">
        <v>36717</v>
      </c>
      <c r="B4027" s="91" t="s">
        <v>49</v>
      </c>
      <c r="C4027" s="91" t="s">
        <v>50</v>
      </c>
      <c r="D4027" s="91" t="s">
        <v>102</v>
      </c>
      <c r="E4027" s="91" t="s">
        <v>21</v>
      </c>
      <c r="F4027" s="88"/>
      <c r="G4027" s="91" t="s">
        <v>68</v>
      </c>
      <c r="H4027" s="96">
        <v>36951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">
      <c r="A4028" s="88">
        <v>36717</v>
      </c>
      <c r="B4028" s="91" t="s">
        <v>49</v>
      </c>
      <c r="C4028" s="91" t="s">
        <v>50</v>
      </c>
      <c r="D4028" s="91" t="s">
        <v>102</v>
      </c>
      <c r="E4028" s="91" t="s">
        <v>21</v>
      </c>
      <c r="F4028" s="88"/>
      <c r="G4028" s="91" t="s">
        <v>68</v>
      </c>
      <c r="H4028" s="96">
        <v>36982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">
      <c r="A4029" s="88">
        <v>36717</v>
      </c>
      <c r="B4029" s="91" t="s">
        <v>49</v>
      </c>
      <c r="C4029" s="91" t="s">
        <v>50</v>
      </c>
      <c r="D4029" s="91" t="s">
        <v>102</v>
      </c>
      <c r="E4029" s="91" t="s">
        <v>21</v>
      </c>
      <c r="F4029" s="88"/>
      <c r="G4029" s="91" t="s">
        <v>68</v>
      </c>
      <c r="H4029" s="96">
        <v>37012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">
      <c r="A4030" s="88">
        <v>36717</v>
      </c>
      <c r="B4030" s="91" t="s">
        <v>49</v>
      </c>
      <c r="C4030" s="91" t="s">
        <v>50</v>
      </c>
      <c r="D4030" s="91" t="s">
        <v>102</v>
      </c>
      <c r="E4030" s="91" t="s">
        <v>21</v>
      </c>
      <c r="F4030" s="88"/>
      <c r="G4030" s="91" t="s">
        <v>68</v>
      </c>
      <c r="H4030" s="96">
        <v>37043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">
      <c r="A4031" s="88">
        <v>36717</v>
      </c>
      <c r="B4031" s="91" t="s">
        <v>49</v>
      </c>
      <c r="C4031" s="91" t="s">
        <v>50</v>
      </c>
      <c r="D4031" s="91" t="s">
        <v>102</v>
      </c>
      <c r="E4031" s="91" t="s">
        <v>21</v>
      </c>
      <c r="F4031" s="88"/>
      <c r="G4031" s="91" t="s">
        <v>68</v>
      </c>
      <c r="H4031" s="96">
        <v>37073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">
      <c r="A4032" s="88">
        <v>36717</v>
      </c>
      <c r="B4032" s="91" t="s">
        <v>49</v>
      </c>
      <c r="C4032" s="91" t="s">
        <v>50</v>
      </c>
      <c r="D4032" s="91" t="s">
        <v>102</v>
      </c>
      <c r="E4032" s="91" t="s">
        <v>21</v>
      </c>
      <c r="F4032" s="88"/>
      <c r="G4032" s="91" t="s">
        <v>68</v>
      </c>
      <c r="H4032" s="96">
        <v>37104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">
      <c r="A4033" s="88">
        <v>36717</v>
      </c>
      <c r="B4033" s="91" t="s">
        <v>49</v>
      </c>
      <c r="C4033" s="91" t="s">
        <v>50</v>
      </c>
      <c r="D4033" s="91" t="s">
        <v>102</v>
      </c>
      <c r="E4033" s="91" t="s">
        <v>21</v>
      </c>
      <c r="F4033" s="88"/>
      <c r="G4033" s="91" t="s">
        <v>68</v>
      </c>
      <c r="H4033" s="96">
        <v>37135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">
      <c r="A4034" s="88">
        <v>36717</v>
      </c>
      <c r="B4034" s="91" t="s">
        <v>49</v>
      </c>
      <c r="C4034" s="91" t="s">
        <v>50</v>
      </c>
      <c r="D4034" s="91" t="s">
        <v>102</v>
      </c>
      <c r="E4034" s="91" t="s">
        <v>21</v>
      </c>
      <c r="F4034" s="88"/>
      <c r="G4034" s="91" t="s">
        <v>68</v>
      </c>
      <c r="H4034" s="96">
        <v>37165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">
      <c r="A4035" s="88">
        <v>36717</v>
      </c>
      <c r="B4035" s="91" t="s">
        <v>49</v>
      </c>
      <c r="C4035" s="91" t="s">
        <v>50</v>
      </c>
      <c r="D4035" s="91" t="s">
        <v>102</v>
      </c>
      <c r="E4035" s="91" t="s">
        <v>21</v>
      </c>
      <c r="F4035" s="88"/>
      <c r="G4035" s="91" t="s">
        <v>68</v>
      </c>
      <c r="H4035" s="96">
        <v>37196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">
      <c r="A4036" s="88">
        <v>36717</v>
      </c>
      <c r="B4036" s="91" t="s">
        <v>49</v>
      </c>
      <c r="C4036" s="91" t="s">
        <v>50</v>
      </c>
      <c r="D4036" s="91" t="s">
        <v>102</v>
      </c>
      <c r="E4036" s="91" t="s">
        <v>21</v>
      </c>
      <c r="F4036" s="88"/>
      <c r="G4036" s="91" t="s">
        <v>68</v>
      </c>
      <c r="H4036" s="96">
        <v>37226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">
      <c r="A4037" s="88">
        <v>36717</v>
      </c>
      <c r="B4037" s="91" t="s">
        <v>49</v>
      </c>
      <c r="C4037" s="91" t="s">
        <v>50</v>
      </c>
      <c r="D4037" s="91" t="s">
        <v>102</v>
      </c>
      <c r="E4037" s="91" t="s">
        <v>21</v>
      </c>
      <c r="F4037" s="88"/>
      <c r="G4037" s="91" t="s">
        <v>68</v>
      </c>
      <c r="H4037" s="96">
        <v>37257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">
      <c r="A4038" s="88">
        <v>36717</v>
      </c>
      <c r="B4038" s="91" t="s">
        <v>49</v>
      </c>
      <c r="C4038" s="91" t="s">
        <v>50</v>
      </c>
      <c r="D4038" s="91" t="s">
        <v>102</v>
      </c>
      <c r="E4038" s="91" t="s">
        <v>21</v>
      </c>
      <c r="F4038" s="88"/>
      <c r="G4038" s="91" t="s">
        <v>68</v>
      </c>
      <c r="H4038" s="96">
        <v>37288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">
      <c r="A4039" s="88">
        <v>36717</v>
      </c>
      <c r="B4039" s="91" t="s">
        <v>49</v>
      </c>
      <c r="C4039" s="91" t="s">
        <v>50</v>
      </c>
      <c r="D4039" s="91" t="s">
        <v>102</v>
      </c>
      <c r="E4039" s="91" t="s">
        <v>21</v>
      </c>
      <c r="F4039" s="88"/>
      <c r="G4039" s="91" t="s">
        <v>68</v>
      </c>
      <c r="H4039" s="96">
        <v>37316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">
      <c r="A4040" s="88">
        <v>36717</v>
      </c>
      <c r="B4040" s="91" t="s">
        <v>49</v>
      </c>
      <c r="C4040" s="91" t="s">
        <v>50</v>
      </c>
      <c r="D4040" s="91" t="s">
        <v>102</v>
      </c>
      <c r="E4040" s="91" t="s">
        <v>21</v>
      </c>
      <c r="F4040" s="88"/>
      <c r="G4040" s="91" t="s">
        <v>68</v>
      </c>
      <c r="H4040" s="96">
        <v>37347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">
      <c r="A4041" s="88">
        <v>36717</v>
      </c>
      <c r="B4041" s="91" t="s">
        <v>49</v>
      </c>
      <c r="C4041" s="91" t="s">
        <v>50</v>
      </c>
      <c r="D4041" s="91" t="s">
        <v>102</v>
      </c>
      <c r="E4041" s="91" t="s">
        <v>21</v>
      </c>
      <c r="F4041" s="88"/>
      <c r="G4041" s="91" t="s">
        <v>68</v>
      </c>
      <c r="H4041" s="96">
        <v>37377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">
      <c r="A4042" s="88">
        <v>36717</v>
      </c>
      <c r="B4042" s="91" t="s">
        <v>49</v>
      </c>
      <c r="C4042" s="91" t="s">
        <v>50</v>
      </c>
      <c r="D4042" s="91" t="s">
        <v>102</v>
      </c>
      <c r="E4042" s="91" t="s">
        <v>21</v>
      </c>
      <c r="F4042" s="88"/>
      <c r="G4042" s="91" t="s">
        <v>68</v>
      </c>
      <c r="H4042" s="96">
        <v>37408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">
      <c r="A4043" s="88">
        <v>36717</v>
      </c>
      <c r="B4043" s="91" t="s">
        <v>49</v>
      </c>
      <c r="C4043" s="91" t="s">
        <v>50</v>
      </c>
      <c r="D4043" s="91" t="s">
        <v>102</v>
      </c>
      <c r="E4043" s="91" t="s">
        <v>21</v>
      </c>
      <c r="F4043" s="88"/>
      <c r="G4043" s="91" t="s">
        <v>68</v>
      </c>
      <c r="H4043" s="96">
        <v>37438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">
      <c r="A4044" s="88">
        <v>36717</v>
      </c>
      <c r="B4044" s="91" t="s">
        <v>49</v>
      </c>
      <c r="C4044" s="91" t="s">
        <v>50</v>
      </c>
      <c r="D4044" s="91" t="s">
        <v>102</v>
      </c>
      <c r="E4044" s="91" t="s">
        <v>21</v>
      </c>
      <c r="F4044" s="88"/>
      <c r="G4044" s="91" t="s">
        <v>68</v>
      </c>
      <c r="H4044" s="96">
        <v>37469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">
      <c r="A4045" s="88">
        <v>36717</v>
      </c>
      <c r="B4045" s="91" t="s">
        <v>49</v>
      </c>
      <c r="C4045" s="91" t="s">
        <v>50</v>
      </c>
      <c r="D4045" s="91" t="s">
        <v>102</v>
      </c>
      <c r="E4045" s="91" t="s">
        <v>21</v>
      </c>
      <c r="F4045" s="88"/>
      <c r="G4045" s="91" t="s">
        <v>68</v>
      </c>
      <c r="H4045" s="96">
        <v>37500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">
      <c r="A4046" s="88">
        <v>36717</v>
      </c>
      <c r="B4046" s="91" t="s">
        <v>49</v>
      </c>
      <c r="C4046" s="91" t="s">
        <v>50</v>
      </c>
      <c r="D4046" s="91" t="s">
        <v>102</v>
      </c>
      <c r="E4046" s="91" t="s">
        <v>21</v>
      </c>
      <c r="F4046" s="88"/>
      <c r="G4046" s="91" t="s">
        <v>68</v>
      </c>
      <c r="H4046" s="96">
        <v>37530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">
      <c r="A4047" s="88">
        <v>36717</v>
      </c>
      <c r="B4047" s="91" t="s">
        <v>49</v>
      </c>
      <c r="C4047" s="91" t="s">
        <v>50</v>
      </c>
      <c r="D4047" s="91" t="s">
        <v>102</v>
      </c>
      <c r="E4047" s="91" t="s">
        <v>21</v>
      </c>
      <c r="F4047" s="88"/>
      <c r="G4047" s="91" t="s">
        <v>68</v>
      </c>
      <c r="H4047" s="96">
        <v>37561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">
      <c r="A4048" s="88">
        <v>36717</v>
      </c>
      <c r="B4048" s="91" t="s">
        <v>49</v>
      </c>
      <c r="C4048" s="91" t="s">
        <v>50</v>
      </c>
      <c r="D4048" s="91" t="s">
        <v>102</v>
      </c>
      <c r="E4048" s="91" t="s">
        <v>21</v>
      </c>
      <c r="F4048" s="88"/>
      <c r="G4048" s="91" t="s">
        <v>68</v>
      </c>
      <c r="H4048" s="96">
        <v>37591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">
      <c r="A4049" s="88">
        <v>36717</v>
      </c>
      <c r="B4049" s="91" t="s">
        <v>49</v>
      </c>
      <c r="C4049" s="91" t="s">
        <v>50</v>
      </c>
      <c r="D4049" s="91" t="s">
        <v>102</v>
      </c>
      <c r="E4049" s="91" t="s">
        <v>21</v>
      </c>
      <c r="F4049" s="88"/>
      <c r="G4049" s="91" t="s">
        <v>68</v>
      </c>
      <c r="H4049" s="96">
        <v>37622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">
      <c r="A4050" s="88">
        <v>36717</v>
      </c>
      <c r="B4050" s="91" t="s">
        <v>49</v>
      </c>
      <c r="C4050" s="91" t="s">
        <v>50</v>
      </c>
      <c r="D4050" s="91" t="s">
        <v>102</v>
      </c>
      <c r="E4050" s="91" t="s">
        <v>21</v>
      </c>
      <c r="F4050" s="88"/>
      <c r="G4050" s="91" t="s">
        <v>68</v>
      </c>
      <c r="H4050" s="96">
        <v>37653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">
      <c r="A4051" s="88">
        <v>36717</v>
      </c>
      <c r="B4051" s="91" t="s">
        <v>49</v>
      </c>
      <c r="C4051" s="91" t="s">
        <v>50</v>
      </c>
      <c r="D4051" s="91" t="s">
        <v>102</v>
      </c>
      <c r="E4051" s="91" t="s">
        <v>21</v>
      </c>
      <c r="F4051" s="88"/>
      <c r="G4051" s="91" t="s">
        <v>68</v>
      </c>
      <c r="H4051" s="96">
        <v>37681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">
      <c r="A4052" s="88">
        <v>36717</v>
      </c>
      <c r="B4052" s="91" t="s">
        <v>49</v>
      </c>
      <c r="C4052" s="91" t="s">
        <v>50</v>
      </c>
      <c r="D4052" s="91" t="s">
        <v>102</v>
      </c>
      <c r="E4052" s="91" t="s">
        <v>21</v>
      </c>
      <c r="F4052" s="88"/>
      <c r="G4052" s="91" t="s">
        <v>68</v>
      </c>
      <c r="H4052" s="96">
        <v>37712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">
      <c r="A4053" s="88">
        <v>36717</v>
      </c>
      <c r="B4053" s="91" t="s">
        <v>49</v>
      </c>
      <c r="C4053" s="91" t="s">
        <v>50</v>
      </c>
      <c r="D4053" s="91" t="s">
        <v>102</v>
      </c>
      <c r="E4053" s="91" t="s">
        <v>21</v>
      </c>
      <c r="F4053" s="88"/>
      <c r="G4053" s="91" t="s">
        <v>68</v>
      </c>
      <c r="H4053" s="96">
        <v>37742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">
      <c r="A4054" s="88">
        <v>36717</v>
      </c>
      <c r="B4054" s="91" t="s">
        <v>49</v>
      </c>
      <c r="C4054" s="91" t="s">
        <v>50</v>
      </c>
      <c r="D4054" s="91" t="s">
        <v>102</v>
      </c>
      <c r="E4054" s="91" t="s">
        <v>21</v>
      </c>
      <c r="F4054" s="88"/>
      <c r="G4054" s="91" t="s">
        <v>68</v>
      </c>
      <c r="H4054" s="96">
        <v>37773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">
      <c r="A4055" s="88">
        <v>36717</v>
      </c>
      <c r="B4055" s="91" t="s">
        <v>49</v>
      </c>
      <c r="C4055" s="91" t="s">
        <v>50</v>
      </c>
      <c r="D4055" s="91" t="s">
        <v>102</v>
      </c>
      <c r="E4055" s="91" t="s">
        <v>21</v>
      </c>
      <c r="F4055" s="88"/>
      <c r="G4055" s="91" t="s">
        <v>68</v>
      </c>
      <c r="H4055" s="96">
        <v>37803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">
      <c r="A4056" s="88">
        <v>36717</v>
      </c>
      <c r="B4056" s="91" t="s">
        <v>49</v>
      </c>
      <c r="C4056" s="91" t="s">
        <v>50</v>
      </c>
      <c r="D4056" s="91" t="s">
        <v>102</v>
      </c>
      <c r="E4056" s="91" t="s">
        <v>21</v>
      </c>
      <c r="F4056" s="88"/>
      <c r="G4056" s="91" t="s">
        <v>68</v>
      </c>
      <c r="H4056" s="96">
        <v>37834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">
      <c r="A4057" s="88">
        <v>36717</v>
      </c>
      <c r="B4057" s="91" t="s">
        <v>49</v>
      </c>
      <c r="C4057" s="91" t="s">
        <v>50</v>
      </c>
      <c r="D4057" s="91" t="s">
        <v>102</v>
      </c>
      <c r="E4057" s="91" t="s">
        <v>21</v>
      </c>
      <c r="F4057" s="88"/>
      <c r="G4057" s="91" t="s">
        <v>68</v>
      </c>
      <c r="H4057" s="96">
        <v>37865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">
      <c r="A4058" s="88">
        <v>36717</v>
      </c>
      <c r="B4058" s="91" t="s">
        <v>49</v>
      </c>
      <c r="C4058" s="91" t="s">
        <v>50</v>
      </c>
      <c r="D4058" s="91" t="s">
        <v>102</v>
      </c>
      <c r="E4058" s="91" t="s">
        <v>21</v>
      </c>
      <c r="F4058" s="88"/>
      <c r="G4058" s="91" t="s">
        <v>68</v>
      </c>
      <c r="H4058" s="96">
        <v>37895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">
      <c r="A4059" s="88">
        <v>36717</v>
      </c>
      <c r="B4059" s="91" t="s">
        <v>49</v>
      </c>
      <c r="C4059" s="91" t="s">
        <v>50</v>
      </c>
      <c r="D4059" s="91" t="s">
        <v>102</v>
      </c>
      <c r="E4059" s="91" t="s">
        <v>21</v>
      </c>
      <c r="F4059" s="88"/>
      <c r="G4059" s="91" t="s">
        <v>70</v>
      </c>
      <c r="H4059" s="96">
        <v>36739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">
      <c r="A4060" s="88">
        <v>36717</v>
      </c>
      <c r="B4060" s="91" t="s">
        <v>49</v>
      </c>
      <c r="C4060" s="91" t="s">
        <v>50</v>
      </c>
      <c r="D4060" s="91" t="s">
        <v>102</v>
      </c>
      <c r="E4060" s="91" t="s">
        <v>21</v>
      </c>
      <c r="F4060" s="88"/>
      <c r="G4060" s="91" t="s">
        <v>70</v>
      </c>
      <c r="H4060" s="96">
        <v>36770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">
      <c r="A4061" s="88">
        <v>36717</v>
      </c>
      <c r="B4061" s="91" t="s">
        <v>49</v>
      </c>
      <c r="C4061" s="91" t="s">
        <v>50</v>
      </c>
      <c r="D4061" s="91" t="s">
        <v>102</v>
      </c>
      <c r="E4061" s="91" t="s">
        <v>21</v>
      </c>
      <c r="F4061" s="88"/>
      <c r="G4061" s="91" t="s">
        <v>70</v>
      </c>
      <c r="H4061" s="96">
        <v>36800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">
      <c r="A4062" s="88">
        <v>36717</v>
      </c>
      <c r="B4062" s="91" t="s">
        <v>49</v>
      </c>
      <c r="C4062" s="91" t="s">
        <v>50</v>
      </c>
      <c r="D4062" s="91" t="s">
        <v>102</v>
      </c>
      <c r="E4062" s="91" t="s">
        <v>21</v>
      </c>
      <c r="F4062" s="88"/>
      <c r="G4062" s="91" t="s">
        <v>70</v>
      </c>
      <c r="H4062" s="96">
        <v>36831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">
      <c r="A4063" s="88">
        <v>36717</v>
      </c>
      <c r="B4063" s="91" t="s">
        <v>49</v>
      </c>
      <c r="C4063" s="91" t="s">
        <v>50</v>
      </c>
      <c r="D4063" s="91" t="s">
        <v>102</v>
      </c>
      <c r="E4063" s="91" t="s">
        <v>21</v>
      </c>
      <c r="F4063" s="88"/>
      <c r="G4063" s="91" t="s">
        <v>70</v>
      </c>
      <c r="H4063" s="96">
        <v>36861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">
      <c r="A4064" s="88">
        <v>36717</v>
      </c>
      <c r="B4064" s="91" t="s">
        <v>49</v>
      </c>
      <c r="C4064" s="91" t="s">
        <v>50</v>
      </c>
      <c r="D4064" s="91" t="s">
        <v>102</v>
      </c>
      <c r="E4064" s="91" t="s">
        <v>21</v>
      </c>
      <c r="F4064" s="88"/>
      <c r="G4064" s="91" t="s">
        <v>70</v>
      </c>
      <c r="H4064" s="96">
        <v>36892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">
      <c r="A4065" s="88">
        <v>36717</v>
      </c>
      <c r="B4065" s="91" t="s">
        <v>49</v>
      </c>
      <c r="C4065" s="91" t="s">
        <v>50</v>
      </c>
      <c r="D4065" s="91" t="s">
        <v>102</v>
      </c>
      <c r="E4065" s="91" t="s">
        <v>21</v>
      </c>
      <c r="F4065" s="88"/>
      <c r="G4065" s="91" t="s">
        <v>70</v>
      </c>
      <c r="H4065" s="96">
        <v>36923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">
      <c r="A4066" s="88">
        <v>36717</v>
      </c>
      <c r="B4066" s="91" t="s">
        <v>49</v>
      </c>
      <c r="C4066" s="91" t="s">
        <v>50</v>
      </c>
      <c r="D4066" s="91" t="s">
        <v>102</v>
      </c>
      <c r="E4066" s="91" t="s">
        <v>21</v>
      </c>
      <c r="F4066" s="88"/>
      <c r="G4066" s="91" t="s">
        <v>70</v>
      </c>
      <c r="H4066" s="96">
        <v>36951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">
      <c r="A4067" s="88">
        <v>36717</v>
      </c>
      <c r="B4067" s="91" t="s">
        <v>49</v>
      </c>
      <c r="C4067" s="91" t="s">
        <v>50</v>
      </c>
      <c r="D4067" s="91" t="s">
        <v>102</v>
      </c>
      <c r="E4067" s="91" t="s">
        <v>21</v>
      </c>
      <c r="F4067" s="88"/>
      <c r="G4067" s="91" t="s">
        <v>70</v>
      </c>
      <c r="H4067" s="96">
        <v>36982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">
      <c r="A4068" s="88">
        <v>36717</v>
      </c>
      <c r="B4068" s="91" t="s">
        <v>49</v>
      </c>
      <c r="C4068" s="91" t="s">
        <v>50</v>
      </c>
      <c r="D4068" s="91" t="s">
        <v>102</v>
      </c>
      <c r="E4068" s="91" t="s">
        <v>21</v>
      </c>
      <c r="F4068" s="88"/>
      <c r="G4068" s="91" t="s">
        <v>70</v>
      </c>
      <c r="H4068" s="96">
        <v>37012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">
      <c r="A4069" s="88">
        <v>36717</v>
      </c>
      <c r="B4069" s="91" t="s">
        <v>49</v>
      </c>
      <c r="C4069" s="91" t="s">
        <v>50</v>
      </c>
      <c r="D4069" s="91" t="s">
        <v>102</v>
      </c>
      <c r="E4069" s="91" t="s">
        <v>21</v>
      </c>
      <c r="F4069" s="88"/>
      <c r="G4069" s="91" t="s">
        <v>70</v>
      </c>
      <c r="H4069" s="96">
        <v>37043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">
      <c r="A4070" s="88">
        <v>36717</v>
      </c>
      <c r="B4070" s="91" t="s">
        <v>49</v>
      </c>
      <c r="C4070" s="91" t="s">
        <v>50</v>
      </c>
      <c r="D4070" s="91" t="s">
        <v>102</v>
      </c>
      <c r="E4070" s="91" t="s">
        <v>21</v>
      </c>
      <c r="F4070" s="88"/>
      <c r="G4070" s="91" t="s">
        <v>70</v>
      </c>
      <c r="H4070" s="96">
        <v>37073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">
      <c r="A4071" s="88">
        <v>36717</v>
      </c>
      <c r="B4071" s="91" t="s">
        <v>49</v>
      </c>
      <c r="C4071" s="91" t="s">
        <v>50</v>
      </c>
      <c r="D4071" s="91" t="s">
        <v>102</v>
      </c>
      <c r="E4071" s="91" t="s">
        <v>21</v>
      </c>
      <c r="F4071" s="88"/>
      <c r="G4071" s="91" t="s">
        <v>70</v>
      </c>
      <c r="H4071" s="96">
        <v>37104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">
      <c r="A4072" s="88">
        <v>36717</v>
      </c>
      <c r="B4072" s="91" t="s">
        <v>49</v>
      </c>
      <c r="C4072" s="91" t="s">
        <v>50</v>
      </c>
      <c r="D4072" s="91" t="s">
        <v>102</v>
      </c>
      <c r="E4072" s="91" t="s">
        <v>21</v>
      </c>
      <c r="F4072" s="88"/>
      <c r="G4072" s="91" t="s">
        <v>70</v>
      </c>
      <c r="H4072" s="96">
        <v>37135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">
      <c r="A4073" s="88">
        <v>36717</v>
      </c>
      <c r="B4073" s="91" t="s">
        <v>49</v>
      </c>
      <c r="C4073" s="91" t="s">
        <v>50</v>
      </c>
      <c r="D4073" s="91" t="s">
        <v>102</v>
      </c>
      <c r="E4073" s="91" t="s">
        <v>21</v>
      </c>
      <c r="F4073" s="88"/>
      <c r="G4073" s="91" t="s">
        <v>70</v>
      </c>
      <c r="H4073" s="96">
        <v>37165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">
      <c r="A4074" s="88">
        <v>36717</v>
      </c>
      <c r="B4074" s="91" t="s">
        <v>49</v>
      </c>
      <c r="C4074" s="91" t="s">
        <v>50</v>
      </c>
      <c r="D4074" s="91" t="s">
        <v>102</v>
      </c>
      <c r="E4074" s="91" t="s">
        <v>21</v>
      </c>
      <c r="F4074" s="88"/>
      <c r="G4074" s="91" t="s">
        <v>71</v>
      </c>
      <c r="H4074" s="96">
        <v>36739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">
      <c r="A4075" s="88">
        <v>36717</v>
      </c>
      <c r="B4075" s="91" t="s">
        <v>49</v>
      </c>
      <c r="C4075" s="91" t="s">
        <v>50</v>
      </c>
      <c r="D4075" s="91" t="s">
        <v>102</v>
      </c>
      <c r="E4075" s="91" t="s">
        <v>21</v>
      </c>
      <c r="F4075" s="88"/>
      <c r="G4075" s="91" t="s">
        <v>71</v>
      </c>
      <c r="H4075" s="96">
        <v>36770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">
      <c r="A4076" s="88">
        <v>36717</v>
      </c>
      <c r="B4076" s="91" t="s">
        <v>49</v>
      </c>
      <c r="C4076" s="91" t="s">
        <v>50</v>
      </c>
      <c r="D4076" s="91" t="s">
        <v>102</v>
      </c>
      <c r="E4076" s="91" t="s">
        <v>21</v>
      </c>
      <c r="F4076" s="88"/>
      <c r="G4076" s="91" t="s">
        <v>71</v>
      </c>
      <c r="H4076" s="96">
        <v>36800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">
      <c r="A4077" s="88">
        <v>36717</v>
      </c>
      <c r="B4077" s="91" t="s">
        <v>49</v>
      </c>
      <c r="C4077" s="91" t="s">
        <v>50</v>
      </c>
      <c r="D4077" s="91" t="s">
        <v>102</v>
      </c>
      <c r="E4077" s="91" t="s">
        <v>21</v>
      </c>
      <c r="F4077" s="88"/>
      <c r="G4077" s="91" t="s">
        <v>71</v>
      </c>
      <c r="H4077" s="96">
        <v>36831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">
      <c r="A4078" s="88">
        <v>36717</v>
      </c>
      <c r="B4078" s="91" t="s">
        <v>49</v>
      </c>
      <c r="C4078" s="91" t="s">
        <v>50</v>
      </c>
      <c r="D4078" s="91" t="s">
        <v>102</v>
      </c>
      <c r="E4078" s="91" t="s">
        <v>21</v>
      </c>
      <c r="F4078" s="88"/>
      <c r="G4078" s="91" t="s">
        <v>71</v>
      </c>
      <c r="H4078" s="96">
        <v>36861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">
      <c r="A4079" s="88">
        <v>36717</v>
      </c>
      <c r="B4079" s="91" t="s">
        <v>49</v>
      </c>
      <c r="C4079" s="91" t="s">
        <v>50</v>
      </c>
      <c r="D4079" s="91" t="s">
        <v>102</v>
      </c>
      <c r="E4079" s="91" t="s">
        <v>21</v>
      </c>
      <c r="F4079" s="88"/>
      <c r="G4079" s="91" t="s">
        <v>71</v>
      </c>
      <c r="H4079" s="96">
        <v>36892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">
      <c r="A4080" s="88">
        <v>36717</v>
      </c>
      <c r="B4080" s="91" t="s">
        <v>49</v>
      </c>
      <c r="C4080" s="91" t="s">
        <v>50</v>
      </c>
      <c r="D4080" s="91" t="s">
        <v>102</v>
      </c>
      <c r="E4080" s="91" t="s">
        <v>21</v>
      </c>
      <c r="F4080" s="88"/>
      <c r="G4080" s="91" t="s">
        <v>71</v>
      </c>
      <c r="H4080" s="96">
        <v>36923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">
      <c r="A4081" s="88">
        <v>36717</v>
      </c>
      <c r="B4081" s="91" t="s">
        <v>49</v>
      </c>
      <c r="C4081" s="91" t="s">
        <v>50</v>
      </c>
      <c r="D4081" s="91" t="s">
        <v>102</v>
      </c>
      <c r="E4081" s="91" t="s">
        <v>21</v>
      </c>
      <c r="F4081" s="88"/>
      <c r="G4081" s="91" t="s">
        <v>71</v>
      </c>
      <c r="H4081" s="96">
        <v>36951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">
      <c r="A4082" s="88">
        <v>36717</v>
      </c>
      <c r="B4082" s="91" t="s">
        <v>49</v>
      </c>
      <c r="C4082" s="91" t="s">
        <v>50</v>
      </c>
      <c r="D4082" s="91" t="s">
        <v>102</v>
      </c>
      <c r="E4082" s="91" t="s">
        <v>21</v>
      </c>
      <c r="F4082" s="88"/>
      <c r="G4082" s="91" t="s">
        <v>71</v>
      </c>
      <c r="H4082" s="96">
        <v>36982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">
      <c r="A4083" s="88">
        <v>36717</v>
      </c>
      <c r="B4083" s="91" t="s">
        <v>49</v>
      </c>
      <c r="C4083" s="91" t="s">
        <v>50</v>
      </c>
      <c r="D4083" s="91" t="s">
        <v>102</v>
      </c>
      <c r="E4083" s="91" t="s">
        <v>21</v>
      </c>
      <c r="F4083" s="88"/>
      <c r="G4083" s="91" t="s">
        <v>71</v>
      </c>
      <c r="H4083" s="96">
        <v>37012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">
      <c r="A4084" s="88">
        <v>36717</v>
      </c>
      <c r="B4084" s="91" t="s">
        <v>49</v>
      </c>
      <c r="C4084" s="91" t="s">
        <v>50</v>
      </c>
      <c r="D4084" s="91" t="s">
        <v>102</v>
      </c>
      <c r="E4084" s="91" t="s">
        <v>21</v>
      </c>
      <c r="F4084" s="88"/>
      <c r="G4084" s="91" t="s">
        <v>71</v>
      </c>
      <c r="H4084" s="96">
        <v>37043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">
      <c r="A4085" s="88">
        <v>36717</v>
      </c>
      <c r="B4085" s="91" t="s">
        <v>49</v>
      </c>
      <c r="C4085" s="91" t="s">
        <v>50</v>
      </c>
      <c r="D4085" s="91" t="s">
        <v>102</v>
      </c>
      <c r="E4085" s="91" t="s">
        <v>21</v>
      </c>
      <c r="F4085" s="88"/>
      <c r="G4085" s="91" t="s">
        <v>71</v>
      </c>
      <c r="H4085" s="96">
        <v>37073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">
      <c r="A4086" s="88">
        <v>36717</v>
      </c>
      <c r="B4086" s="91" t="s">
        <v>49</v>
      </c>
      <c r="C4086" s="91" t="s">
        <v>50</v>
      </c>
      <c r="D4086" s="91" t="s">
        <v>102</v>
      </c>
      <c r="E4086" s="91" t="s">
        <v>21</v>
      </c>
      <c r="F4086" s="88"/>
      <c r="G4086" s="91" t="s">
        <v>71</v>
      </c>
      <c r="H4086" s="96">
        <v>37104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">
      <c r="A4087" s="88">
        <v>36717</v>
      </c>
      <c r="B4087" s="91" t="s">
        <v>49</v>
      </c>
      <c r="C4087" s="91" t="s">
        <v>50</v>
      </c>
      <c r="D4087" s="91" t="s">
        <v>102</v>
      </c>
      <c r="E4087" s="91" t="s">
        <v>21</v>
      </c>
      <c r="F4087" s="88"/>
      <c r="G4087" s="91" t="s">
        <v>71</v>
      </c>
      <c r="H4087" s="96">
        <v>37135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">
      <c r="A4088" s="88">
        <v>36717</v>
      </c>
      <c r="B4088" s="91" t="s">
        <v>49</v>
      </c>
      <c r="C4088" s="91" t="s">
        <v>50</v>
      </c>
      <c r="D4088" s="91" t="s">
        <v>102</v>
      </c>
      <c r="E4088" s="91" t="s">
        <v>21</v>
      </c>
      <c r="F4088" s="88"/>
      <c r="G4088" s="91" t="s">
        <v>71</v>
      </c>
      <c r="H4088" s="96">
        <v>37165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">
      <c r="A4089" s="88">
        <v>36717</v>
      </c>
      <c r="B4089" s="91" t="s">
        <v>49</v>
      </c>
      <c r="C4089" s="91" t="s">
        <v>50</v>
      </c>
      <c r="D4089" s="91" t="s">
        <v>102</v>
      </c>
      <c r="E4089" s="91" t="s">
        <v>21</v>
      </c>
      <c r="F4089" s="88"/>
      <c r="G4089" s="91" t="s">
        <v>71</v>
      </c>
      <c r="H4089" s="96">
        <v>37196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">
      <c r="A4090" s="88">
        <v>36717</v>
      </c>
      <c r="B4090" s="91" t="s">
        <v>49</v>
      </c>
      <c r="C4090" s="91" t="s">
        <v>50</v>
      </c>
      <c r="D4090" s="91" t="s">
        <v>102</v>
      </c>
      <c r="E4090" s="91" t="s">
        <v>21</v>
      </c>
      <c r="F4090" s="88"/>
      <c r="G4090" s="91" t="s">
        <v>71</v>
      </c>
      <c r="H4090" s="96">
        <v>37226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">
      <c r="A4091" s="88">
        <v>36717</v>
      </c>
      <c r="B4091" s="91" t="s">
        <v>49</v>
      </c>
      <c r="C4091" s="91" t="s">
        <v>50</v>
      </c>
      <c r="D4091" s="91" t="s">
        <v>102</v>
      </c>
      <c r="E4091" s="91" t="s">
        <v>21</v>
      </c>
      <c r="F4091" s="88"/>
      <c r="G4091" s="91" t="s">
        <v>71</v>
      </c>
      <c r="H4091" s="96">
        <v>37257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">
      <c r="A4092" s="88">
        <v>36717</v>
      </c>
      <c r="B4092" s="91" t="s">
        <v>49</v>
      </c>
      <c r="C4092" s="91" t="s">
        <v>50</v>
      </c>
      <c r="D4092" s="91" t="s">
        <v>102</v>
      </c>
      <c r="E4092" s="91" t="s">
        <v>21</v>
      </c>
      <c r="F4092" s="88"/>
      <c r="G4092" s="91" t="s">
        <v>71</v>
      </c>
      <c r="H4092" s="96">
        <v>37288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">
      <c r="A4093" s="88">
        <v>36717</v>
      </c>
      <c r="B4093" s="91" t="s">
        <v>49</v>
      </c>
      <c r="C4093" s="91" t="s">
        <v>50</v>
      </c>
      <c r="D4093" s="91" t="s">
        <v>102</v>
      </c>
      <c r="E4093" s="91" t="s">
        <v>21</v>
      </c>
      <c r="F4093" s="88"/>
      <c r="G4093" s="91" t="s">
        <v>71</v>
      </c>
      <c r="H4093" s="96">
        <v>37316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">
      <c r="A4094" s="88">
        <v>36717</v>
      </c>
      <c r="B4094" s="91" t="s">
        <v>49</v>
      </c>
      <c r="C4094" s="91" t="s">
        <v>50</v>
      </c>
      <c r="D4094" s="91" t="s">
        <v>102</v>
      </c>
      <c r="E4094" s="91" t="s">
        <v>21</v>
      </c>
      <c r="F4094" s="88"/>
      <c r="G4094" s="91" t="s">
        <v>71</v>
      </c>
      <c r="H4094" s="96">
        <v>37347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">
      <c r="A4095" s="88">
        <v>36717</v>
      </c>
      <c r="B4095" s="91" t="s">
        <v>49</v>
      </c>
      <c r="C4095" s="91" t="s">
        <v>50</v>
      </c>
      <c r="D4095" s="91" t="s">
        <v>102</v>
      </c>
      <c r="E4095" s="91" t="s">
        <v>21</v>
      </c>
      <c r="F4095" s="88"/>
      <c r="G4095" s="91" t="s">
        <v>71</v>
      </c>
      <c r="H4095" s="96">
        <v>37377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">
      <c r="A4096" s="88">
        <v>36717</v>
      </c>
      <c r="B4096" s="91" t="s">
        <v>49</v>
      </c>
      <c r="C4096" s="91" t="s">
        <v>50</v>
      </c>
      <c r="D4096" s="91" t="s">
        <v>102</v>
      </c>
      <c r="E4096" s="91" t="s">
        <v>21</v>
      </c>
      <c r="F4096" s="88"/>
      <c r="G4096" s="91" t="s">
        <v>71</v>
      </c>
      <c r="H4096" s="96">
        <v>37408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">
      <c r="A4097" s="88">
        <v>36717</v>
      </c>
      <c r="B4097" s="91" t="s">
        <v>49</v>
      </c>
      <c r="C4097" s="91" t="s">
        <v>50</v>
      </c>
      <c r="D4097" s="91" t="s">
        <v>102</v>
      </c>
      <c r="E4097" s="91" t="s">
        <v>21</v>
      </c>
      <c r="F4097" s="88"/>
      <c r="G4097" s="91" t="s">
        <v>71</v>
      </c>
      <c r="H4097" s="96">
        <v>37438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">
      <c r="A4098" s="88">
        <v>36717</v>
      </c>
      <c r="B4098" s="91" t="s">
        <v>49</v>
      </c>
      <c r="C4098" s="91" t="s">
        <v>50</v>
      </c>
      <c r="D4098" s="91" t="s">
        <v>102</v>
      </c>
      <c r="E4098" s="91" t="s">
        <v>21</v>
      </c>
      <c r="F4098" s="88"/>
      <c r="G4098" s="91" t="s">
        <v>71</v>
      </c>
      <c r="H4098" s="96">
        <v>37469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">
      <c r="A4099" s="88">
        <v>36717</v>
      </c>
      <c r="B4099" s="91" t="s">
        <v>49</v>
      </c>
      <c r="C4099" s="91" t="s">
        <v>50</v>
      </c>
      <c r="D4099" s="91" t="s">
        <v>102</v>
      </c>
      <c r="E4099" s="91" t="s">
        <v>21</v>
      </c>
      <c r="F4099" s="88"/>
      <c r="G4099" s="91" t="s">
        <v>71</v>
      </c>
      <c r="H4099" s="96">
        <v>37500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">
      <c r="A4100" s="88">
        <v>36717</v>
      </c>
      <c r="B4100" s="91" t="s">
        <v>49</v>
      </c>
      <c r="C4100" s="91" t="s">
        <v>50</v>
      </c>
      <c r="D4100" s="91" t="s">
        <v>102</v>
      </c>
      <c r="E4100" s="91" t="s">
        <v>21</v>
      </c>
      <c r="F4100" s="88"/>
      <c r="G4100" s="91" t="s">
        <v>71</v>
      </c>
      <c r="H4100" s="96">
        <v>37530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">
      <c r="A4101" s="88">
        <v>36717</v>
      </c>
      <c r="B4101" s="91" t="s">
        <v>49</v>
      </c>
      <c r="C4101" s="91" t="s">
        <v>50</v>
      </c>
      <c r="D4101" s="91" t="s">
        <v>102</v>
      </c>
      <c r="E4101" s="91" t="s">
        <v>21</v>
      </c>
      <c r="F4101" s="88"/>
      <c r="G4101" s="91" t="s">
        <v>71</v>
      </c>
      <c r="H4101" s="96">
        <v>37561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">
      <c r="A4102" s="88">
        <v>36717</v>
      </c>
      <c r="B4102" s="91" t="s">
        <v>49</v>
      </c>
      <c r="C4102" s="91" t="s">
        <v>50</v>
      </c>
      <c r="D4102" s="91" t="s">
        <v>102</v>
      </c>
      <c r="E4102" s="91" t="s">
        <v>21</v>
      </c>
      <c r="F4102" s="88"/>
      <c r="G4102" s="91" t="s">
        <v>71</v>
      </c>
      <c r="H4102" s="96">
        <v>37591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">
      <c r="A4103" s="88">
        <v>36717</v>
      </c>
      <c r="B4103" s="91" t="s">
        <v>49</v>
      </c>
      <c r="C4103" s="91" t="s">
        <v>50</v>
      </c>
      <c r="D4103" s="91" t="s">
        <v>102</v>
      </c>
      <c r="E4103" s="91" t="s">
        <v>21</v>
      </c>
      <c r="F4103" s="88"/>
      <c r="G4103" s="91" t="s">
        <v>71</v>
      </c>
      <c r="H4103" s="96">
        <v>37622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">
      <c r="A4104" s="88">
        <v>36717</v>
      </c>
      <c r="B4104" s="91" t="s">
        <v>49</v>
      </c>
      <c r="C4104" s="91" t="s">
        <v>50</v>
      </c>
      <c r="D4104" s="91" t="s">
        <v>102</v>
      </c>
      <c r="E4104" s="91" t="s">
        <v>21</v>
      </c>
      <c r="F4104" s="88"/>
      <c r="G4104" s="91" t="s">
        <v>71</v>
      </c>
      <c r="H4104" s="96">
        <v>37653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">
      <c r="A4105" s="88">
        <v>36717</v>
      </c>
      <c r="B4105" s="91" t="s">
        <v>49</v>
      </c>
      <c r="C4105" s="91" t="s">
        <v>50</v>
      </c>
      <c r="D4105" s="91" t="s">
        <v>102</v>
      </c>
      <c r="E4105" s="91" t="s">
        <v>21</v>
      </c>
      <c r="F4105" s="88"/>
      <c r="G4105" s="91" t="s">
        <v>71</v>
      </c>
      <c r="H4105" s="96">
        <v>37681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">
      <c r="A4106" s="88">
        <v>36717</v>
      </c>
      <c r="B4106" s="91" t="s">
        <v>49</v>
      </c>
      <c r="C4106" s="91" t="s">
        <v>50</v>
      </c>
      <c r="D4106" s="91" t="s">
        <v>102</v>
      </c>
      <c r="E4106" s="91" t="s">
        <v>21</v>
      </c>
      <c r="F4106" s="88"/>
      <c r="G4106" s="91" t="s">
        <v>71</v>
      </c>
      <c r="H4106" s="96">
        <v>37712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">
      <c r="A4107" s="88">
        <v>36717</v>
      </c>
      <c r="B4107" s="91" t="s">
        <v>49</v>
      </c>
      <c r="C4107" s="91" t="s">
        <v>50</v>
      </c>
      <c r="D4107" s="91" t="s">
        <v>102</v>
      </c>
      <c r="E4107" s="91" t="s">
        <v>21</v>
      </c>
      <c r="F4107" s="88"/>
      <c r="G4107" s="91" t="s">
        <v>71</v>
      </c>
      <c r="H4107" s="96">
        <v>37742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">
      <c r="A4108" s="88">
        <v>36717</v>
      </c>
      <c r="B4108" s="91" t="s">
        <v>49</v>
      </c>
      <c r="C4108" s="91" t="s">
        <v>50</v>
      </c>
      <c r="D4108" s="91" t="s">
        <v>102</v>
      </c>
      <c r="E4108" s="91" t="s">
        <v>21</v>
      </c>
      <c r="F4108" s="88"/>
      <c r="G4108" s="91" t="s">
        <v>71</v>
      </c>
      <c r="H4108" s="96">
        <v>37773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">
      <c r="A4109" s="88">
        <v>36717</v>
      </c>
      <c r="B4109" s="91" t="s">
        <v>49</v>
      </c>
      <c r="C4109" s="91" t="s">
        <v>50</v>
      </c>
      <c r="D4109" s="91" t="s">
        <v>102</v>
      </c>
      <c r="E4109" s="91" t="s">
        <v>21</v>
      </c>
      <c r="F4109" s="88"/>
      <c r="G4109" s="91" t="s">
        <v>71</v>
      </c>
      <c r="H4109" s="96">
        <v>37803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">
      <c r="A4110" s="88">
        <v>36717</v>
      </c>
      <c r="B4110" s="91" t="s">
        <v>49</v>
      </c>
      <c r="C4110" s="91" t="s">
        <v>50</v>
      </c>
      <c r="D4110" s="91" t="s">
        <v>102</v>
      </c>
      <c r="E4110" s="91" t="s">
        <v>21</v>
      </c>
      <c r="F4110" s="88"/>
      <c r="G4110" s="91" t="s">
        <v>71</v>
      </c>
      <c r="H4110" s="96">
        <v>37834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">
      <c r="A4111" s="88">
        <v>36717</v>
      </c>
      <c r="B4111" s="91" t="s">
        <v>49</v>
      </c>
      <c r="C4111" s="91" t="s">
        <v>50</v>
      </c>
      <c r="D4111" s="91" t="s">
        <v>102</v>
      </c>
      <c r="E4111" s="91" t="s">
        <v>21</v>
      </c>
      <c r="F4111" s="88"/>
      <c r="G4111" s="91" t="s">
        <v>71</v>
      </c>
      <c r="H4111" s="96">
        <v>37865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">
      <c r="A4112" s="88">
        <v>36717</v>
      </c>
      <c r="B4112" s="91" t="s">
        <v>49</v>
      </c>
      <c r="C4112" s="91" t="s">
        <v>50</v>
      </c>
      <c r="D4112" s="91" t="s">
        <v>102</v>
      </c>
      <c r="E4112" s="91" t="s">
        <v>21</v>
      </c>
      <c r="F4112" s="88"/>
      <c r="G4112" s="91" t="s">
        <v>71</v>
      </c>
      <c r="H4112" s="96">
        <v>37895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">
      <c r="A4113" s="88">
        <v>36717</v>
      </c>
      <c r="B4113" s="91" t="s">
        <v>49</v>
      </c>
      <c r="C4113" s="91" t="s">
        <v>50</v>
      </c>
      <c r="D4113" s="91" t="s">
        <v>102</v>
      </c>
      <c r="E4113" s="91" t="s">
        <v>21</v>
      </c>
      <c r="F4113" s="88"/>
      <c r="G4113" s="91" t="s">
        <v>71</v>
      </c>
      <c r="H4113" s="96">
        <v>37926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">
      <c r="A4114" s="88">
        <v>36717</v>
      </c>
      <c r="B4114" s="91" t="s">
        <v>49</v>
      </c>
      <c r="C4114" s="91" t="s">
        <v>50</v>
      </c>
      <c r="D4114" s="91" t="s">
        <v>102</v>
      </c>
      <c r="E4114" s="91" t="s">
        <v>21</v>
      </c>
      <c r="F4114" s="88"/>
      <c r="G4114" s="91" t="s">
        <v>71</v>
      </c>
      <c r="H4114" s="96">
        <v>37956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">
      <c r="A4115" s="88">
        <v>36717</v>
      </c>
      <c r="B4115" s="91" t="s">
        <v>49</v>
      </c>
      <c r="C4115" s="91" t="s">
        <v>50</v>
      </c>
      <c r="D4115" s="91" t="s">
        <v>102</v>
      </c>
      <c r="E4115" s="91" t="s">
        <v>21</v>
      </c>
      <c r="F4115" s="88"/>
      <c r="G4115" s="91" t="s">
        <v>71</v>
      </c>
      <c r="H4115" s="96">
        <v>37987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">
      <c r="A4116" s="88">
        <v>36717</v>
      </c>
      <c r="B4116" s="91" t="s">
        <v>49</v>
      </c>
      <c r="C4116" s="91" t="s">
        <v>50</v>
      </c>
      <c r="D4116" s="91" t="s">
        <v>102</v>
      </c>
      <c r="E4116" s="91" t="s">
        <v>21</v>
      </c>
      <c r="F4116" s="88"/>
      <c r="G4116" s="91" t="s">
        <v>71</v>
      </c>
      <c r="H4116" s="96">
        <v>38018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">
      <c r="A4117" s="88">
        <v>36717</v>
      </c>
      <c r="B4117" s="91" t="s">
        <v>49</v>
      </c>
      <c r="C4117" s="91" t="s">
        <v>50</v>
      </c>
      <c r="D4117" s="91" t="s">
        <v>102</v>
      </c>
      <c r="E4117" s="91" t="s">
        <v>21</v>
      </c>
      <c r="F4117" s="88"/>
      <c r="G4117" s="91" t="s">
        <v>71</v>
      </c>
      <c r="H4117" s="96">
        <v>38047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">
      <c r="A4118" s="88">
        <v>36717</v>
      </c>
      <c r="B4118" s="91" t="s">
        <v>49</v>
      </c>
      <c r="C4118" s="91" t="s">
        <v>50</v>
      </c>
      <c r="D4118" s="91" t="s">
        <v>102</v>
      </c>
      <c r="E4118" s="91" t="s">
        <v>21</v>
      </c>
      <c r="F4118" s="88"/>
      <c r="G4118" s="91" t="s">
        <v>71</v>
      </c>
      <c r="H4118" s="96">
        <v>38078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">
      <c r="A4119" s="88">
        <v>36717</v>
      </c>
      <c r="B4119" s="91" t="s">
        <v>49</v>
      </c>
      <c r="C4119" s="91" t="s">
        <v>50</v>
      </c>
      <c r="D4119" s="91" t="s">
        <v>102</v>
      </c>
      <c r="E4119" s="91" t="s">
        <v>21</v>
      </c>
      <c r="F4119" s="88"/>
      <c r="G4119" s="91" t="s">
        <v>71</v>
      </c>
      <c r="H4119" s="96">
        <v>38108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">
      <c r="A4120" s="88">
        <v>36717</v>
      </c>
      <c r="B4120" s="91" t="s">
        <v>49</v>
      </c>
      <c r="C4120" s="91" t="s">
        <v>50</v>
      </c>
      <c r="D4120" s="91" t="s">
        <v>102</v>
      </c>
      <c r="E4120" s="91" t="s">
        <v>21</v>
      </c>
      <c r="F4120" s="88"/>
      <c r="G4120" s="91" t="s">
        <v>71</v>
      </c>
      <c r="H4120" s="96">
        <v>38139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">
      <c r="A4121" s="88">
        <v>36717</v>
      </c>
      <c r="B4121" s="91" t="s">
        <v>49</v>
      </c>
      <c r="C4121" s="91" t="s">
        <v>50</v>
      </c>
      <c r="D4121" s="91" t="s">
        <v>102</v>
      </c>
      <c r="E4121" s="91" t="s">
        <v>21</v>
      </c>
      <c r="F4121" s="88"/>
      <c r="G4121" s="91" t="s">
        <v>71</v>
      </c>
      <c r="H4121" s="96">
        <v>38169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">
      <c r="A4122" s="88">
        <v>36717</v>
      </c>
      <c r="B4122" s="91" t="s">
        <v>49</v>
      </c>
      <c r="C4122" s="91" t="s">
        <v>50</v>
      </c>
      <c r="D4122" s="91" t="s">
        <v>102</v>
      </c>
      <c r="E4122" s="91" t="s">
        <v>21</v>
      </c>
      <c r="F4122" s="88"/>
      <c r="G4122" s="91" t="s">
        <v>71</v>
      </c>
      <c r="H4122" s="96">
        <v>38200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">
      <c r="A4123" s="88">
        <v>36717</v>
      </c>
      <c r="B4123" s="91" t="s">
        <v>49</v>
      </c>
      <c r="C4123" s="91" t="s">
        <v>50</v>
      </c>
      <c r="D4123" s="91" t="s">
        <v>102</v>
      </c>
      <c r="E4123" s="91" t="s">
        <v>21</v>
      </c>
      <c r="F4123" s="88"/>
      <c r="G4123" s="91" t="s">
        <v>71</v>
      </c>
      <c r="H4123" s="96">
        <v>38231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">
      <c r="A4124" s="88">
        <v>36717</v>
      </c>
      <c r="B4124" s="91" t="s">
        <v>49</v>
      </c>
      <c r="C4124" s="91" t="s">
        <v>50</v>
      </c>
      <c r="D4124" s="91" t="s">
        <v>102</v>
      </c>
      <c r="E4124" s="91" t="s">
        <v>21</v>
      </c>
      <c r="F4124" s="88"/>
      <c r="G4124" s="91" t="s">
        <v>71</v>
      </c>
      <c r="H4124" s="96">
        <v>38261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">
      <c r="A4125" s="88">
        <v>36717</v>
      </c>
      <c r="B4125" s="91" t="s">
        <v>49</v>
      </c>
      <c r="C4125" s="91" t="s">
        <v>50</v>
      </c>
      <c r="D4125" s="91" t="s">
        <v>102</v>
      </c>
      <c r="E4125" s="91" t="s">
        <v>21</v>
      </c>
      <c r="F4125" s="88"/>
      <c r="G4125" s="91" t="s">
        <v>72</v>
      </c>
      <c r="H4125" s="96">
        <v>36739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">
      <c r="A4126" s="88">
        <v>36717</v>
      </c>
      <c r="B4126" s="91" t="s">
        <v>49</v>
      </c>
      <c r="C4126" s="91" t="s">
        <v>50</v>
      </c>
      <c r="D4126" s="91" t="s">
        <v>102</v>
      </c>
      <c r="E4126" s="91" t="s">
        <v>21</v>
      </c>
      <c r="F4126" s="88"/>
      <c r="G4126" s="91" t="s">
        <v>72</v>
      </c>
      <c r="H4126" s="96">
        <v>36770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">
      <c r="A4127" s="88">
        <v>36717</v>
      </c>
      <c r="B4127" s="91" t="s">
        <v>49</v>
      </c>
      <c r="C4127" s="91" t="s">
        <v>50</v>
      </c>
      <c r="D4127" s="91" t="s">
        <v>102</v>
      </c>
      <c r="E4127" s="91" t="s">
        <v>21</v>
      </c>
      <c r="F4127" s="88"/>
      <c r="G4127" s="91" t="s">
        <v>72</v>
      </c>
      <c r="H4127" s="96">
        <v>36800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">
      <c r="A4128" s="88">
        <v>36717</v>
      </c>
      <c r="B4128" s="91" t="s">
        <v>49</v>
      </c>
      <c r="C4128" s="91" t="s">
        <v>50</v>
      </c>
      <c r="D4128" s="91" t="s">
        <v>102</v>
      </c>
      <c r="E4128" s="91" t="s">
        <v>21</v>
      </c>
      <c r="F4128" s="88"/>
      <c r="G4128" s="91" t="s">
        <v>72</v>
      </c>
      <c r="H4128" s="96">
        <v>36831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">
      <c r="A4129" s="88">
        <v>36717</v>
      </c>
      <c r="B4129" s="91" t="s">
        <v>49</v>
      </c>
      <c r="C4129" s="91" t="s">
        <v>50</v>
      </c>
      <c r="D4129" s="91" t="s">
        <v>102</v>
      </c>
      <c r="E4129" s="91" t="s">
        <v>21</v>
      </c>
      <c r="F4129" s="88"/>
      <c r="G4129" s="91" t="s">
        <v>72</v>
      </c>
      <c r="H4129" s="96">
        <v>36861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">
      <c r="A4130" s="88">
        <v>36717</v>
      </c>
      <c r="B4130" s="91" t="s">
        <v>49</v>
      </c>
      <c r="C4130" s="91" t="s">
        <v>50</v>
      </c>
      <c r="D4130" s="91" t="s">
        <v>102</v>
      </c>
      <c r="E4130" s="91" t="s">
        <v>21</v>
      </c>
      <c r="F4130" s="88"/>
      <c r="G4130" s="91" t="s">
        <v>72</v>
      </c>
      <c r="H4130" s="96">
        <v>36892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">
      <c r="A4131" s="88">
        <v>36717</v>
      </c>
      <c r="B4131" s="91" t="s">
        <v>49</v>
      </c>
      <c r="C4131" s="91" t="s">
        <v>50</v>
      </c>
      <c r="D4131" s="91" t="s">
        <v>102</v>
      </c>
      <c r="E4131" s="91" t="s">
        <v>21</v>
      </c>
      <c r="F4131" s="88"/>
      <c r="G4131" s="91" t="s">
        <v>72</v>
      </c>
      <c r="H4131" s="96">
        <v>36923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">
      <c r="A4132" s="88">
        <v>36717</v>
      </c>
      <c r="B4132" s="91" t="s">
        <v>49</v>
      </c>
      <c r="C4132" s="91" t="s">
        <v>50</v>
      </c>
      <c r="D4132" s="91" t="s">
        <v>102</v>
      </c>
      <c r="E4132" s="91" t="s">
        <v>21</v>
      </c>
      <c r="F4132" s="88"/>
      <c r="G4132" s="91" t="s">
        <v>72</v>
      </c>
      <c r="H4132" s="96">
        <v>36951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">
      <c r="A4133" s="88">
        <v>36717</v>
      </c>
      <c r="B4133" s="91" t="s">
        <v>49</v>
      </c>
      <c r="C4133" s="91" t="s">
        <v>50</v>
      </c>
      <c r="D4133" s="91" t="s">
        <v>102</v>
      </c>
      <c r="E4133" s="91" t="s">
        <v>21</v>
      </c>
      <c r="F4133" s="88"/>
      <c r="G4133" s="91" t="s">
        <v>72</v>
      </c>
      <c r="H4133" s="96">
        <v>36982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">
      <c r="A4134" s="88">
        <v>36717</v>
      </c>
      <c r="B4134" s="91" t="s">
        <v>49</v>
      </c>
      <c r="C4134" s="91" t="s">
        <v>50</v>
      </c>
      <c r="D4134" s="91" t="s">
        <v>102</v>
      </c>
      <c r="E4134" s="91" t="s">
        <v>21</v>
      </c>
      <c r="F4134" s="88"/>
      <c r="G4134" s="91" t="s">
        <v>72</v>
      </c>
      <c r="H4134" s="96">
        <v>37012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">
      <c r="A4135" s="88">
        <v>36717</v>
      </c>
      <c r="B4135" s="91" t="s">
        <v>49</v>
      </c>
      <c r="C4135" s="91" t="s">
        <v>50</v>
      </c>
      <c r="D4135" s="91" t="s">
        <v>102</v>
      </c>
      <c r="E4135" s="91" t="s">
        <v>21</v>
      </c>
      <c r="F4135" s="88"/>
      <c r="G4135" s="91" t="s">
        <v>72</v>
      </c>
      <c r="H4135" s="96">
        <v>37043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">
      <c r="A4136" s="88">
        <v>36717</v>
      </c>
      <c r="B4136" s="91" t="s">
        <v>49</v>
      </c>
      <c r="C4136" s="91" t="s">
        <v>50</v>
      </c>
      <c r="D4136" s="91" t="s">
        <v>102</v>
      </c>
      <c r="E4136" s="91" t="s">
        <v>21</v>
      </c>
      <c r="F4136" s="88"/>
      <c r="G4136" s="91" t="s">
        <v>72</v>
      </c>
      <c r="H4136" s="96">
        <v>37073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">
      <c r="A4137" s="88">
        <v>36717</v>
      </c>
      <c r="B4137" s="91" t="s">
        <v>49</v>
      </c>
      <c r="C4137" s="91" t="s">
        <v>50</v>
      </c>
      <c r="D4137" s="91" t="s">
        <v>102</v>
      </c>
      <c r="E4137" s="91" t="s">
        <v>21</v>
      </c>
      <c r="F4137" s="88"/>
      <c r="G4137" s="91" t="s">
        <v>72</v>
      </c>
      <c r="H4137" s="96">
        <v>37104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">
      <c r="A4138" s="88">
        <v>36717</v>
      </c>
      <c r="B4138" s="91" t="s">
        <v>49</v>
      </c>
      <c r="C4138" s="91" t="s">
        <v>50</v>
      </c>
      <c r="D4138" s="91" t="s">
        <v>102</v>
      </c>
      <c r="E4138" s="91" t="s">
        <v>21</v>
      </c>
      <c r="F4138" s="88"/>
      <c r="G4138" s="91" t="s">
        <v>72</v>
      </c>
      <c r="H4138" s="96">
        <v>37135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">
      <c r="A4139" s="88">
        <v>36717</v>
      </c>
      <c r="B4139" s="91" t="s">
        <v>49</v>
      </c>
      <c r="C4139" s="91" t="s">
        <v>50</v>
      </c>
      <c r="D4139" s="91" t="s">
        <v>102</v>
      </c>
      <c r="E4139" s="91" t="s">
        <v>21</v>
      </c>
      <c r="F4139" s="88"/>
      <c r="G4139" s="91" t="s">
        <v>72</v>
      </c>
      <c r="H4139" s="96">
        <v>37165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">
      <c r="A4140" s="88">
        <v>36717</v>
      </c>
      <c r="B4140" s="91" t="s">
        <v>49</v>
      </c>
      <c r="C4140" s="91" t="s">
        <v>50</v>
      </c>
      <c r="D4140" s="91" t="s">
        <v>102</v>
      </c>
      <c r="E4140" s="91" t="s">
        <v>21</v>
      </c>
      <c r="F4140" s="88"/>
      <c r="G4140" s="91" t="s">
        <v>73</v>
      </c>
      <c r="H4140" s="96">
        <v>36739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">
      <c r="A4141" s="88">
        <v>36717</v>
      </c>
      <c r="B4141" s="91" t="s">
        <v>49</v>
      </c>
      <c r="C4141" s="91" t="s">
        <v>50</v>
      </c>
      <c r="D4141" s="91" t="s">
        <v>102</v>
      </c>
      <c r="E4141" s="91" t="s">
        <v>21</v>
      </c>
      <c r="F4141" s="88"/>
      <c r="G4141" s="91" t="s">
        <v>73</v>
      </c>
      <c r="H4141" s="96">
        <v>36770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">
      <c r="A4142" s="88">
        <v>36717</v>
      </c>
      <c r="B4142" s="91" t="s">
        <v>49</v>
      </c>
      <c r="C4142" s="91" t="s">
        <v>50</v>
      </c>
      <c r="D4142" s="91" t="s">
        <v>102</v>
      </c>
      <c r="E4142" s="91" t="s">
        <v>21</v>
      </c>
      <c r="F4142" s="88"/>
      <c r="G4142" s="91" t="s">
        <v>73</v>
      </c>
      <c r="H4142" s="96">
        <v>36800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">
      <c r="A4143" s="88">
        <v>36717</v>
      </c>
      <c r="B4143" s="91" t="s">
        <v>49</v>
      </c>
      <c r="C4143" s="91" t="s">
        <v>50</v>
      </c>
      <c r="D4143" s="91" t="s">
        <v>102</v>
      </c>
      <c r="E4143" s="91" t="s">
        <v>21</v>
      </c>
      <c r="F4143" s="88"/>
      <c r="G4143" s="91" t="s">
        <v>73</v>
      </c>
      <c r="H4143" s="96">
        <v>36831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">
      <c r="A4144" s="88">
        <v>36717</v>
      </c>
      <c r="B4144" s="91" t="s">
        <v>49</v>
      </c>
      <c r="C4144" s="91" t="s">
        <v>50</v>
      </c>
      <c r="D4144" s="91" t="s">
        <v>102</v>
      </c>
      <c r="E4144" s="91" t="s">
        <v>21</v>
      </c>
      <c r="F4144" s="88"/>
      <c r="G4144" s="91" t="s">
        <v>73</v>
      </c>
      <c r="H4144" s="96">
        <v>36861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">
      <c r="A4145" s="88">
        <v>36717</v>
      </c>
      <c r="B4145" s="91" t="s">
        <v>49</v>
      </c>
      <c r="C4145" s="91" t="s">
        <v>50</v>
      </c>
      <c r="D4145" s="91" t="s">
        <v>102</v>
      </c>
      <c r="E4145" s="91" t="s">
        <v>21</v>
      </c>
      <c r="F4145" s="88"/>
      <c r="G4145" s="91" t="s">
        <v>73</v>
      </c>
      <c r="H4145" s="96">
        <v>36892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">
      <c r="A4146" s="88">
        <v>36717</v>
      </c>
      <c r="B4146" s="91" t="s">
        <v>49</v>
      </c>
      <c r="C4146" s="91" t="s">
        <v>50</v>
      </c>
      <c r="D4146" s="91" t="s">
        <v>102</v>
      </c>
      <c r="E4146" s="91" t="s">
        <v>21</v>
      </c>
      <c r="F4146" s="88"/>
      <c r="G4146" s="91" t="s">
        <v>73</v>
      </c>
      <c r="H4146" s="96">
        <v>36923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">
      <c r="A4147" s="88">
        <v>36717</v>
      </c>
      <c r="B4147" s="91" t="s">
        <v>49</v>
      </c>
      <c r="C4147" s="91" t="s">
        <v>50</v>
      </c>
      <c r="D4147" s="91" t="s">
        <v>102</v>
      </c>
      <c r="E4147" s="91" t="s">
        <v>21</v>
      </c>
      <c r="F4147" s="88"/>
      <c r="G4147" s="91" t="s">
        <v>73</v>
      </c>
      <c r="H4147" s="96">
        <v>36951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">
      <c r="A4148" s="88">
        <v>36717</v>
      </c>
      <c r="B4148" s="91" t="s">
        <v>49</v>
      </c>
      <c r="C4148" s="91" t="s">
        <v>50</v>
      </c>
      <c r="D4148" s="91" t="s">
        <v>102</v>
      </c>
      <c r="E4148" s="91" t="s">
        <v>21</v>
      </c>
      <c r="F4148" s="88"/>
      <c r="G4148" s="91" t="s">
        <v>73</v>
      </c>
      <c r="H4148" s="96">
        <v>36982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">
      <c r="A4149" s="88">
        <v>36717</v>
      </c>
      <c r="B4149" s="91" t="s">
        <v>49</v>
      </c>
      <c r="C4149" s="91" t="s">
        <v>50</v>
      </c>
      <c r="D4149" s="91" t="s">
        <v>102</v>
      </c>
      <c r="E4149" s="91" t="s">
        <v>21</v>
      </c>
      <c r="F4149" s="88"/>
      <c r="G4149" s="91" t="s">
        <v>73</v>
      </c>
      <c r="H4149" s="96">
        <v>37012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">
      <c r="A4150" s="88">
        <v>36717</v>
      </c>
      <c r="B4150" s="91" t="s">
        <v>49</v>
      </c>
      <c r="C4150" s="91" t="s">
        <v>50</v>
      </c>
      <c r="D4150" s="91" t="s">
        <v>102</v>
      </c>
      <c r="E4150" s="91" t="s">
        <v>21</v>
      </c>
      <c r="F4150" s="88"/>
      <c r="G4150" s="91" t="s">
        <v>73</v>
      </c>
      <c r="H4150" s="96">
        <v>37043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">
      <c r="A4151" s="88">
        <v>36717</v>
      </c>
      <c r="B4151" s="91" t="s">
        <v>49</v>
      </c>
      <c r="C4151" s="91" t="s">
        <v>50</v>
      </c>
      <c r="D4151" s="91" t="s">
        <v>102</v>
      </c>
      <c r="E4151" s="91" t="s">
        <v>21</v>
      </c>
      <c r="F4151" s="88"/>
      <c r="G4151" s="91" t="s">
        <v>73</v>
      </c>
      <c r="H4151" s="96">
        <v>37073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">
      <c r="A4152" s="88">
        <v>36717</v>
      </c>
      <c r="B4152" s="91" t="s">
        <v>49</v>
      </c>
      <c r="C4152" s="91" t="s">
        <v>50</v>
      </c>
      <c r="D4152" s="91" t="s">
        <v>102</v>
      </c>
      <c r="E4152" s="91" t="s">
        <v>21</v>
      </c>
      <c r="F4152" s="88"/>
      <c r="G4152" s="91" t="s">
        <v>73</v>
      </c>
      <c r="H4152" s="96">
        <v>37104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">
      <c r="A4153" s="88">
        <v>36717</v>
      </c>
      <c r="B4153" s="91" t="s">
        <v>49</v>
      </c>
      <c r="C4153" s="91" t="s">
        <v>50</v>
      </c>
      <c r="D4153" s="91" t="s">
        <v>102</v>
      </c>
      <c r="E4153" s="91" t="s">
        <v>21</v>
      </c>
      <c r="F4153" s="88"/>
      <c r="G4153" s="91" t="s">
        <v>73</v>
      </c>
      <c r="H4153" s="96">
        <v>37135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">
      <c r="A4154" s="88">
        <v>36717</v>
      </c>
      <c r="B4154" s="91" t="s">
        <v>49</v>
      </c>
      <c r="C4154" s="91" t="s">
        <v>50</v>
      </c>
      <c r="D4154" s="91" t="s">
        <v>102</v>
      </c>
      <c r="E4154" s="91" t="s">
        <v>21</v>
      </c>
      <c r="F4154" s="88"/>
      <c r="G4154" s="91" t="s">
        <v>73</v>
      </c>
      <c r="H4154" s="96">
        <v>37165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">
      <c r="A4155" s="88">
        <v>36717</v>
      </c>
      <c r="B4155" s="91" t="s">
        <v>49</v>
      </c>
      <c r="C4155" s="91" t="s">
        <v>50</v>
      </c>
      <c r="D4155" s="91" t="s">
        <v>102</v>
      </c>
      <c r="E4155" s="91" t="s">
        <v>21</v>
      </c>
      <c r="F4155" s="88"/>
      <c r="G4155" s="91" t="s">
        <v>73</v>
      </c>
      <c r="H4155" s="96">
        <v>37196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">
      <c r="A4156" s="88">
        <v>36717</v>
      </c>
      <c r="B4156" s="91" t="s">
        <v>49</v>
      </c>
      <c r="C4156" s="91" t="s">
        <v>50</v>
      </c>
      <c r="D4156" s="91" t="s">
        <v>102</v>
      </c>
      <c r="E4156" s="91" t="s">
        <v>21</v>
      </c>
      <c r="F4156" s="88"/>
      <c r="G4156" s="91" t="s">
        <v>73</v>
      </c>
      <c r="H4156" s="96">
        <v>37226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">
      <c r="A4157" s="88">
        <v>36717</v>
      </c>
      <c r="B4157" s="91" t="s">
        <v>49</v>
      </c>
      <c r="C4157" s="91" t="s">
        <v>50</v>
      </c>
      <c r="D4157" s="91" t="s">
        <v>102</v>
      </c>
      <c r="E4157" s="91" t="s">
        <v>21</v>
      </c>
      <c r="F4157" s="88"/>
      <c r="G4157" s="91" t="s">
        <v>73</v>
      </c>
      <c r="H4157" s="96">
        <v>37257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">
      <c r="A4158" s="88">
        <v>36717</v>
      </c>
      <c r="B4158" s="91" t="s">
        <v>49</v>
      </c>
      <c r="C4158" s="91" t="s">
        <v>50</v>
      </c>
      <c r="D4158" s="91" t="s">
        <v>102</v>
      </c>
      <c r="E4158" s="91" t="s">
        <v>21</v>
      </c>
      <c r="F4158" s="88"/>
      <c r="G4158" s="91" t="s">
        <v>73</v>
      </c>
      <c r="H4158" s="96">
        <v>37288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">
      <c r="A4159" s="88">
        <v>36717</v>
      </c>
      <c r="B4159" s="91" t="s">
        <v>49</v>
      </c>
      <c r="C4159" s="91" t="s">
        <v>50</v>
      </c>
      <c r="D4159" s="91" t="s">
        <v>102</v>
      </c>
      <c r="E4159" s="91" t="s">
        <v>21</v>
      </c>
      <c r="F4159" s="88"/>
      <c r="G4159" s="91" t="s">
        <v>73</v>
      </c>
      <c r="H4159" s="96">
        <v>37316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">
      <c r="A4160" s="88">
        <v>36717</v>
      </c>
      <c r="B4160" s="91" t="s">
        <v>49</v>
      </c>
      <c r="C4160" s="91" t="s">
        <v>50</v>
      </c>
      <c r="D4160" s="91" t="s">
        <v>102</v>
      </c>
      <c r="E4160" s="91" t="s">
        <v>21</v>
      </c>
      <c r="F4160" s="88"/>
      <c r="G4160" s="91" t="s">
        <v>73</v>
      </c>
      <c r="H4160" s="96">
        <v>37347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">
      <c r="A4161" s="88">
        <v>36717</v>
      </c>
      <c r="B4161" s="91" t="s">
        <v>49</v>
      </c>
      <c r="C4161" s="91" t="s">
        <v>50</v>
      </c>
      <c r="D4161" s="91" t="s">
        <v>102</v>
      </c>
      <c r="E4161" s="91" t="s">
        <v>21</v>
      </c>
      <c r="F4161" s="88"/>
      <c r="G4161" s="91" t="s">
        <v>73</v>
      </c>
      <c r="H4161" s="96">
        <v>37377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">
      <c r="A4162" s="88">
        <v>36717</v>
      </c>
      <c r="B4162" s="91" t="s">
        <v>49</v>
      </c>
      <c r="C4162" s="91" t="s">
        <v>50</v>
      </c>
      <c r="D4162" s="91" t="s">
        <v>102</v>
      </c>
      <c r="E4162" s="91" t="s">
        <v>21</v>
      </c>
      <c r="F4162" s="88"/>
      <c r="G4162" s="91" t="s">
        <v>73</v>
      </c>
      <c r="H4162" s="96">
        <v>37408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">
      <c r="A4163" s="88">
        <v>36717</v>
      </c>
      <c r="B4163" s="91" t="s">
        <v>49</v>
      </c>
      <c r="C4163" s="91" t="s">
        <v>50</v>
      </c>
      <c r="D4163" s="91" t="s">
        <v>102</v>
      </c>
      <c r="E4163" s="91" t="s">
        <v>21</v>
      </c>
      <c r="F4163" s="88"/>
      <c r="G4163" s="91" t="s">
        <v>73</v>
      </c>
      <c r="H4163" s="96">
        <v>37438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">
      <c r="A4164" s="88">
        <v>36717</v>
      </c>
      <c r="B4164" s="91" t="s">
        <v>49</v>
      </c>
      <c r="C4164" s="91" t="s">
        <v>50</v>
      </c>
      <c r="D4164" s="91" t="s">
        <v>102</v>
      </c>
      <c r="E4164" s="91" t="s">
        <v>21</v>
      </c>
      <c r="F4164" s="88"/>
      <c r="G4164" s="91" t="s">
        <v>73</v>
      </c>
      <c r="H4164" s="96">
        <v>37469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">
      <c r="A4165" s="88">
        <v>36717</v>
      </c>
      <c r="B4165" s="91" t="s">
        <v>49</v>
      </c>
      <c r="C4165" s="91" t="s">
        <v>50</v>
      </c>
      <c r="D4165" s="91" t="s">
        <v>102</v>
      </c>
      <c r="E4165" s="91" t="s">
        <v>21</v>
      </c>
      <c r="F4165" s="88"/>
      <c r="G4165" s="91" t="s">
        <v>73</v>
      </c>
      <c r="H4165" s="96">
        <v>37500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">
      <c r="A4166" s="88">
        <v>36717</v>
      </c>
      <c r="B4166" s="91" t="s">
        <v>49</v>
      </c>
      <c r="C4166" s="91" t="s">
        <v>50</v>
      </c>
      <c r="D4166" s="91" t="s">
        <v>102</v>
      </c>
      <c r="E4166" s="91" t="s">
        <v>21</v>
      </c>
      <c r="F4166" s="88"/>
      <c r="G4166" s="91" t="s">
        <v>73</v>
      </c>
      <c r="H4166" s="96">
        <v>37530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">
      <c r="A4167" s="88">
        <v>36717</v>
      </c>
      <c r="B4167" s="91" t="s">
        <v>49</v>
      </c>
      <c r="C4167" s="91" t="s">
        <v>50</v>
      </c>
      <c r="D4167" s="91" t="s">
        <v>102</v>
      </c>
      <c r="E4167" s="91" t="s">
        <v>21</v>
      </c>
      <c r="F4167" s="88"/>
      <c r="G4167" s="91" t="s">
        <v>73</v>
      </c>
      <c r="H4167" s="96">
        <v>37561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">
      <c r="A4168" s="88">
        <v>36717</v>
      </c>
      <c r="B4168" s="91" t="s">
        <v>49</v>
      </c>
      <c r="C4168" s="91" t="s">
        <v>50</v>
      </c>
      <c r="D4168" s="91" t="s">
        <v>102</v>
      </c>
      <c r="E4168" s="91" t="s">
        <v>21</v>
      </c>
      <c r="F4168" s="88"/>
      <c r="G4168" s="91" t="s">
        <v>73</v>
      </c>
      <c r="H4168" s="96">
        <v>37591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">
      <c r="A4169" s="88">
        <v>36717</v>
      </c>
      <c r="B4169" s="91" t="s">
        <v>49</v>
      </c>
      <c r="C4169" s="91" t="s">
        <v>50</v>
      </c>
      <c r="D4169" s="91" t="s">
        <v>102</v>
      </c>
      <c r="E4169" s="91" t="s">
        <v>21</v>
      </c>
      <c r="F4169" s="88"/>
      <c r="G4169" s="91" t="s">
        <v>73</v>
      </c>
      <c r="H4169" s="96">
        <v>37622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">
      <c r="A4170" s="88">
        <v>36717</v>
      </c>
      <c r="B4170" s="91" t="s">
        <v>49</v>
      </c>
      <c r="C4170" s="91" t="s">
        <v>50</v>
      </c>
      <c r="D4170" s="91" t="s">
        <v>102</v>
      </c>
      <c r="E4170" s="91" t="s">
        <v>21</v>
      </c>
      <c r="F4170" s="88"/>
      <c r="G4170" s="91" t="s">
        <v>73</v>
      </c>
      <c r="H4170" s="96">
        <v>37653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">
      <c r="A4171" s="88">
        <v>36717</v>
      </c>
      <c r="B4171" s="91" t="s">
        <v>49</v>
      </c>
      <c r="C4171" s="91" t="s">
        <v>50</v>
      </c>
      <c r="D4171" s="91" t="s">
        <v>102</v>
      </c>
      <c r="E4171" s="91" t="s">
        <v>21</v>
      </c>
      <c r="F4171" s="88"/>
      <c r="G4171" s="91" t="s">
        <v>73</v>
      </c>
      <c r="H4171" s="96">
        <v>37681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">
      <c r="A4172" s="88">
        <v>36717</v>
      </c>
      <c r="B4172" s="91" t="s">
        <v>49</v>
      </c>
      <c r="C4172" s="91" t="s">
        <v>50</v>
      </c>
      <c r="D4172" s="91" t="s">
        <v>102</v>
      </c>
      <c r="E4172" s="91" t="s">
        <v>21</v>
      </c>
      <c r="F4172" s="88"/>
      <c r="G4172" s="91" t="s">
        <v>73</v>
      </c>
      <c r="H4172" s="96">
        <v>37712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">
      <c r="A4173" s="88">
        <v>36717</v>
      </c>
      <c r="B4173" s="91" t="s">
        <v>49</v>
      </c>
      <c r="C4173" s="91" t="s">
        <v>50</v>
      </c>
      <c r="D4173" s="91" t="s">
        <v>102</v>
      </c>
      <c r="E4173" s="91" t="s">
        <v>21</v>
      </c>
      <c r="F4173" s="88"/>
      <c r="G4173" s="91" t="s">
        <v>73</v>
      </c>
      <c r="H4173" s="96">
        <v>37742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">
      <c r="A4174" s="88">
        <v>36717</v>
      </c>
      <c r="B4174" s="91" t="s">
        <v>49</v>
      </c>
      <c r="C4174" s="91" t="s">
        <v>50</v>
      </c>
      <c r="D4174" s="91" t="s">
        <v>102</v>
      </c>
      <c r="E4174" s="91" t="s">
        <v>21</v>
      </c>
      <c r="F4174" s="88"/>
      <c r="G4174" s="91" t="s">
        <v>73</v>
      </c>
      <c r="H4174" s="96">
        <v>37773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">
      <c r="A4175" s="88">
        <v>36717</v>
      </c>
      <c r="B4175" s="91" t="s">
        <v>49</v>
      </c>
      <c r="C4175" s="91" t="s">
        <v>50</v>
      </c>
      <c r="D4175" s="91" t="s">
        <v>102</v>
      </c>
      <c r="E4175" s="91" t="s">
        <v>21</v>
      </c>
      <c r="F4175" s="88"/>
      <c r="G4175" s="91" t="s">
        <v>73</v>
      </c>
      <c r="H4175" s="96">
        <v>37803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">
      <c r="A4176" s="88">
        <v>36717</v>
      </c>
      <c r="B4176" s="91" t="s">
        <v>49</v>
      </c>
      <c r="C4176" s="91" t="s">
        <v>50</v>
      </c>
      <c r="D4176" s="91" t="s">
        <v>102</v>
      </c>
      <c r="E4176" s="91" t="s">
        <v>21</v>
      </c>
      <c r="F4176" s="88"/>
      <c r="G4176" s="91" t="s">
        <v>73</v>
      </c>
      <c r="H4176" s="96">
        <v>37834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">
      <c r="A4177" s="88">
        <v>36717</v>
      </c>
      <c r="B4177" s="91" t="s">
        <v>49</v>
      </c>
      <c r="C4177" s="91" t="s">
        <v>50</v>
      </c>
      <c r="D4177" s="91" t="s">
        <v>102</v>
      </c>
      <c r="E4177" s="91" t="s">
        <v>21</v>
      </c>
      <c r="F4177" s="88"/>
      <c r="G4177" s="91" t="s">
        <v>73</v>
      </c>
      <c r="H4177" s="96">
        <v>37865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">
      <c r="A4178" s="88">
        <v>36717</v>
      </c>
      <c r="B4178" s="91" t="s">
        <v>49</v>
      </c>
      <c r="C4178" s="91" t="s">
        <v>50</v>
      </c>
      <c r="D4178" s="91" t="s">
        <v>102</v>
      </c>
      <c r="E4178" s="91" t="s">
        <v>21</v>
      </c>
      <c r="F4178" s="88"/>
      <c r="G4178" s="91" t="s">
        <v>73</v>
      </c>
      <c r="H4178" s="96">
        <v>37895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">
      <c r="A4179" s="88">
        <v>36717</v>
      </c>
      <c r="B4179" s="91" t="s">
        <v>49</v>
      </c>
      <c r="C4179" s="91" t="s">
        <v>50</v>
      </c>
      <c r="D4179" s="91" t="s">
        <v>102</v>
      </c>
      <c r="E4179" s="91" t="s">
        <v>21</v>
      </c>
      <c r="F4179" s="88"/>
      <c r="G4179" s="91" t="s">
        <v>74</v>
      </c>
      <c r="H4179" s="96">
        <v>36831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">
      <c r="A4180" s="88">
        <v>36717</v>
      </c>
      <c r="B4180" s="91" t="s">
        <v>49</v>
      </c>
      <c r="C4180" s="91" t="s">
        <v>50</v>
      </c>
      <c r="D4180" s="91" t="s">
        <v>102</v>
      </c>
      <c r="E4180" s="91" t="s">
        <v>21</v>
      </c>
      <c r="F4180" s="88"/>
      <c r="G4180" s="91" t="s">
        <v>74</v>
      </c>
      <c r="H4180" s="96">
        <v>36861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">
      <c r="A4181" s="88">
        <v>36717</v>
      </c>
      <c r="B4181" s="91" t="s">
        <v>49</v>
      </c>
      <c r="C4181" s="91" t="s">
        <v>50</v>
      </c>
      <c r="D4181" s="91" t="s">
        <v>102</v>
      </c>
      <c r="E4181" s="91" t="s">
        <v>21</v>
      </c>
      <c r="F4181" s="88"/>
      <c r="G4181" s="91" t="s">
        <v>74</v>
      </c>
      <c r="H4181" s="96">
        <v>36892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">
      <c r="A4182" s="88">
        <v>36717</v>
      </c>
      <c r="B4182" s="91" t="s">
        <v>49</v>
      </c>
      <c r="C4182" s="91" t="s">
        <v>50</v>
      </c>
      <c r="D4182" s="91" t="s">
        <v>102</v>
      </c>
      <c r="E4182" s="91" t="s">
        <v>21</v>
      </c>
      <c r="F4182" s="88"/>
      <c r="G4182" s="91" t="s">
        <v>74</v>
      </c>
      <c r="H4182" s="96">
        <v>36923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">
      <c r="A4183" s="88">
        <v>36717</v>
      </c>
      <c r="B4183" s="91" t="s">
        <v>49</v>
      </c>
      <c r="C4183" s="91" t="s">
        <v>50</v>
      </c>
      <c r="D4183" s="91" t="s">
        <v>102</v>
      </c>
      <c r="E4183" s="91" t="s">
        <v>21</v>
      </c>
      <c r="F4183" s="88"/>
      <c r="G4183" s="91" t="s">
        <v>74</v>
      </c>
      <c r="H4183" s="96">
        <v>36951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">
      <c r="A4184" s="88">
        <v>36717</v>
      </c>
      <c r="B4184" s="91" t="s">
        <v>49</v>
      </c>
      <c r="C4184" s="91" t="s">
        <v>50</v>
      </c>
      <c r="D4184" s="91" t="s">
        <v>102</v>
      </c>
      <c r="E4184" s="91" t="s">
        <v>21</v>
      </c>
      <c r="F4184" s="88"/>
      <c r="G4184" s="91" t="s">
        <v>75</v>
      </c>
      <c r="H4184" s="96">
        <v>36739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">
      <c r="A4185" s="88">
        <v>36717</v>
      </c>
      <c r="B4185" s="91" t="s">
        <v>49</v>
      </c>
      <c r="C4185" s="91" t="s">
        <v>50</v>
      </c>
      <c r="D4185" s="91" t="s">
        <v>102</v>
      </c>
      <c r="E4185" s="91" t="s">
        <v>21</v>
      </c>
      <c r="F4185" s="88"/>
      <c r="G4185" s="91" t="s">
        <v>75</v>
      </c>
      <c r="H4185" s="96">
        <v>36770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">
      <c r="A4186" s="88">
        <v>36717</v>
      </c>
      <c r="B4186" s="91" t="s">
        <v>49</v>
      </c>
      <c r="C4186" s="91" t="s">
        <v>50</v>
      </c>
      <c r="D4186" s="91" t="s">
        <v>102</v>
      </c>
      <c r="E4186" s="91" t="s">
        <v>21</v>
      </c>
      <c r="F4186" s="88"/>
      <c r="G4186" s="91" t="s">
        <v>75</v>
      </c>
      <c r="H4186" s="96">
        <v>36800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">
      <c r="A4187" s="88">
        <v>36717</v>
      </c>
      <c r="B4187" s="91" t="s">
        <v>49</v>
      </c>
      <c r="C4187" s="91" t="s">
        <v>50</v>
      </c>
      <c r="D4187" s="91" t="s">
        <v>103</v>
      </c>
      <c r="E4187" s="91" t="s">
        <v>22</v>
      </c>
      <c r="F4187" s="88"/>
      <c r="G4187" s="91" t="s">
        <v>78</v>
      </c>
      <c r="H4187" s="96">
        <v>36708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P</v>
      </c>
      <c r="O4187" s="93" t="str">
        <f t="shared" si="329"/>
        <v>CANADA</v>
      </c>
    </row>
    <row r="4188" spans="1:15" x14ac:dyDescent="0.2">
      <c r="A4188" s="88">
        <v>36717</v>
      </c>
      <c r="B4188" s="91" t="s">
        <v>49</v>
      </c>
      <c r="C4188" s="91" t="s">
        <v>50</v>
      </c>
      <c r="D4188" s="91" t="s">
        <v>103</v>
      </c>
      <c r="E4188" s="91" t="s">
        <v>22</v>
      </c>
      <c r="F4188" s="88"/>
      <c r="G4188" s="91" t="s">
        <v>78</v>
      </c>
      <c r="H4188" s="96">
        <v>36739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P</v>
      </c>
      <c r="O4188" s="93" t="str">
        <f t="shared" si="329"/>
        <v>CANADA</v>
      </c>
    </row>
    <row r="4189" spans="1:15" x14ac:dyDescent="0.2">
      <c r="A4189" s="88">
        <v>36717</v>
      </c>
      <c r="B4189" s="91" t="s">
        <v>49</v>
      </c>
      <c r="C4189" s="91" t="s">
        <v>50</v>
      </c>
      <c r="D4189" s="91" t="s">
        <v>103</v>
      </c>
      <c r="E4189" s="91" t="s">
        <v>22</v>
      </c>
      <c r="F4189" s="88"/>
      <c r="G4189" s="91" t="s">
        <v>78</v>
      </c>
      <c r="H4189" s="96">
        <v>36770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P</v>
      </c>
      <c r="O4189" s="93" t="str">
        <f t="shared" si="329"/>
        <v>CANADA</v>
      </c>
    </row>
    <row r="4190" spans="1:15" x14ac:dyDescent="0.2">
      <c r="A4190" s="88">
        <v>36717</v>
      </c>
      <c r="B4190" s="91" t="s">
        <v>49</v>
      </c>
      <c r="C4190" s="91" t="s">
        <v>50</v>
      </c>
      <c r="D4190" s="91" t="s">
        <v>103</v>
      </c>
      <c r="E4190" s="91" t="s">
        <v>22</v>
      </c>
      <c r="F4190" s="88"/>
      <c r="G4190" s="91" t="s">
        <v>78</v>
      </c>
      <c r="H4190" s="96">
        <v>36800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P</v>
      </c>
      <c r="O4190" s="93" t="str">
        <f t="shared" si="329"/>
        <v>CANADA</v>
      </c>
    </row>
    <row r="4191" spans="1:15" x14ac:dyDescent="0.2">
      <c r="A4191" s="88">
        <v>36717</v>
      </c>
      <c r="B4191" s="91" t="s">
        <v>49</v>
      </c>
      <c r="C4191" s="91" t="s">
        <v>50</v>
      </c>
      <c r="D4191" s="91" t="s">
        <v>103</v>
      </c>
      <c r="E4191" s="91" t="s">
        <v>22</v>
      </c>
      <c r="F4191" s="88"/>
      <c r="G4191" s="91" t="s">
        <v>78</v>
      </c>
      <c r="H4191" s="96">
        <v>36831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P</v>
      </c>
      <c r="O4191" s="93" t="str">
        <f t="shared" si="329"/>
        <v>CANADA</v>
      </c>
    </row>
    <row r="4192" spans="1:15" x14ac:dyDescent="0.2">
      <c r="A4192" s="88">
        <v>36717</v>
      </c>
      <c r="B4192" s="91" t="s">
        <v>49</v>
      </c>
      <c r="C4192" s="91" t="s">
        <v>50</v>
      </c>
      <c r="D4192" s="91" t="s">
        <v>103</v>
      </c>
      <c r="E4192" s="91" t="s">
        <v>22</v>
      </c>
      <c r="F4192" s="88"/>
      <c r="G4192" s="91" t="s">
        <v>78</v>
      </c>
      <c r="H4192" s="96">
        <v>36861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P</v>
      </c>
      <c r="O4192" s="93" t="str">
        <f t="shared" si="329"/>
        <v>CANADA</v>
      </c>
    </row>
    <row r="4193" spans="1:15" x14ac:dyDescent="0.2">
      <c r="A4193" s="88">
        <v>36717</v>
      </c>
      <c r="B4193" s="91" t="s">
        <v>49</v>
      </c>
      <c r="C4193" s="91" t="s">
        <v>50</v>
      </c>
      <c r="D4193" s="91" t="s">
        <v>103</v>
      </c>
      <c r="E4193" s="91" t="s">
        <v>22</v>
      </c>
      <c r="F4193" s="88"/>
      <c r="G4193" s="91" t="s">
        <v>78</v>
      </c>
      <c r="H4193" s="96">
        <v>36892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P</v>
      </c>
      <c r="O4193" s="93" t="str">
        <f t="shared" si="329"/>
        <v>CANADA</v>
      </c>
    </row>
    <row r="4194" spans="1:15" x14ac:dyDescent="0.2">
      <c r="A4194" s="88">
        <v>36717</v>
      </c>
      <c r="B4194" s="91" t="s">
        <v>49</v>
      </c>
      <c r="C4194" s="91" t="s">
        <v>50</v>
      </c>
      <c r="D4194" s="91" t="s">
        <v>103</v>
      </c>
      <c r="E4194" s="91" t="s">
        <v>22</v>
      </c>
      <c r="F4194" s="88"/>
      <c r="G4194" s="91" t="s">
        <v>78</v>
      </c>
      <c r="H4194" s="96">
        <v>36923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P</v>
      </c>
      <c r="O4194" s="93" t="str">
        <f t="shared" si="329"/>
        <v>CANADA</v>
      </c>
    </row>
    <row r="4195" spans="1:15" x14ac:dyDescent="0.2">
      <c r="A4195" s="88">
        <v>36717</v>
      </c>
      <c r="B4195" s="91" t="s">
        <v>49</v>
      </c>
      <c r="C4195" s="91" t="s">
        <v>50</v>
      </c>
      <c r="D4195" s="91" t="s">
        <v>103</v>
      </c>
      <c r="E4195" s="91" t="s">
        <v>22</v>
      </c>
      <c r="F4195" s="88"/>
      <c r="G4195" s="91" t="s">
        <v>78</v>
      </c>
      <c r="H4195" s="96">
        <v>36951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P</v>
      </c>
      <c r="O4195" s="93" t="str">
        <f t="shared" si="329"/>
        <v>CANADA</v>
      </c>
    </row>
    <row r="4196" spans="1:15" x14ac:dyDescent="0.2">
      <c r="A4196" s="88">
        <v>36717</v>
      </c>
      <c r="B4196" s="91" t="s">
        <v>49</v>
      </c>
      <c r="C4196" s="91" t="s">
        <v>50</v>
      </c>
      <c r="D4196" s="91" t="s">
        <v>103</v>
      </c>
      <c r="E4196" s="91" t="s">
        <v>22</v>
      </c>
      <c r="F4196" s="88"/>
      <c r="G4196" s="91" t="s">
        <v>79</v>
      </c>
      <c r="H4196" s="96">
        <v>36739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P</v>
      </c>
      <c r="O4196" s="93" t="str">
        <f t="shared" si="329"/>
        <v>CANADA</v>
      </c>
    </row>
    <row r="4197" spans="1:15" x14ac:dyDescent="0.2">
      <c r="A4197" s="88">
        <v>36717</v>
      </c>
      <c r="B4197" s="91" t="s">
        <v>49</v>
      </c>
      <c r="C4197" s="91" t="s">
        <v>50</v>
      </c>
      <c r="D4197" s="91" t="s">
        <v>103</v>
      </c>
      <c r="E4197" s="91" t="s">
        <v>22</v>
      </c>
      <c r="F4197" s="88"/>
      <c r="G4197" s="91" t="s">
        <v>79</v>
      </c>
      <c r="H4197" s="96">
        <v>36770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P</v>
      </c>
      <c r="O4197" s="93" t="str">
        <f t="shared" si="329"/>
        <v>CANADA</v>
      </c>
    </row>
    <row r="4198" spans="1:15" x14ac:dyDescent="0.2">
      <c r="A4198" s="88">
        <v>36717</v>
      </c>
      <c r="B4198" s="91" t="s">
        <v>49</v>
      </c>
      <c r="C4198" s="91" t="s">
        <v>50</v>
      </c>
      <c r="D4198" s="91" t="s">
        <v>103</v>
      </c>
      <c r="E4198" s="91" t="s">
        <v>22</v>
      </c>
      <c r="F4198" s="88"/>
      <c r="G4198" s="91" t="s">
        <v>79</v>
      </c>
      <c r="H4198" s="96">
        <v>36800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P</v>
      </c>
      <c r="O4198" s="93" t="str">
        <f t="shared" si="329"/>
        <v>CANADA</v>
      </c>
    </row>
    <row r="4199" spans="1:15" x14ac:dyDescent="0.2">
      <c r="A4199" s="88">
        <v>36717</v>
      </c>
      <c r="B4199" s="91" t="s">
        <v>49</v>
      </c>
      <c r="C4199" s="91" t="s">
        <v>50</v>
      </c>
      <c r="D4199" s="91" t="s">
        <v>103</v>
      </c>
      <c r="E4199" s="91" t="s">
        <v>22</v>
      </c>
      <c r="F4199" s="88"/>
      <c r="G4199" s="91" t="s">
        <v>79</v>
      </c>
      <c r="H4199" s="96">
        <v>36831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P</v>
      </c>
      <c r="O4199" s="93" t="str">
        <f t="shared" si="329"/>
        <v>CANADA</v>
      </c>
    </row>
    <row r="4200" spans="1:15" x14ac:dyDescent="0.2">
      <c r="A4200" s="88">
        <v>36717</v>
      </c>
      <c r="B4200" s="91" t="s">
        <v>49</v>
      </c>
      <c r="C4200" s="91" t="s">
        <v>50</v>
      </c>
      <c r="D4200" s="91" t="s">
        <v>103</v>
      </c>
      <c r="E4200" s="91" t="s">
        <v>22</v>
      </c>
      <c r="F4200" s="88"/>
      <c r="G4200" s="91" t="s">
        <v>79</v>
      </c>
      <c r="H4200" s="96">
        <v>36861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P</v>
      </c>
      <c r="O4200" s="93" t="str">
        <f t="shared" si="329"/>
        <v>CANADA</v>
      </c>
    </row>
    <row r="4201" spans="1:15" x14ac:dyDescent="0.2">
      <c r="A4201" s="88">
        <v>36717</v>
      </c>
      <c r="B4201" s="91" t="s">
        <v>49</v>
      </c>
      <c r="C4201" s="91" t="s">
        <v>50</v>
      </c>
      <c r="D4201" s="91" t="s">
        <v>103</v>
      </c>
      <c r="E4201" s="91" t="s">
        <v>22</v>
      </c>
      <c r="F4201" s="88"/>
      <c r="G4201" s="91" t="s">
        <v>79</v>
      </c>
      <c r="H4201" s="96">
        <v>36892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P</v>
      </c>
      <c r="O4201" s="93" t="str">
        <f t="shared" si="329"/>
        <v>CANADA</v>
      </c>
    </row>
    <row r="4202" spans="1:15" x14ac:dyDescent="0.2">
      <c r="A4202" s="88">
        <v>36717</v>
      </c>
      <c r="B4202" s="91" t="s">
        <v>49</v>
      </c>
      <c r="C4202" s="91" t="s">
        <v>50</v>
      </c>
      <c r="D4202" s="91" t="s">
        <v>103</v>
      </c>
      <c r="E4202" s="91" t="s">
        <v>22</v>
      </c>
      <c r="F4202" s="88"/>
      <c r="G4202" s="91" t="s">
        <v>79</v>
      </c>
      <c r="H4202" s="96">
        <v>36923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P</v>
      </c>
      <c r="O4202" s="93" t="str">
        <f t="shared" si="329"/>
        <v>CANADA</v>
      </c>
    </row>
    <row r="4203" spans="1:15" x14ac:dyDescent="0.2">
      <c r="A4203" s="88">
        <v>36717</v>
      </c>
      <c r="B4203" s="91" t="s">
        <v>49</v>
      </c>
      <c r="C4203" s="91" t="s">
        <v>50</v>
      </c>
      <c r="D4203" s="91" t="s">
        <v>103</v>
      </c>
      <c r="E4203" s="91" t="s">
        <v>22</v>
      </c>
      <c r="F4203" s="88"/>
      <c r="G4203" s="91" t="s">
        <v>79</v>
      </c>
      <c r="H4203" s="96">
        <v>36951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P</v>
      </c>
      <c r="O4203" s="93" t="str">
        <f t="shared" si="329"/>
        <v>CANADA</v>
      </c>
    </row>
    <row r="4204" spans="1:15" x14ac:dyDescent="0.2">
      <c r="A4204" s="88">
        <v>36717</v>
      </c>
      <c r="B4204" s="91" t="s">
        <v>49</v>
      </c>
      <c r="C4204" s="91" t="s">
        <v>50</v>
      </c>
      <c r="D4204" s="91" t="s">
        <v>103</v>
      </c>
      <c r="E4204" s="91" t="s">
        <v>22</v>
      </c>
      <c r="F4204" s="88"/>
      <c r="G4204" s="91" t="s">
        <v>79</v>
      </c>
      <c r="H4204" s="96">
        <v>36982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">
      <c r="A4205" s="88">
        <v>36717</v>
      </c>
      <c r="B4205" s="91" t="s">
        <v>49</v>
      </c>
      <c r="C4205" s="91" t="s">
        <v>50</v>
      </c>
      <c r="D4205" s="91" t="s">
        <v>103</v>
      </c>
      <c r="E4205" s="91" t="s">
        <v>22</v>
      </c>
      <c r="F4205" s="88"/>
      <c r="G4205" s="91" t="s">
        <v>79</v>
      </c>
      <c r="H4205" s="96">
        <v>37012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">
      <c r="A4206" s="88">
        <v>36717</v>
      </c>
      <c r="B4206" s="91" t="s">
        <v>49</v>
      </c>
      <c r="C4206" s="91" t="s">
        <v>50</v>
      </c>
      <c r="D4206" s="91" t="s">
        <v>103</v>
      </c>
      <c r="E4206" s="91" t="s">
        <v>22</v>
      </c>
      <c r="F4206" s="88"/>
      <c r="G4206" s="91" t="s">
        <v>79</v>
      </c>
      <c r="H4206" s="96">
        <v>37043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">
      <c r="A4207" s="88">
        <v>36717</v>
      </c>
      <c r="B4207" s="91" t="s">
        <v>49</v>
      </c>
      <c r="C4207" s="91" t="s">
        <v>50</v>
      </c>
      <c r="D4207" s="91" t="s">
        <v>103</v>
      </c>
      <c r="E4207" s="91" t="s">
        <v>22</v>
      </c>
      <c r="F4207" s="88"/>
      <c r="G4207" s="91" t="s">
        <v>79</v>
      </c>
      <c r="H4207" s="96">
        <v>37073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">
      <c r="A4208" s="88">
        <v>36717</v>
      </c>
      <c r="B4208" s="91" t="s">
        <v>49</v>
      </c>
      <c r="C4208" s="91" t="s">
        <v>50</v>
      </c>
      <c r="D4208" s="91" t="s">
        <v>103</v>
      </c>
      <c r="E4208" s="91" t="s">
        <v>22</v>
      </c>
      <c r="F4208" s="88"/>
      <c r="G4208" s="91" t="s">
        <v>79</v>
      </c>
      <c r="H4208" s="96">
        <v>37104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">
      <c r="A4209" s="88">
        <v>36717</v>
      </c>
      <c r="B4209" s="91" t="s">
        <v>49</v>
      </c>
      <c r="C4209" s="91" t="s">
        <v>50</v>
      </c>
      <c r="D4209" s="91" t="s">
        <v>103</v>
      </c>
      <c r="E4209" s="91" t="s">
        <v>22</v>
      </c>
      <c r="F4209" s="88"/>
      <c r="G4209" s="91" t="s">
        <v>79</v>
      </c>
      <c r="H4209" s="96">
        <v>37135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">
      <c r="A4210" s="88">
        <v>36717</v>
      </c>
      <c r="B4210" s="91" t="s">
        <v>49</v>
      </c>
      <c r="C4210" s="91" t="s">
        <v>50</v>
      </c>
      <c r="D4210" s="91" t="s">
        <v>103</v>
      </c>
      <c r="E4210" s="91" t="s">
        <v>22</v>
      </c>
      <c r="F4210" s="88"/>
      <c r="G4210" s="91" t="s">
        <v>79</v>
      </c>
      <c r="H4210" s="96">
        <v>37165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">
      <c r="A4211" s="88">
        <v>36717</v>
      </c>
      <c r="B4211" s="91" t="s">
        <v>49</v>
      </c>
      <c r="C4211" s="91" t="s">
        <v>50</v>
      </c>
      <c r="D4211" s="91" t="s">
        <v>103</v>
      </c>
      <c r="E4211" s="91" t="s">
        <v>22</v>
      </c>
      <c r="F4211" s="88"/>
      <c r="G4211" s="91" t="s">
        <v>79</v>
      </c>
      <c r="H4211" s="96">
        <v>37196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">
      <c r="A4212" s="88">
        <v>36717</v>
      </c>
      <c r="B4212" s="91" t="s">
        <v>49</v>
      </c>
      <c r="C4212" s="91" t="s">
        <v>50</v>
      </c>
      <c r="D4212" s="91" t="s">
        <v>103</v>
      </c>
      <c r="E4212" s="91" t="s">
        <v>22</v>
      </c>
      <c r="F4212" s="88"/>
      <c r="G4212" s="91" t="s">
        <v>79</v>
      </c>
      <c r="H4212" s="96">
        <v>37226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">
      <c r="A4213" s="88">
        <v>36717</v>
      </c>
      <c r="B4213" s="91" t="s">
        <v>49</v>
      </c>
      <c r="C4213" s="91" t="s">
        <v>50</v>
      </c>
      <c r="D4213" s="91" t="s">
        <v>103</v>
      </c>
      <c r="E4213" s="91" t="s">
        <v>22</v>
      </c>
      <c r="F4213" s="88"/>
      <c r="G4213" s="91" t="s">
        <v>79</v>
      </c>
      <c r="H4213" s="96">
        <v>37257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">
      <c r="A4214" s="88">
        <v>36717</v>
      </c>
      <c r="B4214" s="91" t="s">
        <v>49</v>
      </c>
      <c r="C4214" s="91" t="s">
        <v>50</v>
      </c>
      <c r="D4214" s="91" t="s">
        <v>103</v>
      </c>
      <c r="E4214" s="91" t="s">
        <v>22</v>
      </c>
      <c r="F4214" s="88"/>
      <c r="G4214" s="91" t="s">
        <v>79</v>
      </c>
      <c r="H4214" s="96">
        <v>37288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">
      <c r="A4215" s="88">
        <v>36717</v>
      </c>
      <c r="B4215" s="91" t="s">
        <v>49</v>
      </c>
      <c r="C4215" s="91" t="s">
        <v>50</v>
      </c>
      <c r="D4215" s="91" t="s">
        <v>103</v>
      </c>
      <c r="E4215" s="91" t="s">
        <v>22</v>
      </c>
      <c r="F4215" s="88"/>
      <c r="G4215" s="91" t="s">
        <v>79</v>
      </c>
      <c r="H4215" s="96">
        <v>37316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">
      <c r="A4216" s="88">
        <v>36717</v>
      </c>
      <c r="B4216" s="91" t="s">
        <v>49</v>
      </c>
      <c r="C4216" s="91" t="s">
        <v>50</v>
      </c>
      <c r="D4216" s="91" t="s">
        <v>103</v>
      </c>
      <c r="E4216" s="91" t="s">
        <v>22</v>
      </c>
      <c r="F4216" s="88"/>
      <c r="G4216" s="91" t="s">
        <v>79</v>
      </c>
      <c r="H4216" s="96">
        <v>37347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">
      <c r="A4217" s="88">
        <v>36717</v>
      </c>
      <c r="B4217" s="91" t="s">
        <v>49</v>
      </c>
      <c r="C4217" s="91" t="s">
        <v>50</v>
      </c>
      <c r="D4217" s="91" t="s">
        <v>103</v>
      </c>
      <c r="E4217" s="91" t="s">
        <v>22</v>
      </c>
      <c r="F4217" s="88"/>
      <c r="G4217" s="91" t="s">
        <v>79</v>
      </c>
      <c r="H4217" s="96">
        <v>37377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">
      <c r="A4218" s="88">
        <v>36717</v>
      </c>
      <c r="B4218" s="91" t="s">
        <v>49</v>
      </c>
      <c r="C4218" s="91" t="s">
        <v>50</v>
      </c>
      <c r="D4218" s="91" t="s">
        <v>103</v>
      </c>
      <c r="E4218" s="91" t="s">
        <v>22</v>
      </c>
      <c r="F4218" s="88"/>
      <c r="G4218" s="91" t="s">
        <v>79</v>
      </c>
      <c r="H4218" s="96">
        <v>37408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">
      <c r="A4219" s="88">
        <v>36717</v>
      </c>
      <c r="B4219" s="91" t="s">
        <v>49</v>
      </c>
      <c r="C4219" s="91" t="s">
        <v>50</v>
      </c>
      <c r="D4219" s="91" t="s">
        <v>103</v>
      </c>
      <c r="E4219" s="91" t="s">
        <v>22</v>
      </c>
      <c r="F4219" s="88"/>
      <c r="G4219" s="91" t="s">
        <v>79</v>
      </c>
      <c r="H4219" s="96">
        <v>37438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">
      <c r="A4220" s="88">
        <v>36717</v>
      </c>
      <c r="B4220" s="91" t="s">
        <v>49</v>
      </c>
      <c r="C4220" s="91" t="s">
        <v>50</v>
      </c>
      <c r="D4220" s="91" t="s">
        <v>103</v>
      </c>
      <c r="E4220" s="91" t="s">
        <v>22</v>
      </c>
      <c r="F4220" s="88"/>
      <c r="G4220" s="91" t="s">
        <v>79</v>
      </c>
      <c r="H4220" s="96">
        <v>37469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">
      <c r="A4221" s="88">
        <v>36717</v>
      </c>
      <c r="B4221" s="91" t="s">
        <v>49</v>
      </c>
      <c r="C4221" s="91" t="s">
        <v>50</v>
      </c>
      <c r="D4221" s="91" t="s">
        <v>103</v>
      </c>
      <c r="E4221" s="91" t="s">
        <v>22</v>
      </c>
      <c r="F4221" s="88"/>
      <c r="G4221" s="91" t="s">
        <v>79</v>
      </c>
      <c r="H4221" s="96">
        <v>37500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">
      <c r="A4222" s="88">
        <v>36717</v>
      </c>
      <c r="B4222" s="91" t="s">
        <v>49</v>
      </c>
      <c r="C4222" s="91" t="s">
        <v>50</v>
      </c>
      <c r="D4222" s="91" t="s">
        <v>103</v>
      </c>
      <c r="E4222" s="91" t="s">
        <v>22</v>
      </c>
      <c r="F4222" s="88"/>
      <c r="G4222" s="91" t="s">
        <v>79</v>
      </c>
      <c r="H4222" s="96">
        <v>37530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">
      <c r="A4223" s="88">
        <v>36717</v>
      </c>
      <c r="B4223" s="91" t="s">
        <v>49</v>
      </c>
      <c r="C4223" s="91" t="s">
        <v>50</v>
      </c>
      <c r="D4223" s="91" t="s">
        <v>103</v>
      </c>
      <c r="E4223" s="91" t="s">
        <v>22</v>
      </c>
      <c r="F4223" s="88"/>
      <c r="G4223" s="91" t="s">
        <v>79</v>
      </c>
      <c r="H4223" s="96">
        <v>37561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">
      <c r="A4224" s="88">
        <v>36717</v>
      </c>
      <c r="B4224" s="91" t="s">
        <v>49</v>
      </c>
      <c r="C4224" s="91" t="s">
        <v>50</v>
      </c>
      <c r="D4224" s="91" t="s">
        <v>103</v>
      </c>
      <c r="E4224" s="91" t="s">
        <v>22</v>
      </c>
      <c r="F4224" s="88"/>
      <c r="G4224" s="91" t="s">
        <v>79</v>
      </c>
      <c r="H4224" s="96">
        <v>37591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">
      <c r="A4225" s="88">
        <v>36717</v>
      </c>
      <c r="B4225" s="91" t="s">
        <v>49</v>
      </c>
      <c r="C4225" s="91" t="s">
        <v>50</v>
      </c>
      <c r="D4225" s="91" t="s">
        <v>103</v>
      </c>
      <c r="E4225" s="91" t="s">
        <v>22</v>
      </c>
      <c r="F4225" s="88"/>
      <c r="G4225" s="91" t="s">
        <v>79</v>
      </c>
      <c r="H4225" s="96">
        <v>37622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">
      <c r="A4226" s="88">
        <v>36717</v>
      </c>
      <c r="B4226" s="91" t="s">
        <v>49</v>
      </c>
      <c r="C4226" s="91" t="s">
        <v>50</v>
      </c>
      <c r="D4226" s="91" t="s">
        <v>103</v>
      </c>
      <c r="E4226" s="91" t="s">
        <v>22</v>
      </c>
      <c r="F4226" s="88"/>
      <c r="G4226" s="91" t="s">
        <v>79</v>
      </c>
      <c r="H4226" s="96">
        <v>37653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">
      <c r="A4227" s="88">
        <v>36717</v>
      </c>
      <c r="B4227" s="91" t="s">
        <v>49</v>
      </c>
      <c r="C4227" s="91" t="s">
        <v>50</v>
      </c>
      <c r="D4227" s="91" t="s">
        <v>103</v>
      </c>
      <c r="E4227" s="91" t="s">
        <v>22</v>
      </c>
      <c r="F4227" s="88"/>
      <c r="G4227" s="91" t="s">
        <v>79</v>
      </c>
      <c r="H4227" s="96">
        <v>37681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">
      <c r="A4228" s="88">
        <v>36717</v>
      </c>
      <c r="B4228" s="91" t="s">
        <v>49</v>
      </c>
      <c r="C4228" s="91" t="s">
        <v>50</v>
      </c>
      <c r="D4228" s="91" t="s">
        <v>103</v>
      </c>
      <c r="E4228" s="91" t="s">
        <v>22</v>
      </c>
      <c r="F4228" s="88"/>
      <c r="G4228" s="91" t="s">
        <v>79</v>
      </c>
      <c r="H4228" s="96">
        <v>37712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">
      <c r="A4229" s="88">
        <v>36717</v>
      </c>
      <c r="B4229" s="91" t="s">
        <v>49</v>
      </c>
      <c r="C4229" s="91" t="s">
        <v>50</v>
      </c>
      <c r="D4229" s="91" t="s">
        <v>103</v>
      </c>
      <c r="E4229" s="91" t="s">
        <v>22</v>
      </c>
      <c r="F4229" s="88"/>
      <c r="G4229" s="91" t="s">
        <v>79</v>
      </c>
      <c r="H4229" s="96">
        <v>37742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">
      <c r="A4230" s="88">
        <v>36717</v>
      </c>
      <c r="B4230" s="91" t="s">
        <v>49</v>
      </c>
      <c r="C4230" s="91" t="s">
        <v>50</v>
      </c>
      <c r="D4230" s="91" t="s">
        <v>103</v>
      </c>
      <c r="E4230" s="91" t="s">
        <v>22</v>
      </c>
      <c r="F4230" s="88"/>
      <c r="G4230" s="91" t="s">
        <v>79</v>
      </c>
      <c r="H4230" s="96">
        <v>37773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">
      <c r="A4231" s="88">
        <v>36717</v>
      </c>
      <c r="B4231" s="91" t="s">
        <v>49</v>
      </c>
      <c r="C4231" s="91" t="s">
        <v>50</v>
      </c>
      <c r="D4231" s="91" t="s">
        <v>103</v>
      </c>
      <c r="E4231" s="91" t="s">
        <v>22</v>
      </c>
      <c r="F4231" s="88"/>
      <c r="G4231" s="91" t="s">
        <v>79</v>
      </c>
      <c r="H4231" s="96">
        <v>37803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">
      <c r="A4232" s="88">
        <v>36717</v>
      </c>
      <c r="B4232" s="91" t="s">
        <v>49</v>
      </c>
      <c r="C4232" s="91" t="s">
        <v>50</v>
      </c>
      <c r="D4232" s="91" t="s">
        <v>103</v>
      </c>
      <c r="E4232" s="91" t="s">
        <v>22</v>
      </c>
      <c r="F4232" s="88"/>
      <c r="G4232" s="91" t="s">
        <v>79</v>
      </c>
      <c r="H4232" s="96">
        <v>37834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">
      <c r="A4233" s="88">
        <v>36717</v>
      </c>
      <c r="B4233" s="91" t="s">
        <v>49</v>
      </c>
      <c r="C4233" s="91" t="s">
        <v>50</v>
      </c>
      <c r="D4233" s="91" t="s">
        <v>103</v>
      </c>
      <c r="E4233" s="91" t="s">
        <v>22</v>
      </c>
      <c r="F4233" s="88"/>
      <c r="G4233" s="91" t="s">
        <v>79</v>
      </c>
      <c r="H4233" s="96">
        <v>37865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">
      <c r="A4234" s="88">
        <v>36717</v>
      </c>
      <c r="B4234" s="91" t="s">
        <v>49</v>
      </c>
      <c r="C4234" s="91" t="s">
        <v>50</v>
      </c>
      <c r="D4234" s="91" t="s">
        <v>103</v>
      </c>
      <c r="E4234" s="91" t="s">
        <v>22</v>
      </c>
      <c r="F4234" s="88"/>
      <c r="G4234" s="91" t="s">
        <v>79</v>
      </c>
      <c r="H4234" s="96">
        <v>37895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">
      <c r="A4235" s="88">
        <v>36717</v>
      </c>
      <c r="B4235" s="91" t="s">
        <v>49</v>
      </c>
      <c r="C4235" s="91" t="s">
        <v>50</v>
      </c>
      <c r="D4235" s="91" t="s">
        <v>103</v>
      </c>
      <c r="E4235" s="91" t="s">
        <v>22</v>
      </c>
      <c r="F4235" s="88"/>
      <c r="G4235" s="91" t="s">
        <v>79</v>
      </c>
      <c r="H4235" s="96">
        <v>37926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">
      <c r="A4236" s="88">
        <v>36717</v>
      </c>
      <c r="B4236" s="91" t="s">
        <v>49</v>
      </c>
      <c r="C4236" s="91" t="s">
        <v>50</v>
      </c>
      <c r="D4236" s="91" t="s">
        <v>103</v>
      </c>
      <c r="E4236" s="91" t="s">
        <v>22</v>
      </c>
      <c r="F4236" s="88"/>
      <c r="G4236" s="91" t="s">
        <v>79</v>
      </c>
      <c r="H4236" s="96">
        <v>37956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">
      <c r="A4237" s="88">
        <v>36717</v>
      </c>
      <c r="B4237" s="91" t="s">
        <v>49</v>
      </c>
      <c r="C4237" s="91" t="s">
        <v>50</v>
      </c>
      <c r="D4237" s="91" t="s">
        <v>103</v>
      </c>
      <c r="E4237" s="91" t="s">
        <v>22</v>
      </c>
      <c r="F4237" s="88"/>
      <c r="G4237" s="91" t="s">
        <v>79</v>
      </c>
      <c r="H4237" s="96">
        <v>37987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">
      <c r="A4238" s="88">
        <v>36717</v>
      </c>
      <c r="B4238" s="91" t="s">
        <v>49</v>
      </c>
      <c r="C4238" s="91" t="s">
        <v>50</v>
      </c>
      <c r="D4238" s="91" t="s">
        <v>103</v>
      </c>
      <c r="E4238" s="91" t="s">
        <v>22</v>
      </c>
      <c r="F4238" s="88"/>
      <c r="G4238" s="91" t="s">
        <v>79</v>
      </c>
      <c r="H4238" s="96">
        <v>38018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">
      <c r="A4239" s="88">
        <v>36717</v>
      </c>
      <c r="B4239" s="91" t="s">
        <v>49</v>
      </c>
      <c r="C4239" s="91" t="s">
        <v>50</v>
      </c>
      <c r="D4239" s="91" t="s">
        <v>103</v>
      </c>
      <c r="E4239" s="91" t="s">
        <v>22</v>
      </c>
      <c r="F4239" s="88"/>
      <c r="G4239" s="91" t="s">
        <v>79</v>
      </c>
      <c r="H4239" s="96">
        <v>38047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">
      <c r="A4240" s="88">
        <v>36717</v>
      </c>
      <c r="B4240" s="91" t="s">
        <v>49</v>
      </c>
      <c r="C4240" s="91" t="s">
        <v>50</v>
      </c>
      <c r="D4240" s="91" t="s">
        <v>103</v>
      </c>
      <c r="E4240" s="91" t="s">
        <v>22</v>
      </c>
      <c r="F4240" s="88"/>
      <c r="G4240" s="91" t="s">
        <v>79</v>
      </c>
      <c r="H4240" s="96">
        <v>38078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">
      <c r="A4241" s="88">
        <v>36717</v>
      </c>
      <c r="B4241" s="91" t="s">
        <v>49</v>
      </c>
      <c r="C4241" s="91" t="s">
        <v>50</v>
      </c>
      <c r="D4241" s="91" t="s">
        <v>103</v>
      </c>
      <c r="E4241" s="91" t="s">
        <v>22</v>
      </c>
      <c r="F4241" s="88"/>
      <c r="G4241" s="91" t="s">
        <v>79</v>
      </c>
      <c r="H4241" s="96">
        <v>38108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">
      <c r="A4242" s="88">
        <v>36717</v>
      </c>
      <c r="B4242" s="91" t="s">
        <v>49</v>
      </c>
      <c r="C4242" s="91" t="s">
        <v>50</v>
      </c>
      <c r="D4242" s="91" t="s">
        <v>103</v>
      </c>
      <c r="E4242" s="91" t="s">
        <v>22</v>
      </c>
      <c r="F4242" s="88"/>
      <c r="G4242" s="91" t="s">
        <v>79</v>
      </c>
      <c r="H4242" s="96">
        <v>38139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">
      <c r="A4243" s="88">
        <v>36717</v>
      </c>
      <c r="B4243" s="91" t="s">
        <v>49</v>
      </c>
      <c r="C4243" s="91" t="s">
        <v>50</v>
      </c>
      <c r="D4243" s="91" t="s">
        <v>103</v>
      </c>
      <c r="E4243" s="91" t="s">
        <v>22</v>
      </c>
      <c r="F4243" s="88"/>
      <c r="G4243" s="91" t="s">
        <v>79</v>
      </c>
      <c r="H4243" s="96">
        <v>38169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">
      <c r="A4244" s="88">
        <v>36717</v>
      </c>
      <c r="B4244" s="91" t="s">
        <v>49</v>
      </c>
      <c r="C4244" s="91" t="s">
        <v>50</v>
      </c>
      <c r="D4244" s="91" t="s">
        <v>103</v>
      </c>
      <c r="E4244" s="91" t="s">
        <v>22</v>
      </c>
      <c r="F4244" s="88"/>
      <c r="G4244" s="91" t="s">
        <v>79</v>
      </c>
      <c r="H4244" s="96">
        <v>38200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">
      <c r="A4245" s="88">
        <v>36717</v>
      </c>
      <c r="B4245" s="91" t="s">
        <v>49</v>
      </c>
      <c r="C4245" s="91" t="s">
        <v>50</v>
      </c>
      <c r="D4245" s="91" t="s">
        <v>103</v>
      </c>
      <c r="E4245" s="91" t="s">
        <v>22</v>
      </c>
      <c r="F4245" s="88"/>
      <c r="G4245" s="91" t="s">
        <v>79</v>
      </c>
      <c r="H4245" s="96">
        <v>38231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">
      <c r="A4246" s="88">
        <v>36717</v>
      </c>
      <c r="B4246" s="91" t="s">
        <v>49</v>
      </c>
      <c r="C4246" s="91" t="s">
        <v>50</v>
      </c>
      <c r="D4246" s="91" t="s">
        <v>103</v>
      </c>
      <c r="E4246" s="91" t="s">
        <v>22</v>
      </c>
      <c r="F4246" s="88"/>
      <c r="G4246" s="91" t="s">
        <v>79</v>
      </c>
      <c r="H4246" s="96">
        <v>38261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">
      <c r="A4247" s="88">
        <v>36717</v>
      </c>
      <c r="B4247" s="91" t="s">
        <v>49</v>
      </c>
      <c r="C4247" s="91" t="s">
        <v>50</v>
      </c>
      <c r="D4247" s="91" t="s">
        <v>103</v>
      </c>
      <c r="E4247" s="91" t="s">
        <v>22</v>
      </c>
      <c r="F4247" s="88"/>
      <c r="G4247" s="91" t="s">
        <v>79</v>
      </c>
      <c r="H4247" s="96">
        <v>38292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">
      <c r="A4248" s="88">
        <v>36717</v>
      </c>
      <c r="B4248" s="91" t="s">
        <v>49</v>
      </c>
      <c r="C4248" s="91" t="s">
        <v>50</v>
      </c>
      <c r="D4248" s="91" t="s">
        <v>103</v>
      </c>
      <c r="E4248" s="91" t="s">
        <v>22</v>
      </c>
      <c r="F4248" s="88"/>
      <c r="G4248" s="91" t="s">
        <v>79</v>
      </c>
      <c r="H4248" s="96">
        <v>38322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">
      <c r="A4249" s="88">
        <v>36717</v>
      </c>
      <c r="B4249" s="91" t="s">
        <v>49</v>
      </c>
      <c r="C4249" s="91" t="s">
        <v>50</v>
      </c>
      <c r="D4249" s="91" t="s">
        <v>103</v>
      </c>
      <c r="E4249" s="91" t="s">
        <v>22</v>
      </c>
      <c r="F4249" s="88"/>
      <c r="G4249" s="91" t="s">
        <v>79</v>
      </c>
      <c r="H4249" s="96">
        <v>38353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">
      <c r="A4250" s="88">
        <v>36717</v>
      </c>
      <c r="B4250" s="91" t="s">
        <v>49</v>
      </c>
      <c r="C4250" s="91" t="s">
        <v>50</v>
      </c>
      <c r="D4250" s="91" t="s">
        <v>103</v>
      </c>
      <c r="E4250" s="91" t="s">
        <v>22</v>
      </c>
      <c r="F4250" s="88"/>
      <c r="G4250" s="91" t="s">
        <v>79</v>
      </c>
      <c r="H4250" s="96">
        <v>38384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">
      <c r="A4251" s="88">
        <v>36717</v>
      </c>
      <c r="B4251" s="91" t="s">
        <v>49</v>
      </c>
      <c r="C4251" s="91" t="s">
        <v>50</v>
      </c>
      <c r="D4251" s="91" t="s">
        <v>103</v>
      </c>
      <c r="E4251" s="91" t="s">
        <v>22</v>
      </c>
      <c r="F4251" s="88"/>
      <c r="G4251" s="91" t="s">
        <v>79</v>
      </c>
      <c r="H4251" s="96">
        <v>38412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">
      <c r="A4252" s="88">
        <v>36717</v>
      </c>
      <c r="B4252" s="91" t="s">
        <v>49</v>
      </c>
      <c r="C4252" s="91" t="s">
        <v>50</v>
      </c>
      <c r="D4252" s="91" t="s">
        <v>103</v>
      </c>
      <c r="E4252" s="91" t="s">
        <v>22</v>
      </c>
      <c r="F4252" s="88"/>
      <c r="G4252" s="91" t="s">
        <v>79</v>
      </c>
      <c r="H4252" s="96">
        <v>38443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">
      <c r="A4253" s="88">
        <v>36717</v>
      </c>
      <c r="B4253" s="91" t="s">
        <v>49</v>
      </c>
      <c r="C4253" s="91" t="s">
        <v>50</v>
      </c>
      <c r="D4253" s="91" t="s">
        <v>103</v>
      </c>
      <c r="E4253" s="91" t="s">
        <v>22</v>
      </c>
      <c r="F4253" s="88"/>
      <c r="G4253" s="91" t="s">
        <v>79</v>
      </c>
      <c r="H4253" s="96">
        <v>38473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">
      <c r="A4254" s="88">
        <v>36717</v>
      </c>
      <c r="B4254" s="91" t="s">
        <v>49</v>
      </c>
      <c r="C4254" s="91" t="s">
        <v>50</v>
      </c>
      <c r="D4254" s="91" t="s">
        <v>103</v>
      </c>
      <c r="E4254" s="91" t="s">
        <v>22</v>
      </c>
      <c r="F4254" s="88"/>
      <c r="G4254" s="91" t="s">
        <v>79</v>
      </c>
      <c r="H4254" s="96">
        <v>38504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">
      <c r="A4255" s="88">
        <v>36717</v>
      </c>
      <c r="B4255" s="91" t="s">
        <v>49</v>
      </c>
      <c r="C4255" s="91" t="s">
        <v>50</v>
      </c>
      <c r="D4255" s="91" t="s">
        <v>103</v>
      </c>
      <c r="E4255" s="91" t="s">
        <v>22</v>
      </c>
      <c r="F4255" s="88"/>
      <c r="G4255" s="91" t="s">
        <v>79</v>
      </c>
      <c r="H4255" s="96">
        <v>38534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">
      <c r="A4256" s="88">
        <v>36717</v>
      </c>
      <c r="B4256" s="91" t="s">
        <v>49</v>
      </c>
      <c r="C4256" s="91" t="s">
        <v>50</v>
      </c>
      <c r="D4256" s="91" t="s">
        <v>103</v>
      </c>
      <c r="E4256" s="91" t="s">
        <v>22</v>
      </c>
      <c r="F4256" s="88"/>
      <c r="G4256" s="91" t="s">
        <v>79</v>
      </c>
      <c r="H4256" s="96">
        <v>38565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">
      <c r="A4257" s="88">
        <v>36717</v>
      </c>
      <c r="B4257" s="91" t="s">
        <v>49</v>
      </c>
      <c r="C4257" s="91" t="s">
        <v>50</v>
      </c>
      <c r="D4257" s="91" t="s">
        <v>103</v>
      </c>
      <c r="E4257" s="91" t="s">
        <v>22</v>
      </c>
      <c r="F4257" s="88"/>
      <c r="G4257" s="91" t="s">
        <v>79</v>
      </c>
      <c r="H4257" s="96">
        <v>38596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">
      <c r="A4258" s="88">
        <v>36717</v>
      </c>
      <c r="B4258" s="91" t="s">
        <v>49</v>
      </c>
      <c r="C4258" s="91" t="s">
        <v>50</v>
      </c>
      <c r="D4258" s="91" t="s">
        <v>103</v>
      </c>
      <c r="E4258" s="91" t="s">
        <v>22</v>
      </c>
      <c r="F4258" s="88"/>
      <c r="G4258" s="91" t="s">
        <v>79</v>
      </c>
      <c r="H4258" s="96">
        <v>38626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">
      <c r="A4259" s="88">
        <v>36717</v>
      </c>
      <c r="B4259" s="91" t="s">
        <v>49</v>
      </c>
      <c r="C4259" s="91" t="s">
        <v>50</v>
      </c>
      <c r="D4259" s="91" t="s">
        <v>103</v>
      </c>
      <c r="E4259" s="91" t="s">
        <v>22</v>
      </c>
      <c r="F4259" s="88"/>
      <c r="G4259" s="91" t="s">
        <v>79</v>
      </c>
      <c r="H4259" s="96">
        <v>38657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">
      <c r="A4260" s="88">
        <v>36717</v>
      </c>
      <c r="B4260" s="91" t="s">
        <v>49</v>
      </c>
      <c r="C4260" s="91" t="s">
        <v>50</v>
      </c>
      <c r="D4260" s="91" t="s">
        <v>103</v>
      </c>
      <c r="E4260" s="91" t="s">
        <v>22</v>
      </c>
      <c r="F4260" s="88"/>
      <c r="G4260" s="91" t="s">
        <v>79</v>
      </c>
      <c r="H4260" s="96">
        <v>38687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">
      <c r="A4261" s="88">
        <v>36717</v>
      </c>
      <c r="B4261" s="91" t="s">
        <v>49</v>
      </c>
      <c r="C4261" s="91" t="s">
        <v>50</v>
      </c>
      <c r="D4261" s="91" t="s">
        <v>103</v>
      </c>
      <c r="E4261" s="91" t="s">
        <v>22</v>
      </c>
      <c r="F4261" s="88"/>
      <c r="G4261" s="91" t="s">
        <v>79</v>
      </c>
      <c r="H4261" s="96">
        <v>38718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">
      <c r="A4262" s="88">
        <v>36717</v>
      </c>
      <c r="B4262" s="91" t="s">
        <v>49</v>
      </c>
      <c r="C4262" s="91" t="s">
        <v>50</v>
      </c>
      <c r="D4262" s="91" t="s">
        <v>103</v>
      </c>
      <c r="E4262" s="91" t="s">
        <v>22</v>
      </c>
      <c r="F4262" s="88"/>
      <c r="G4262" s="91" t="s">
        <v>79</v>
      </c>
      <c r="H4262" s="96">
        <v>38749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">
      <c r="A4263" s="88">
        <v>36717</v>
      </c>
      <c r="B4263" s="91" t="s">
        <v>49</v>
      </c>
      <c r="C4263" s="91" t="s">
        <v>50</v>
      </c>
      <c r="D4263" s="91" t="s">
        <v>103</v>
      </c>
      <c r="E4263" s="91" t="s">
        <v>22</v>
      </c>
      <c r="F4263" s="88"/>
      <c r="G4263" s="91" t="s">
        <v>79</v>
      </c>
      <c r="H4263" s="96">
        <v>38777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">
      <c r="A4264" s="88">
        <v>36717</v>
      </c>
      <c r="B4264" s="91" t="s">
        <v>49</v>
      </c>
      <c r="C4264" s="91" t="s">
        <v>50</v>
      </c>
      <c r="D4264" s="91" t="s">
        <v>103</v>
      </c>
      <c r="E4264" s="91" t="s">
        <v>22</v>
      </c>
      <c r="F4264" s="88"/>
      <c r="G4264" s="91" t="s">
        <v>79</v>
      </c>
      <c r="H4264" s="96">
        <v>38808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">
      <c r="A4265" s="88">
        <v>36717</v>
      </c>
      <c r="B4265" s="91" t="s">
        <v>49</v>
      </c>
      <c r="C4265" s="91" t="s">
        <v>50</v>
      </c>
      <c r="D4265" s="91" t="s">
        <v>103</v>
      </c>
      <c r="E4265" s="91" t="s">
        <v>22</v>
      </c>
      <c r="F4265" s="88"/>
      <c r="G4265" s="91" t="s">
        <v>79</v>
      </c>
      <c r="H4265" s="96">
        <v>38838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">
      <c r="A4266" s="88">
        <v>36717</v>
      </c>
      <c r="B4266" s="91" t="s">
        <v>49</v>
      </c>
      <c r="C4266" s="91" t="s">
        <v>50</v>
      </c>
      <c r="D4266" s="91" t="s">
        <v>103</v>
      </c>
      <c r="E4266" s="91" t="s">
        <v>22</v>
      </c>
      <c r="F4266" s="88"/>
      <c r="G4266" s="91" t="s">
        <v>79</v>
      </c>
      <c r="H4266" s="96">
        <v>38869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">
      <c r="A4267" s="88">
        <v>36717</v>
      </c>
      <c r="B4267" s="91" t="s">
        <v>49</v>
      </c>
      <c r="C4267" s="91" t="s">
        <v>50</v>
      </c>
      <c r="D4267" s="91" t="s">
        <v>103</v>
      </c>
      <c r="E4267" s="91" t="s">
        <v>22</v>
      </c>
      <c r="F4267" s="88"/>
      <c r="G4267" s="91" t="s">
        <v>79</v>
      </c>
      <c r="H4267" s="96">
        <v>38899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">
      <c r="A4268" s="88">
        <v>36717</v>
      </c>
      <c r="B4268" s="91" t="s">
        <v>49</v>
      </c>
      <c r="C4268" s="91" t="s">
        <v>50</v>
      </c>
      <c r="D4268" s="91" t="s">
        <v>103</v>
      </c>
      <c r="E4268" s="91" t="s">
        <v>22</v>
      </c>
      <c r="F4268" s="88"/>
      <c r="G4268" s="91" t="s">
        <v>79</v>
      </c>
      <c r="H4268" s="96">
        <v>38930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">
      <c r="A4269" s="88">
        <v>36717</v>
      </c>
      <c r="B4269" s="91" t="s">
        <v>49</v>
      </c>
      <c r="C4269" s="91" t="s">
        <v>50</v>
      </c>
      <c r="D4269" s="91" t="s">
        <v>103</v>
      </c>
      <c r="E4269" s="91" t="s">
        <v>22</v>
      </c>
      <c r="F4269" s="88"/>
      <c r="G4269" s="91" t="s">
        <v>79</v>
      </c>
      <c r="H4269" s="96">
        <v>38961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">
      <c r="A4270" s="88">
        <v>36717</v>
      </c>
      <c r="B4270" s="91" t="s">
        <v>49</v>
      </c>
      <c r="C4270" s="91" t="s">
        <v>50</v>
      </c>
      <c r="D4270" s="91" t="s">
        <v>103</v>
      </c>
      <c r="E4270" s="91" t="s">
        <v>22</v>
      </c>
      <c r="F4270" s="88"/>
      <c r="G4270" s="91" t="s">
        <v>79</v>
      </c>
      <c r="H4270" s="96">
        <v>38991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">
      <c r="A4271" s="88">
        <v>36717</v>
      </c>
      <c r="B4271" s="91" t="s">
        <v>49</v>
      </c>
      <c r="C4271" s="91" t="s">
        <v>50</v>
      </c>
      <c r="D4271" s="91" t="s">
        <v>103</v>
      </c>
      <c r="E4271" s="91" t="s">
        <v>22</v>
      </c>
      <c r="F4271" s="88"/>
      <c r="G4271" s="91" t="s">
        <v>79</v>
      </c>
      <c r="H4271" s="96">
        <v>39022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">
      <c r="A4272" s="88">
        <v>36717</v>
      </c>
      <c r="B4272" s="91" t="s">
        <v>49</v>
      </c>
      <c r="C4272" s="91" t="s">
        <v>50</v>
      </c>
      <c r="D4272" s="91" t="s">
        <v>103</v>
      </c>
      <c r="E4272" s="91" t="s">
        <v>22</v>
      </c>
      <c r="F4272" s="88"/>
      <c r="G4272" s="91" t="s">
        <v>79</v>
      </c>
      <c r="H4272" s="96">
        <v>39052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">
      <c r="A4273" s="88">
        <v>36717</v>
      </c>
      <c r="B4273" s="91" t="s">
        <v>49</v>
      </c>
      <c r="C4273" s="91" t="s">
        <v>50</v>
      </c>
      <c r="D4273" s="91" t="s">
        <v>103</v>
      </c>
      <c r="E4273" s="91" t="s">
        <v>22</v>
      </c>
      <c r="F4273" s="88"/>
      <c r="G4273" s="91" t="s">
        <v>79</v>
      </c>
      <c r="H4273" s="96">
        <v>39083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">
      <c r="A4274" s="88">
        <v>36717</v>
      </c>
      <c r="B4274" s="91" t="s">
        <v>49</v>
      </c>
      <c r="C4274" s="91" t="s">
        <v>50</v>
      </c>
      <c r="D4274" s="91" t="s">
        <v>103</v>
      </c>
      <c r="E4274" s="91" t="s">
        <v>22</v>
      </c>
      <c r="F4274" s="88"/>
      <c r="G4274" s="91" t="s">
        <v>79</v>
      </c>
      <c r="H4274" s="96">
        <v>39114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">
      <c r="A4275" s="88">
        <v>36717</v>
      </c>
      <c r="B4275" s="91" t="s">
        <v>49</v>
      </c>
      <c r="C4275" s="91" t="s">
        <v>50</v>
      </c>
      <c r="D4275" s="91" t="s">
        <v>103</v>
      </c>
      <c r="E4275" s="91" t="s">
        <v>22</v>
      </c>
      <c r="F4275" s="88"/>
      <c r="G4275" s="91" t="s">
        <v>79</v>
      </c>
      <c r="H4275" s="96">
        <v>39142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">
      <c r="A4276" s="88">
        <v>36717</v>
      </c>
      <c r="B4276" s="91" t="s">
        <v>49</v>
      </c>
      <c r="C4276" s="91" t="s">
        <v>50</v>
      </c>
      <c r="D4276" s="91" t="s">
        <v>103</v>
      </c>
      <c r="E4276" s="91" t="s">
        <v>22</v>
      </c>
      <c r="F4276" s="88"/>
      <c r="G4276" s="91" t="s">
        <v>79</v>
      </c>
      <c r="H4276" s="96">
        <v>39173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">
      <c r="A4277" s="88">
        <v>36717</v>
      </c>
      <c r="B4277" s="91" t="s">
        <v>49</v>
      </c>
      <c r="C4277" s="91" t="s">
        <v>50</v>
      </c>
      <c r="D4277" s="91" t="s">
        <v>103</v>
      </c>
      <c r="E4277" s="91" t="s">
        <v>22</v>
      </c>
      <c r="F4277" s="88"/>
      <c r="G4277" s="91" t="s">
        <v>79</v>
      </c>
      <c r="H4277" s="96">
        <v>39203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">
      <c r="A4278" s="88">
        <v>36717</v>
      </c>
      <c r="B4278" s="91" t="s">
        <v>49</v>
      </c>
      <c r="C4278" s="91" t="s">
        <v>50</v>
      </c>
      <c r="D4278" s="91" t="s">
        <v>103</v>
      </c>
      <c r="E4278" s="91" t="s">
        <v>22</v>
      </c>
      <c r="F4278" s="88"/>
      <c r="G4278" s="91" t="s">
        <v>79</v>
      </c>
      <c r="H4278" s="96">
        <v>39234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">
      <c r="A4279" s="88">
        <v>36717</v>
      </c>
      <c r="B4279" s="91" t="s">
        <v>49</v>
      </c>
      <c r="C4279" s="91" t="s">
        <v>50</v>
      </c>
      <c r="D4279" s="91" t="s">
        <v>103</v>
      </c>
      <c r="E4279" s="91" t="s">
        <v>22</v>
      </c>
      <c r="F4279" s="88"/>
      <c r="G4279" s="91" t="s">
        <v>79</v>
      </c>
      <c r="H4279" s="96">
        <v>39264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">
      <c r="A4280" s="88">
        <v>36717</v>
      </c>
      <c r="B4280" s="91" t="s">
        <v>49</v>
      </c>
      <c r="C4280" s="91" t="s">
        <v>50</v>
      </c>
      <c r="D4280" s="91" t="s">
        <v>103</v>
      </c>
      <c r="E4280" s="91" t="s">
        <v>22</v>
      </c>
      <c r="F4280" s="88"/>
      <c r="G4280" s="91" t="s">
        <v>79</v>
      </c>
      <c r="H4280" s="96">
        <v>39295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">
      <c r="A4281" s="88">
        <v>36717</v>
      </c>
      <c r="B4281" s="91" t="s">
        <v>49</v>
      </c>
      <c r="C4281" s="91" t="s">
        <v>50</v>
      </c>
      <c r="D4281" s="91" t="s">
        <v>103</v>
      </c>
      <c r="E4281" s="91" t="s">
        <v>22</v>
      </c>
      <c r="F4281" s="88"/>
      <c r="G4281" s="91" t="s">
        <v>79</v>
      </c>
      <c r="H4281" s="96">
        <v>39326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">
      <c r="A4282" s="88">
        <v>36717</v>
      </c>
      <c r="B4282" s="91" t="s">
        <v>49</v>
      </c>
      <c r="C4282" s="91" t="s">
        <v>50</v>
      </c>
      <c r="D4282" s="91" t="s">
        <v>103</v>
      </c>
      <c r="E4282" s="91" t="s">
        <v>22</v>
      </c>
      <c r="F4282" s="88"/>
      <c r="G4282" s="91" t="s">
        <v>79</v>
      </c>
      <c r="H4282" s="96">
        <v>39356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">
      <c r="A4283" s="88">
        <v>36717</v>
      </c>
      <c r="B4283" s="91" t="s">
        <v>49</v>
      </c>
      <c r="C4283" s="91" t="s">
        <v>50</v>
      </c>
      <c r="D4283" s="91" t="s">
        <v>103</v>
      </c>
      <c r="E4283" s="91" t="s">
        <v>22</v>
      </c>
      <c r="F4283" s="88"/>
      <c r="G4283" s="91" t="s">
        <v>79</v>
      </c>
      <c r="H4283" s="96">
        <v>39387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">
      <c r="A4284" s="88">
        <v>36717</v>
      </c>
      <c r="B4284" s="91" t="s">
        <v>49</v>
      </c>
      <c r="C4284" s="91" t="s">
        <v>50</v>
      </c>
      <c r="D4284" s="91" t="s">
        <v>103</v>
      </c>
      <c r="E4284" s="91" t="s">
        <v>22</v>
      </c>
      <c r="F4284" s="88"/>
      <c r="G4284" s="91" t="s">
        <v>79</v>
      </c>
      <c r="H4284" s="96">
        <v>39417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">
      <c r="A4285" s="88">
        <v>36717</v>
      </c>
      <c r="B4285" s="91" t="s">
        <v>49</v>
      </c>
      <c r="C4285" s="91" t="s">
        <v>50</v>
      </c>
      <c r="D4285" s="91" t="s">
        <v>103</v>
      </c>
      <c r="E4285" s="91" t="s">
        <v>22</v>
      </c>
      <c r="F4285" s="88"/>
      <c r="G4285" s="91" t="s">
        <v>79</v>
      </c>
      <c r="H4285" s="96">
        <v>39448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">
      <c r="A4286" s="88">
        <v>36717</v>
      </c>
      <c r="B4286" s="91" t="s">
        <v>49</v>
      </c>
      <c r="C4286" s="91" t="s">
        <v>50</v>
      </c>
      <c r="D4286" s="91" t="s">
        <v>103</v>
      </c>
      <c r="E4286" s="91" t="s">
        <v>22</v>
      </c>
      <c r="F4286" s="88"/>
      <c r="G4286" s="91" t="s">
        <v>79</v>
      </c>
      <c r="H4286" s="96">
        <v>39479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">
      <c r="A4287" s="88">
        <v>36717</v>
      </c>
      <c r="B4287" s="91" t="s">
        <v>49</v>
      </c>
      <c r="C4287" s="91" t="s">
        <v>50</v>
      </c>
      <c r="D4287" s="91" t="s">
        <v>103</v>
      </c>
      <c r="E4287" s="91" t="s">
        <v>22</v>
      </c>
      <c r="F4287" s="88"/>
      <c r="G4287" s="91" t="s">
        <v>79</v>
      </c>
      <c r="H4287" s="96">
        <v>39508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">
      <c r="A4288" s="88">
        <v>36717</v>
      </c>
      <c r="B4288" s="91" t="s">
        <v>49</v>
      </c>
      <c r="C4288" s="91" t="s">
        <v>50</v>
      </c>
      <c r="D4288" s="91" t="s">
        <v>103</v>
      </c>
      <c r="E4288" s="91" t="s">
        <v>22</v>
      </c>
      <c r="F4288" s="88"/>
      <c r="G4288" s="91" t="s">
        <v>79</v>
      </c>
      <c r="H4288" s="96">
        <v>39539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">
      <c r="A4289" s="88">
        <v>36717</v>
      </c>
      <c r="B4289" s="91" t="s">
        <v>49</v>
      </c>
      <c r="C4289" s="91" t="s">
        <v>50</v>
      </c>
      <c r="D4289" s="91" t="s">
        <v>103</v>
      </c>
      <c r="E4289" s="91" t="s">
        <v>22</v>
      </c>
      <c r="F4289" s="88"/>
      <c r="G4289" s="91" t="s">
        <v>79</v>
      </c>
      <c r="H4289" s="96">
        <v>39569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">
      <c r="A4290" s="88">
        <v>36717</v>
      </c>
      <c r="B4290" s="91" t="s">
        <v>49</v>
      </c>
      <c r="C4290" s="91" t="s">
        <v>50</v>
      </c>
      <c r="D4290" s="91" t="s">
        <v>103</v>
      </c>
      <c r="E4290" s="91" t="s">
        <v>22</v>
      </c>
      <c r="F4290" s="88"/>
      <c r="G4290" s="91" t="s">
        <v>79</v>
      </c>
      <c r="H4290" s="96">
        <v>39600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">
      <c r="A4291" s="88">
        <v>36717</v>
      </c>
      <c r="B4291" s="91" t="s">
        <v>49</v>
      </c>
      <c r="C4291" s="91" t="s">
        <v>50</v>
      </c>
      <c r="D4291" s="91" t="s">
        <v>103</v>
      </c>
      <c r="E4291" s="91" t="s">
        <v>22</v>
      </c>
      <c r="F4291" s="88"/>
      <c r="G4291" s="91" t="s">
        <v>79</v>
      </c>
      <c r="H4291" s="96">
        <v>39630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">
      <c r="A4292" s="88">
        <v>36717</v>
      </c>
      <c r="B4292" s="91" t="s">
        <v>49</v>
      </c>
      <c r="C4292" s="91" t="s">
        <v>50</v>
      </c>
      <c r="D4292" s="91" t="s">
        <v>103</v>
      </c>
      <c r="E4292" s="91" t="s">
        <v>22</v>
      </c>
      <c r="F4292" s="88"/>
      <c r="G4292" s="91" t="s">
        <v>79</v>
      </c>
      <c r="H4292" s="96">
        <v>39661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">
      <c r="A4293" s="88">
        <v>36717</v>
      </c>
      <c r="B4293" s="91" t="s">
        <v>49</v>
      </c>
      <c r="C4293" s="91" t="s">
        <v>50</v>
      </c>
      <c r="D4293" s="91" t="s">
        <v>103</v>
      </c>
      <c r="E4293" s="91" t="s">
        <v>22</v>
      </c>
      <c r="F4293" s="88"/>
      <c r="G4293" s="91" t="s">
        <v>79</v>
      </c>
      <c r="H4293" s="96">
        <v>39692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">
      <c r="A4294" s="88">
        <v>36717</v>
      </c>
      <c r="B4294" s="91" t="s">
        <v>49</v>
      </c>
      <c r="C4294" s="91" t="s">
        <v>50</v>
      </c>
      <c r="D4294" s="91" t="s">
        <v>103</v>
      </c>
      <c r="E4294" s="91" t="s">
        <v>22</v>
      </c>
      <c r="F4294" s="88"/>
      <c r="G4294" s="91" t="s">
        <v>79</v>
      </c>
      <c r="H4294" s="96">
        <v>39722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">
      <c r="A4295" s="88">
        <v>36717</v>
      </c>
      <c r="B4295" s="91" t="s">
        <v>49</v>
      </c>
      <c r="C4295" s="91" t="s">
        <v>50</v>
      </c>
      <c r="D4295" s="91" t="s">
        <v>103</v>
      </c>
      <c r="E4295" s="91" t="s">
        <v>22</v>
      </c>
      <c r="F4295" s="88"/>
      <c r="G4295" s="91" t="s">
        <v>79</v>
      </c>
      <c r="H4295" s="96">
        <v>39753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">
      <c r="A4296" s="88">
        <v>36717</v>
      </c>
      <c r="B4296" s="91" t="s">
        <v>49</v>
      </c>
      <c r="C4296" s="91" t="s">
        <v>50</v>
      </c>
      <c r="D4296" s="91" t="s">
        <v>103</v>
      </c>
      <c r="E4296" s="91" t="s">
        <v>22</v>
      </c>
      <c r="F4296" s="88"/>
      <c r="G4296" s="91" t="s">
        <v>79</v>
      </c>
      <c r="H4296" s="96">
        <v>39783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">
      <c r="A4297" s="88">
        <v>36717</v>
      </c>
      <c r="B4297" s="91" t="s">
        <v>49</v>
      </c>
      <c r="C4297" s="91" t="s">
        <v>50</v>
      </c>
      <c r="D4297" s="91" t="s">
        <v>103</v>
      </c>
      <c r="E4297" s="91" t="s">
        <v>22</v>
      </c>
      <c r="F4297" s="88"/>
      <c r="G4297" s="91" t="s">
        <v>79</v>
      </c>
      <c r="H4297" s="96">
        <v>39814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">
      <c r="A4298" s="88">
        <v>36717</v>
      </c>
      <c r="B4298" s="91" t="s">
        <v>49</v>
      </c>
      <c r="C4298" s="91" t="s">
        <v>50</v>
      </c>
      <c r="D4298" s="91" t="s">
        <v>103</v>
      </c>
      <c r="E4298" s="91" t="s">
        <v>22</v>
      </c>
      <c r="F4298" s="88"/>
      <c r="G4298" s="91" t="s">
        <v>79</v>
      </c>
      <c r="H4298" s="96">
        <v>39845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">
      <c r="A4299" s="88">
        <v>36717</v>
      </c>
      <c r="B4299" s="91" t="s">
        <v>49</v>
      </c>
      <c r="C4299" s="91" t="s">
        <v>50</v>
      </c>
      <c r="D4299" s="91" t="s">
        <v>103</v>
      </c>
      <c r="E4299" s="91" t="s">
        <v>22</v>
      </c>
      <c r="F4299" s="88"/>
      <c r="G4299" s="91" t="s">
        <v>79</v>
      </c>
      <c r="H4299" s="96">
        <v>39873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">
      <c r="A4300" s="88">
        <v>36717</v>
      </c>
      <c r="B4300" s="91" t="s">
        <v>49</v>
      </c>
      <c r="C4300" s="91" t="s">
        <v>50</v>
      </c>
      <c r="D4300" s="91" t="s">
        <v>103</v>
      </c>
      <c r="E4300" s="91" t="s">
        <v>22</v>
      </c>
      <c r="F4300" s="88"/>
      <c r="G4300" s="91" t="s">
        <v>79</v>
      </c>
      <c r="H4300" s="96">
        <v>39904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">
      <c r="A4301" s="88">
        <v>36717</v>
      </c>
      <c r="B4301" s="91" t="s">
        <v>49</v>
      </c>
      <c r="C4301" s="91" t="s">
        <v>50</v>
      </c>
      <c r="D4301" s="91" t="s">
        <v>103</v>
      </c>
      <c r="E4301" s="91" t="s">
        <v>22</v>
      </c>
      <c r="F4301" s="88"/>
      <c r="G4301" s="91" t="s">
        <v>79</v>
      </c>
      <c r="H4301" s="96">
        <v>39934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">
      <c r="A4302" s="88">
        <v>36717</v>
      </c>
      <c r="B4302" s="91" t="s">
        <v>49</v>
      </c>
      <c r="C4302" s="91" t="s">
        <v>50</v>
      </c>
      <c r="D4302" s="91" t="s">
        <v>103</v>
      </c>
      <c r="E4302" s="91" t="s">
        <v>22</v>
      </c>
      <c r="F4302" s="88"/>
      <c r="G4302" s="91" t="s">
        <v>79</v>
      </c>
      <c r="H4302" s="96">
        <v>39965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">
      <c r="A4303" s="88">
        <v>36717</v>
      </c>
      <c r="B4303" s="91" t="s">
        <v>49</v>
      </c>
      <c r="C4303" s="91" t="s">
        <v>50</v>
      </c>
      <c r="D4303" s="91" t="s">
        <v>103</v>
      </c>
      <c r="E4303" s="91" t="s">
        <v>22</v>
      </c>
      <c r="F4303" s="88"/>
      <c r="G4303" s="91" t="s">
        <v>79</v>
      </c>
      <c r="H4303" s="96">
        <v>39995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">
      <c r="A4304" s="88">
        <v>36717</v>
      </c>
      <c r="B4304" s="91" t="s">
        <v>49</v>
      </c>
      <c r="C4304" s="91" t="s">
        <v>50</v>
      </c>
      <c r="D4304" s="91" t="s">
        <v>103</v>
      </c>
      <c r="E4304" s="91" t="s">
        <v>22</v>
      </c>
      <c r="F4304" s="88"/>
      <c r="G4304" s="91" t="s">
        <v>79</v>
      </c>
      <c r="H4304" s="96">
        <v>40026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">
      <c r="A4305" s="88">
        <v>36717</v>
      </c>
      <c r="B4305" s="91" t="s">
        <v>49</v>
      </c>
      <c r="C4305" s="91" t="s">
        <v>50</v>
      </c>
      <c r="D4305" s="91" t="s">
        <v>103</v>
      </c>
      <c r="E4305" s="91" t="s">
        <v>22</v>
      </c>
      <c r="F4305" s="88"/>
      <c r="G4305" s="91" t="s">
        <v>79</v>
      </c>
      <c r="H4305" s="96">
        <v>40057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">
      <c r="A4306" s="88">
        <v>36717</v>
      </c>
      <c r="B4306" s="91" t="s">
        <v>49</v>
      </c>
      <c r="C4306" s="91" t="s">
        <v>50</v>
      </c>
      <c r="D4306" s="91" t="s">
        <v>103</v>
      </c>
      <c r="E4306" s="91" t="s">
        <v>22</v>
      </c>
      <c r="F4306" s="88"/>
      <c r="G4306" s="91" t="s">
        <v>79</v>
      </c>
      <c r="H4306" s="96">
        <v>40087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">
      <c r="A4307" s="88">
        <v>36717</v>
      </c>
      <c r="B4307" s="91" t="s">
        <v>49</v>
      </c>
      <c r="C4307" s="91" t="s">
        <v>50</v>
      </c>
      <c r="D4307" s="91" t="s">
        <v>103</v>
      </c>
      <c r="E4307" s="91" t="s">
        <v>22</v>
      </c>
      <c r="F4307" s="88"/>
      <c r="G4307" s="91" t="s">
        <v>79</v>
      </c>
      <c r="H4307" s="96">
        <v>40118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">
      <c r="A4308" s="88">
        <v>36717</v>
      </c>
      <c r="B4308" s="91" t="s">
        <v>49</v>
      </c>
      <c r="C4308" s="91" t="s">
        <v>50</v>
      </c>
      <c r="D4308" s="91" t="s">
        <v>103</v>
      </c>
      <c r="E4308" s="91" t="s">
        <v>22</v>
      </c>
      <c r="F4308" s="88"/>
      <c r="G4308" s="91" t="s">
        <v>79</v>
      </c>
      <c r="H4308" s="96">
        <v>40148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">
      <c r="A4309" s="88">
        <v>36717</v>
      </c>
      <c r="B4309" s="91" t="s">
        <v>49</v>
      </c>
      <c r="C4309" s="91" t="s">
        <v>50</v>
      </c>
      <c r="D4309" s="91" t="s">
        <v>103</v>
      </c>
      <c r="E4309" s="91" t="s">
        <v>22</v>
      </c>
      <c r="F4309" s="88"/>
      <c r="G4309" s="91" t="s">
        <v>79</v>
      </c>
      <c r="H4309" s="96">
        <v>40179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">
      <c r="A4310" s="88">
        <v>36717</v>
      </c>
      <c r="B4310" s="91" t="s">
        <v>49</v>
      </c>
      <c r="C4310" s="91" t="s">
        <v>50</v>
      </c>
      <c r="D4310" s="91" t="s">
        <v>103</v>
      </c>
      <c r="E4310" s="91" t="s">
        <v>22</v>
      </c>
      <c r="F4310" s="88"/>
      <c r="G4310" s="91" t="s">
        <v>79</v>
      </c>
      <c r="H4310" s="96">
        <v>40210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">
      <c r="A4311" s="88">
        <v>36717</v>
      </c>
      <c r="B4311" s="91" t="s">
        <v>49</v>
      </c>
      <c r="C4311" s="91" t="s">
        <v>50</v>
      </c>
      <c r="D4311" s="91" t="s">
        <v>103</v>
      </c>
      <c r="E4311" s="91" t="s">
        <v>22</v>
      </c>
      <c r="F4311" s="88"/>
      <c r="G4311" s="91" t="s">
        <v>79</v>
      </c>
      <c r="H4311" s="96">
        <v>40238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">
      <c r="A4312" s="88">
        <v>36717</v>
      </c>
      <c r="B4312" s="91" t="s">
        <v>49</v>
      </c>
      <c r="C4312" s="91" t="s">
        <v>50</v>
      </c>
      <c r="D4312" s="91" t="s">
        <v>103</v>
      </c>
      <c r="E4312" s="91" t="s">
        <v>22</v>
      </c>
      <c r="F4312" s="88"/>
      <c r="G4312" s="91" t="s">
        <v>79</v>
      </c>
      <c r="H4312" s="96">
        <v>40269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">
      <c r="A4313" s="88">
        <v>36717</v>
      </c>
      <c r="B4313" s="91" t="s">
        <v>49</v>
      </c>
      <c r="C4313" s="91" t="s">
        <v>50</v>
      </c>
      <c r="D4313" s="91" t="s">
        <v>103</v>
      </c>
      <c r="E4313" s="91" t="s">
        <v>22</v>
      </c>
      <c r="F4313" s="88"/>
      <c r="G4313" s="91" t="s">
        <v>79</v>
      </c>
      <c r="H4313" s="96">
        <v>40299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">
      <c r="A4314" s="88">
        <v>36717</v>
      </c>
      <c r="B4314" s="91" t="s">
        <v>49</v>
      </c>
      <c r="C4314" s="91" t="s">
        <v>50</v>
      </c>
      <c r="D4314" s="91" t="s">
        <v>103</v>
      </c>
      <c r="E4314" s="91" t="s">
        <v>22</v>
      </c>
      <c r="F4314" s="88"/>
      <c r="G4314" s="91" t="s">
        <v>79</v>
      </c>
      <c r="H4314" s="96">
        <v>40330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">
      <c r="A4315" s="88">
        <v>36717</v>
      </c>
      <c r="B4315" s="91" t="s">
        <v>49</v>
      </c>
      <c r="C4315" s="91" t="s">
        <v>50</v>
      </c>
      <c r="D4315" s="91" t="s">
        <v>103</v>
      </c>
      <c r="E4315" s="91" t="s">
        <v>22</v>
      </c>
      <c r="F4315" s="88"/>
      <c r="G4315" s="91" t="s">
        <v>79</v>
      </c>
      <c r="H4315" s="96">
        <v>40360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">
      <c r="A4316" s="88">
        <v>36717</v>
      </c>
      <c r="B4316" s="91" t="s">
        <v>49</v>
      </c>
      <c r="C4316" s="91" t="s">
        <v>50</v>
      </c>
      <c r="D4316" s="91" t="s">
        <v>103</v>
      </c>
      <c r="E4316" s="91" t="s">
        <v>22</v>
      </c>
      <c r="F4316" s="88"/>
      <c r="G4316" s="91" t="s">
        <v>79</v>
      </c>
      <c r="H4316" s="96">
        <v>40391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">
      <c r="A4317" s="88">
        <v>36717</v>
      </c>
      <c r="B4317" s="91" t="s">
        <v>49</v>
      </c>
      <c r="C4317" s="91" t="s">
        <v>50</v>
      </c>
      <c r="D4317" s="91" t="s">
        <v>103</v>
      </c>
      <c r="E4317" s="91" t="s">
        <v>22</v>
      </c>
      <c r="F4317" s="88"/>
      <c r="G4317" s="91" t="s">
        <v>79</v>
      </c>
      <c r="H4317" s="96">
        <v>40422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">
      <c r="A4318" s="88">
        <v>36717</v>
      </c>
      <c r="B4318" s="91" t="s">
        <v>49</v>
      </c>
      <c r="C4318" s="91" t="s">
        <v>50</v>
      </c>
      <c r="D4318" s="91" t="s">
        <v>103</v>
      </c>
      <c r="E4318" s="91" t="s">
        <v>22</v>
      </c>
      <c r="F4318" s="88"/>
      <c r="G4318" s="91" t="s">
        <v>79</v>
      </c>
      <c r="H4318" s="96">
        <v>40452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">
      <c r="A4319" s="88">
        <v>36717</v>
      </c>
      <c r="B4319" s="91" t="s">
        <v>49</v>
      </c>
      <c r="C4319" s="91" t="s">
        <v>50</v>
      </c>
      <c r="D4319" s="91" t="s">
        <v>103</v>
      </c>
      <c r="E4319" s="91" t="s">
        <v>22</v>
      </c>
      <c r="F4319" s="88"/>
      <c r="G4319" s="91" t="s">
        <v>79</v>
      </c>
      <c r="H4319" s="96">
        <v>40483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">
      <c r="A4320" s="88">
        <v>36717</v>
      </c>
      <c r="B4320" s="91" t="s">
        <v>49</v>
      </c>
      <c r="C4320" s="91" t="s">
        <v>50</v>
      </c>
      <c r="D4320" s="91" t="s">
        <v>103</v>
      </c>
      <c r="E4320" s="91" t="s">
        <v>22</v>
      </c>
      <c r="F4320" s="88"/>
      <c r="G4320" s="91" t="s">
        <v>79</v>
      </c>
      <c r="H4320" s="96">
        <v>40513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">
      <c r="A4321" s="88">
        <v>36717</v>
      </c>
      <c r="B4321" s="91" t="s">
        <v>49</v>
      </c>
      <c r="C4321" s="91" t="s">
        <v>50</v>
      </c>
      <c r="D4321" s="91" t="s">
        <v>103</v>
      </c>
      <c r="E4321" s="91" t="s">
        <v>22</v>
      </c>
      <c r="F4321" s="88"/>
      <c r="G4321" s="91" t="s">
        <v>79</v>
      </c>
      <c r="H4321" s="96">
        <v>40544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">
      <c r="A4322" s="88">
        <v>36717</v>
      </c>
      <c r="B4322" s="91" t="s">
        <v>49</v>
      </c>
      <c r="C4322" s="91" t="s">
        <v>50</v>
      </c>
      <c r="D4322" s="91" t="s">
        <v>103</v>
      </c>
      <c r="E4322" s="91" t="s">
        <v>22</v>
      </c>
      <c r="F4322" s="88"/>
      <c r="G4322" s="91" t="s">
        <v>79</v>
      </c>
      <c r="H4322" s="96">
        <v>40575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">
      <c r="A4323" s="88">
        <v>36717</v>
      </c>
      <c r="B4323" s="91" t="s">
        <v>49</v>
      </c>
      <c r="C4323" s="91" t="s">
        <v>50</v>
      </c>
      <c r="D4323" s="91" t="s">
        <v>103</v>
      </c>
      <c r="E4323" s="91" t="s">
        <v>22</v>
      </c>
      <c r="F4323" s="88"/>
      <c r="G4323" s="91" t="s">
        <v>79</v>
      </c>
      <c r="H4323" s="96">
        <v>40603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">
      <c r="A4324" s="88">
        <v>36717</v>
      </c>
      <c r="B4324" s="91" t="s">
        <v>49</v>
      </c>
      <c r="C4324" s="91" t="s">
        <v>50</v>
      </c>
      <c r="D4324" s="91" t="s">
        <v>103</v>
      </c>
      <c r="E4324" s="91" t="s">
        <v>22</v>
      </c>
      <c r="F4324" s="88"/>
      <c r="G4324" s="91" t="s">
        <v>79</v>
      </c>
      <c r="H4324" s="96">
        <v>40634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">
      <c r="A4325" s="88">
        <v>36717</v>
      </c>
      <c r="B4325" s="91" t="s">
        <v>49</v>
      </c>
      <c r="C4325" s="91" t="s">
        <v>50</v>
      </c>
      <c r="D4325" s="91" t="s">
        <v>103</v>
      </c>
      <c r="E4325" s="91" t="s">
        <v>22</v>
      </c>
      <c r="F4325" s="88"/>
      <c r="G4325" s="91" t="s">
        <v>83</v>
      </c>
      <c r="H4325" s="96">
        <v>36708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">
      <c r="A4326" s="88">
        <v>36717</v>
      </c>
      <c r="B4326" s="91" t="s">
        <v>49</v>
      </c>
      <c r="C4326" s="91" t="s">
        <v>50</v>
      </c>
      <c r="D4326" s="91" t="s">
        <v>103</v>
      </c>
      <c r="E4326" s="91" t="s">
        <v>22</v>
      </c>
      <c r="F4326" s="88"/>
      <c r="G4326" s="91" t="s">
        <v>83</v>
      </c>
      <c r="H4326" s="96">
        <v>36739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">
      <c r="A4327" s="88">
        <v>36717</v>
      </c>
      <c r="B4327" s="91" t="s">
        <v>49</v>
      </c>
      <c r="C4327" s="91" t="s">
        <v>50</v>
      </c>
      <c r="D4327" s="91" t="s">
        <v>103</v>
      </c>
      <c r="E4327" s="91" t="s">
        <v>22</v>
      </c>
      <c r="F4327" s="88"/>
      <c r="G4327" s="91" t="s">
        <v>83</v>
      </c>
      <c r="H4327" s="96">
        <v>36770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">
      <c r="A4328" s="88">
        <v>36717</v>
      </c>
      <c r="B4328" s="89" t="s">
        <v>49</v>
      </c>
      <c r="C4328" s="89" t="s">
        <v>50</v>
      </c>
      <c r="D4328" s="89" t="s">
        <v>103</v>
      </c>
      <c r="E4328" s="89" t="s">
        <v>22</v>
      </c>
      <c r="F4328" s="90"/>
      <c r="G4328" s="89" t="s">
        <v>83</v>
      </c>
      <c r="H4328" s="97">
        <v>36800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">
      <c r="A4329" s="88">
        <v>36717</v>
      </c>
      <c r="B4329" s="89" t="s">
        <v>49</v>
      </c>
      <c r="C4329" s="89" t="s">
        <v>50</v>
      </c>
      <c r="D4329" s="89" t="s">
        <v>103</v>
      </c>
      <c r="E4329" s="89" t="s">
        <v>22</v>
      </c>
      <c r="F4329" s="90"/>
      <c r="G4329" s="89" t="s">
        <v>83</v>
      </c>
      <c r="H4329" s="97">
        <v>36831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">
      <c r="A4330" s="88">
        <v>36717</v>
      </c>
      <c r="B4330" s="89" t="s">
        <v>49</v>
      </c>
      <c r="C4330" s="89" t="s">
        <v>50</v>
      </c>
      <c r="D4330" s="89" t="s">
        <v>103</v>
      </c>
      <c r="E4330" s="89" t="s">
        <v>22</v>
      </c>
      <c r="F4330" s="90"/>
      <c r="G4330" s="89" t="s">
        <v>83</v>
      </c>
      <c r="H4330" s="97">
        <v>36861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">
      <c r="A4331" s="88">
        <v>36717</v>
      </c>
      <c r="B4331" s="89" t="s">
        <v>49</v>
      </c>
      <c r="C4331" s="89" t="s">
        <v>50</v>
      </c>
      <c r="D4331" s="89" t="s">
        <v>103</v>
      </c>
      <c r="E4331" s="89" t="s">
        <v>22</v>
      </c>
      <c r="F4331" s="90"/>
      <c r="G4331" s="89" t="s">
        <v>83</v>
      </c>
      <c r="H4331" s="97">
        <v>36892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">
      <c r="A4332" s="88">
        <v>36717</v>
      </c>
      <c r="B4332" s="89" t="s">
        <v>49</v>
      </c>
      <c r="C4332" s="89" t="s">
        <v>50</v>
      </c>
      <c r="D4332" s="89" t="s">
        <v>103</v>
      </c>
      <c r="E4332" s="89" t="s">
        <v>22</v>
      </c>
      <c r="F4332" s="90"/>
      <c r="G4332" s="89" t="s">
        <v>83</v>
      </c>
      <c r="H4332" s="97">
        <v>36923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">
      <c r="A4333" s="88">
        <v>36717</v>
      </c>
      <c r="B4333" s="89" t="s">
        <v>49</v>
      </c>
      <c r="C4333" s="89" t="s">
        <v>50</v>
      </c>
      <c r="D4333" s="89" t="s">
        <v>103</v>
      </c>
      <c r="E4333" s="89" t="s">
        <v>22</v>
      </c>
      <c r="F4333" s="90"/>
      <c r="G4333" s="89" t="s">
        <v>83</v>
      </c>
      <c r="H4333" s="97">
        <v>36951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">
      <c r="A4334" s="88">
        <v>36717</v>
      </c>
      <c r="B4334" s="89" t="s">
        <v>49</v>
      </c>
      <c r="C4334" s="89" t="s">
        <v>50</v>
      </c>
      <c r="D4334" s="89" t="s">
        <v>103</v>
      </c>
      <c r="E4334" s="89" t="s">
        <v>22</v>
      </c>
      <c r="F4334" s="90"/>
      <c r="G4334" s="89" t="s">
        <v>83</v>
      </c>
      <c r="H4334" s="97">
        <v>36982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">
      <c r="A4335" s="88">
        <v>36717</v>
      </c>
      <c r="B4335" s="89" t="s">
        <v>49</v>
      </c>
      <c r="C4335" s="89" t="s">
        <v>50</v>
      </c>
      <c r="D4335" s="89" t="s">
        <v>103</v>
      </c>
      <c r="E4335" s="89" t="s">
        <v>22</v>
      </c>
      <c r="F4335" s="90"/>
      <c r="G4335" s="89" t="s">
        <v>83</v>
      </c>
      <c r="H4335" s="97">
        <v>37012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">
      <c r="A4336" s="88">
        <v>36717</v>
      </c>
      <c r="B4336" s="89" t="s">
        <v>49</v>
      </c>
      <c r="C4336" s="89" t="s">
        <v>50</v>
      </c>
      <c r="D4336" s="89" t="s">
        <v>103</v>
      </c>
      <c r="E4336" s="89" t="s">
        <v>22</v>
      </c>
      <c r="F4336" s="90"/>
      <c r="G4336" s="89" t="s">
        <v>83</v>
      </c>
      <c r="H4336" s="97">
        <v>37043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">
      <c r="A4337" s="88">
        <v>36717</v>
      </c>
      <c r="B4337" s="89" t="s">
        <v>49</v>
      </c>
      <c r="C4337" s="89" t="s">
        <v>50</v>
      </c>
      <c r="D4337" s="89" t="s">
        <v>103</v>
      </c>
      <c r="E4337" s="89" t="s">
        <v>22</v>
      </c>
      <c r="F4337" s="90"/>
      <c r="G4337" s="89" t="s">
        <v>83</v>
      </c>
      <c r="H4337" s="97">
        <v>37073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">
      <c r="A4338" s="88">
        <v>36717</v>
      </c>
      <c r="B4338" s="89" t="s">
        <v>49</v>
      </c>
      <c r="C4338" s="89" t="s">
        <v>50</v>
      </c>
      <c r="D4338" s="89" t="s">
        <v>103</v>
      </c>
      <c r="E4338" s="89" t="s">
        <v>22</v>
      </c>
      <c r="F4338" s="90"/>
      <c r="G4338" s="89" t="s">
        <v>83</v>
      </c>
      <c r="H4338" s="97">
        <v>37104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">
      <c r="A4339" s="88">
        <v>36717</v>
      </c>
      <c r="B4339" s="89" t="s">
        <v>49</v>
      </c>
      <c r="C4339" s="89" t="s">
        <v>50</v>
      </c>
      <c r="D4339" s="89" t="s">
        <v>103</v>
      </c>
      <c r="E4339" s="89" t="s">
        <v>22</v>
      </c>
      <c r="F4339" s="90"/>
      <c r="G4339" s="89" t="s">
        <v>83</v>
      </c>
      <c r="H4339" s="97">
        <v>37135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">
      <c r="A4340" s="88">
        <v>36717</v>
      </c>
      <c r="B4340" s="91" t="s">
        <v>49</v>
      </c>
      <c r="C4340" s="91" t="s">
        <v>50</v>
      </c>
      <c r="D4340" s="91" t="s">
        <v>103</v>
      </c>
      <c r="E4340" s="91" t="s">
        <v>22</v>
      </c>
      <c r="F4340" s="88"/>
      <c r="G4340" s="91" t="s">
        <v>83</v>
      </c>
      <c r="H4340" s="96">
        <v>37165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">
      <c r="A4341" s="88">
        <v>36717</v>
      </c>
      <c r="B4341" s="91" t="s">
        <v>49</v>
      </c>
      <c r="C4341" s="91" t="s">
        <v>50</v>
      </c>
      <c r="D4341" s="91" t="s">
        <v>103</v>
      </c>
      <c r="E4341" s="91" t="s">
        <v>22</v>
      </c>
      <c r="F4341" s="88"/>
      <c r="G4341" s="91" t="s">
        <v>101</v>
      </c>
      <c r="H4341" s="96">
        <v>36739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not used</v>
      </c>
    </row>
    <row r="4342" spans="1:15" x14ac:dyDescent="0.2">
      <c r="A4342" s="88">
        <v>36717</v>
      </c>
      <c r="B4342" s="91" t="s">
        <v>49</v>
      </c>
      <c r="C4342" s="91" t="s">
        <v>50</v>
      </c>
      <c r="D4342" s="91" t="s">
        <v>103</v>
      </c>
      <c r="E4342" s="91" t="s">
        <v>22</v>
      </c>
      <c r="F4342" s="88"/>
      <c r="G4342" s="91" t="s">
        <v>101</v>
      </c>
      <c r="H4342" s="96">
        <v>36770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not used</v>
      </c>
    </row>
    <row r="4343" spans="1:15" x14ac:dyDescent="0.2">
      <c r="A4343" s="88">
        <v>36717</v>
      </c>
      <c r="B4343" s="91" t="s">
        <v>49</v>
      </c>
      <c r="C4343" s="91" t="s">
        <v>50</v>
      </c>
      <c r="D4343" s="91" t="s">
        <v>103</v>
      </c>
      <c r="E4343" s="91" t="s">
        <v>22</v>
      </c>
      <c r="F4343" s="88"/>
      <c r="G4343" s="91" t="s">
        <v>101</v>
      </c>
      <c r="H4343" s="96">
        <v>36800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not used</v>
      </c>
    </row>
    <row r="4344" spans="1:15" x14ac:dyDescent="0.2">
      <c r="A4344" s="88">
        <v>36717</v>
      </c>
      <c r="B4344" s="91" t="s">
        <v>49</v>
      </c>
      <c r="C4344" s="91" t="s">
        <v>50</v>
      </c>
      <c r="D4344" s="91" t="s">
        <v>103</v>
      </c>
      <c r="E4344" s="91" t="s">
        <v>22</v>
      </c>
      <c r="F4344" s="88"/>
      <c r="G4344" s="91" t="s">
        <v>101</v>
      </c>
      <c r="H4344" s="96">
        <v>36831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not used</v>
      </c>
    </row>
    <row r="4345" spans="1:15" x14ac:dyDescent="0.2">
      <c r="A4345" s="88">
        <v>36717</v>
      </c>
      <c r="B4345" s="91" t="s">
        <v>49</v>
      </c>
      <c r="C4345" s="91" t="s">
        <v>50</v>
      </c>
      <c r="D4345" s="91" t="s">
        <v>103</v>
      </c>
      <c r="E4345" s="91" t="s">
        <v>22</v>
      </c>
      <c r="F4345" s="88"/>
      <c r="G4345" s="91" t="s">
        <v>101</v>
      </c>
      <c r="H4345" s="96">
        <v>36861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not used</v>
      </c>
    </row>
    <row r="4346" spans="1:15" x14ac:dyDescent="0.2">
      <c r="A4346" s="88">
        <v>36717</v>
      </c>
      <c r="B4346" s="91" t="s">
        <v>49</v>
      </c>
      <c r="C4346" s="91" t="s">
        <v>50</v>
      </c>
      <c r="D4346" s="91" t="s">
        <v>103</v>
      </c>
      <c r="E4346" s="91" t="s">
        <v>22</v>
      </c>
      <c r="F4346" s="88"/>
      <c r="G4346" s="91" t="s">
        <v>101</v>
      </c>
      <c r="H4346" s="96">
        <v>36892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not used</v>
      </c>
    </row>
    <row r="4347" spans="1:15" x14ac:dyDescent="0.2">
      <c r="A4347" s="88">
        <v>36717</v>
      </c>
      <c r="B4347" s="91" t="s">
        <v>49</v>
      </c>
      <c r="C4347" s="91" t="s">
        <v>50</v>
      </c>
      <c r="D4347" s="91" t="s">
        <v>103</v>
      </c>
      <c r="E4347" s="91" t="s">
        <v>22</v>
      </c>
      <c r="F4347" s="88"/>
      <c r="G4347" s="91" t="s">
        <v>101</v>
      </c>
      <c r="H4347" s="96">
        <v>36923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not used</v>
      </c>
    </row>
    <row r="4348" spans="1:15" x14ac:dyDescent="0.2">
      <c r="A4348" s="88">
        <v>36717</v>
      </c>
      <c r="B4348" s="91" t="s">
        <v>49</v>
      </c>
      <c r="C4348" s="91" t="s">
        <v>50</v>
      </c>
      <c r="D4348" s="91" t="s">
        <v>103</v>
      </c>
      <c r="E4348" s="91" t="s">
        <v>22</v>
      </c>
      <c r="F4348" s="88"/>
      <c r="G4348" s="91" t="s">
        <v>101</v>
      </c>
      <c r="H4348" s="96">
        <v>36951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not used</v>
      </c>
    </row>
    <row r="4349" spans="1:15" x14ac:dyDescent="0.2">
      <c r="A4349" s="88">
        <v>36717</v>
      </c>
      <c r="B4349" s="91" t="s">
        <v>49</v>
      </c>
      <c r="C4349" s="91" t="s">
        <v>50</v>
      </c>
      <c r="D4349" s="91" t="s">
        <v>103</v>
      </c>
      <c r="E4349" s="91" t="s">
        <v>22</v>
      </c>
      <c r="F4349" s="88"/>
      <c r="G4349" s="91" t="s">
        <v>101</v>
      </c>
      <c r="H4349" s="96">
        <v>36982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not used</v>
      </c>
    </row>
    <row r="4350" spans="1:15" x14ac:dyDescent="0.2">
      <c r="A4350" s="88">
        <v>36717</v>
      </c>
      <c r="B4350" s="91" t="s">
        <v>49</v>
      </c>
      <c r="C4350" s="91" t="s">
        <v>50</v>
      </c>
      <c r="D4350" s="91" t="s">
        <v>103</v>
      </c>
      <c r="E4350" s="91" t="s">
        <v>22</v>
      </c>
      <c r="F4350" s="88"/>
      <c r="G4350" s="91" t="s">
        <v>101</v>
      </c>
      <c r="H4350" s="96">
        <v>37012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not used</v>
      </c>
    </row>
    <row r="4351" spans="1:15" x14ac:dyDescent="0.2">
      <c r="A4351" s="88">
        <v>36717</v>
      </c>
      <c r="B4351" s="91" t="s">
        <v>49</v>
      </c>
      <c r="C4351" s="91" t="s">
        <v>50</v>
      </c>
      <c r="D4351" s="91" t="s">
        <v>103</v>
      </c>
      <c r="E4351" s="91" t="s">
        <v>22</v>
      </c>
      <c r="F4351" s="88"/>
      <c r="G4351" s="91" t="s">
        <v>101</v>
      </c>
      <c r="H4351" s="96">
        <v>37043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not used</v>
      </c>
    </row>
    <row r="4352" spans="1:15" x14ac:dyDescent="0.2">
      <c r="A4352" s="88">
        <v>36717</v>
      </c>
      <c r="B4352" s="91" t="s">
        <v>49</v>
      </c>
      <c r="C4352" s="91" t="s">
        <v>50</v>
      </c>
      <c r="D4352" s="91" t="s">
        <v>103</v>
      </c>
      <c r="E4352" s="91" t="s">
        <v>22</v>
      </c>
      <c r="F4352" s="88"/>
      <c r="G4352" s="91" t="s">
        <v>101</v>
      </c>
      <c r="H4352" s="96">
        <v>37073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not used</v>
      </c>
    </row>
    <row r="4353" spans="1:15" x14ac:dyDescent="0.2">
      <c r="A4353" s="88">
        <v>36717</v>
      </c>
      <c r="B4353" s="91" t="s">
        <v>49</v>
      </c>
      <c r="C4353" s="91" t="s">
        <v>50</v>
      </c>
      <c r="D4353" s="91" t="s">
        <v>103</v>
      </c>
      <c r="E4353" s="91" t="s">
        <v>22</v>
      </c>
      <c r="F4353" s="88"/>
      <c r="G4353" s="91" t="s">
        <v>101</v>
      </c>
      <c r="H4353" s="96">
        <v>37104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not used</v>
      </c>
    </row>
    <row r="4354" spans="1:15" x14ac:dyDescent="0.2">
      <c r="A4354" s="88">
        <v>36717</v>
      </c>
      <c r="B4354" s="91" t="s">
        <v>49</v>
      </c>
      <c r="C4354" s="91" t="s">
        <v>50</v>
      </c>
      <c r="D4354" s="91" t="s">
        <v>103</v>
      </c>
      <c r="E4354" s="91" t="s">
        <v>22</v>
      </c>
      <c r="F4354" s="88"/>
      <c r="G4354" s="91" t="s">
        <v>101</v>
      </c>
      <c r="H4354" s="96">
        <v>37135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not used</v>
      </c>
    </row>
    <row r="4355" spans="1:15" x14ac:dyDescent="0.2">
      <c r="A4355" s="88">
        <v>36717</v>
      </c>
      <c r="B4355" s="91" t="s">
        <v>49</v>
      </c>
      <c r="C4355" s="91" t="s">
        <v>50</v>
      </c>
      <c r="D4355" s="91" t="s">
        <v>103</v>
      </c>
      <c r="E4355" s="91" t="s">
        <v>22</v>
      </c>
      <c r="F4355" s="88"/>
      <c r="G4355" s="91" t="s">
        <v>101</v>
      </c>
      <c r="H4355" s="96">
        <v>37165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not used</v>
      </c>
    </row>
    <row r="4356" spans="1:15" x14ac:dyDescent="0.2">
      <c r="A4356" s="88">
        <v>36717</v>
      </c>
      <c r="B4356" s="91" t="s">
        <v>49</v>
      </c>
      <c r="C4356" s="91" t="s">
        <v>50</v>
      </c>
      <c r="D4356" s="91" t="s">
        <v>103</v>
      </c>
      <c r="E4356" s="91" t="s">
        <v>22</v>
      </c>
      <c r="F4356" s="88"/>
      <c r="G4356" s="91" t="s">
        <v>101</v>
      </c>
      <c r="H4356" s="96">
        <v>37196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not used</v>
      </c>
    </row>
    <row r="4357" spans="1:15" x14ac:dyDescent="0.2">
      <c r="A4357" s="88">
        <v>36717</v>
      </c>
      <c r="B4357" s="91" t="s">
        <v>49</v>
      </c>
      <c r="C4357" s="91" t="s">
        <v>50</v>
      </c>
      <c r="D4357" s="91" t="s">
        <v>103</v>
      </c>
      <c r="E4357" s="91" t="s">
        <v>22</v>
      </c>
      <c r="F4357" s="88"/>
      <c r="G4357" s="91" t="s">
        <v>101</v>
      </c>
      <c r="H4357" s="96">
        <v>37226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not used</v>
      </c>
    </row>
    <row r="4358" spans="1:15" x14ac:dyDescent="0.2">
      <c r="A4358" s="88">
        <v>36717</v>
      </c>
      <c r="B4358" s="91" t="s">
        <v>49</v>
      </c>
      <c r="C4358" s="91" t="s">
        <v>50</v>
      </c>
      <c r="D4358" s="91" t="s">
        <v>103</v>
      </c>
      <c r="E4358" s="91" t="s">
        <v>22</v>
      </c>
      <c r="F4358" s="88"/>
      <c r="G4358" s="91" t="s">
        <v>101</v>
      </c>
      <c r="H4358" s="96">
        <v>37257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">
      <c r="A4359" s="88">
        <v>36717</v>
      </c>
      <c r="B4359" s="91" t="s">
        <v>49</v>
      </c>
      <c r="C4359" s="91" t="s">
        <v>50</v>
      </c>
      <c r="D4359" s="91" t="s">
        <v>103</v>
      </c>
      <c r="E4359" s="91" t="s">
        <v>22</v>
      </c>
      <c r="F4359" s="88"/>
      <c r="G4359" s="91" t="s">
        <v>101</v>
      </c>
      <c r="H4359" s="96">
        <v>37288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">
      <c r="A4360" s="88">
        <v>36717</v>
      </c>
      <c r="B4360" s="91" t="s">
        <v>49</v>
      </c>
      <c r="C4360" s="91" t="s">
        <v>50</v>
      </c>
      <c r="D4360" s="91" t="s">
        <v>103</v>
      </c>
      <c r="E4360" s="91" t="s">
        <v>22</v>
      </c>
      <c r="F4360" s="88"/>
      <c r="G4360" s="91" t="s">
        <v>101</v>
      </c>
      <c r="H4360" s="96">
        <v>37316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">
      <c r="A4361" s="88">
        <v>36717</v>
      </c>
      <c r="B4361" s="91" t="s">
        <v>49</v>
      </c>
      <c r="C4361" s="91" t="s">
        <v>50</v>
      </c>
      <c r="D4361" s="91" t="s">
        <v>103</v>
      </c>
      <c r="E4361" s="91" t="s">
        <v>22</v>
      </c>
      <c r="F4361" s="88"/>
      <c r="G4361" s="91" t="s">
        <v>101</v>
      </c>
      <c r="H4361" s="96">
        <v>37347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">
      <c r="A4362" s="88">
        <v>36717</v>
      </c>
      <c r="B4362" s="91" t="s">
        <v>49</v>
      </c>
      <c r="C4362" s="91" t="s">
        <v>50</v>
      </c>
      <c r="D4362" s="91" t="s">
        <v>103</v>
      </c>
      <c r="E4362" s="91" t="s">
        <v>22</v>
      </c>
      <c r="F4362" s="88"/>
      <c r="G4362" s="91" t="s">
        <v>101</v>
      </c>
      <c r="H4362" s="96">
        <v>37377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">
      <c r="A4363" s="88">
        <v>36717</v>
      </c>
      <c r="B4363" s="91" t="s">
        <v>49</v>
      </c>
      <c r="C4363" s="91" t="s">
        <v>50</v>
      </c>
      <c r="D4363" s="91" t="s">
        <v>103</v>
      </c>
      <c r="E4363" s="91" t="s">
        <v>22</v>
      </c>
      <c r="F4363" s="88"/>
      <c r="G4363" s="91" t="s">
        <v>101</v>
      </c>
      <c r="H4363" s="96">
        <v>37408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">
      <c r="A4364" s="88">
        <v>36717</v>
      </c>
      <c r="B4364" s="91" t="s">
        <v>49</v>
      </c>
      <c r="C4364" s="91" t="s">
        <v>50</v>
      </c>
      <c r="D4364" s="91" t="s">
        <v>103</v>
      </c>
      <c r="E4364" s="91" t="s">
        <v>22</v>
      </c>
      <c r="F4364" s="88"/>
      <c r="G4364" s="91" t="s">
        <v>101</v>
      </c>
      <c r="H4364" s="96">
        <v>37438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">
      <c r="A4365" s="88">
        <v>36717</v>
      </c>
      <c r="B4365" s="91" t="s">
        <v>49</v>
      </c>
      <c r="C4365" s="91" t="s">
        <v>50</v>
      </c>
      <c r="D4365" s="91" t="s">
        <v>103</v>
      </c>
      <c r="E4365" s="91" t="s">
        <v>22</v>
      </c>
      <c r="F4365" s="88"/>
      <c r="G4365" s="91" t="s">
        <v>101</v>
      </c>
      <c r="H4365" s="96">
        <v>37469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">
      <c r="A4366" s="88">
        <v>36717</v>
      </c>
      <c r="B4366" s="91" t="s">
        <v>49</v>
      </c>
      <c r="C4366" s="91" t="s">
        <v>50</v>
      </c>
      <c r="D4366" s="91" t="s">
        <v>103</v>
      </c>
      <c r="E4366" s="91" t="s">
        <v>22</v>
      </c>
      <c r="F4366" s="88"/>
      <c r="G4366" s="91" t="s">
        <v>101</v>
      </c>
      <c r="H4366" s="96">
        <v>37500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">
      <c r="A4367" s="88">
        <v>36717</v>
      </c>
      <c r="B4367" s="91" t="s">
        <v>49</v>
      </c>
      <c r="C4367" s="91" t="s">
        <v>50</v>
      </c>
      <c r="D4367" s="91" t="s">
        <v>103</v>
      </c>
      <c r="E4367" s="91" t="s">
        <v>22</v>
      </c>
      <c r="F4367" s="88"/>
      <c r="G4367" s="91" t="s">
        <v>101</v>
      </c>
      <c r="H4367" s="96">
        <v>37530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">
      <c r="A4368" s="88">
        <v>36717</v>
      </c>
      <c r="B4368" s="91" t="s">
        <v>49</v>
      </c>
      <c r="C4368" s="91" t="s">
        <v>50</v>
      </c>
      <c r="D4368" s="91" t="s">
        <v>103</v>
      </c>
      <c r="E4368" s="91" t="s">
        <v>22</v>
      </c>
      <c r="F4368" s="88"/>
      <c r="G4368" s="91" t="s">
        <v>101</v>
      </c>
      <c r="H4368" s="96">
        <v>37561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">
      <c r="A4369" s="88">
        <v>36717</v>
      </c>
      <c r="B4369" s="91" t="s">
        <v>49</v>
      </c>
      <c r="C4369" s="91" t="s">
        <v>50</v>
      </c>
      <c r="D4369" s="91" t="s">
        <v>103</v>
      </c>
      <c r="E4369" s="91" t="s">
        <v>22</v>
      </c>
      <c r="F4369" s="88"/>
      <c r="G4369" s="91" t="s">
        <v>101</v>
      </c>
      <c r="H4369" s="96">
        <v>37591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">
      <c r="A4370" s="88">
        <v>36717</v>
      </c>
      <c r="B4370" s="91" t="s">
        <v>49</v>
      </c>
      <c r="C4370" s="91" t="s">
        <v>50</v>
      </c>
      <c r="D4370" s="91" t="s">
        <v>103</v>
      </c>
      <c r="E4370" s="91" t="s">
        <v>22</v>
      </c>
      <c r="F4370" s="88"/>
      <c r="G4370" s="91" t="s">
        <v>101</v>
      </c>
      <c r="H4370" s="96">
        <v>37622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">
      <c r="A4371" s="88">
        <v>36717</v>
      </c>
      <c r="B4371" s="91" t="s">
        <v>49</v>
      </c>
      <c r="C4371" s="91" t="s">
        <v>50</v>
      </c>
      <c r="D4371" s="91" t="s">
        <v>103</v>
      </c>
      <c r="E4371" s="91" t="s">
        <v>22</v>
      </c>
      <c r="F4371" s="88"/>
      <c r="G4371" s="91" t="s">
        <v>101</v>
      </c>
      <c r="H4371" s="96">
        <v>37653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">
      <c r="A4372" s="88">
        <v>36717</v>
      </c>
      <c r="B4372" s="91" t="s">
        <v>49</v>
      </c>
      <c r="C4372" s="91" t="s">
        <v>50</v>
      </c>
      <c r="D4372" s="91" t="s">
        <v>103</v>
      </c>
      <c r="E4372" s="91" t="s">
        <v>22</v>
      </c>
      <c r="F4372" s="88"/>
      <c r="G4372" s="91" t="s">
        <v>101</v>
      </c>
      <c r="H4372" s="96">
        <v>37681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">
      <c r="A4373" s="88">
        <v>36717</v>
      </c>
      <c r="B4373" s="91" t="s">
        <v>49</v>
      </c>
      <c r="C4373" s="91" t="s">
        <v>50</v>
      </c>
      <c r="D4373" s="91" t="s">
        <v>103</v>
      </c>
      <c r="E4373" s="91" t="s">
        <v>22</v>
      </c>
      <c r="F4373" s="88"/>
      <c r="G4373" s="91" t="s">
        <v>101</v>
      </c>
      <c r="H4373" s="96">
        <v>37712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">
      <c r="A4374" s="88">
        <v>36717</v>
      </c>
      <c r="B4374" s="91" t="s">
        <v>49</v>
      </c>
      <c r="C4374" s="91" t="s">
        <v>50</v>
      </c>
      <c r="D4374" s="91" t="s">
        <v>103</v>
      </c>
      <c r="E4374" s="91" t="s">
        <v>22</v>
      </c>
      <c r="F4374" s="88"/>
      <c r="G4374" s="91" t="s">
        <v>101</v>
      </c>
      <c r="H4374" s="96">
        <v>37742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">
      <c r="A4375" s="88">
        <v>36717</v>
      </c>
      <c r="B4375" s="91" t="s">
        <v>49</v>
      </c>
      <c r="C4375" s="91" t="s">
        <v>50</v>
      </c>
      <c r="D4375" s="91" t="s">
        <v>103</v>
      </c>
      <c r="E4375" s="91" t="s">
        <v>22</v>
      </c>
      <c r="F4375" s="88"/>
      <c r="G4375" s="91" t="s">
        <v>101</v>
      </c>
      <c r="H4375" s="96">
        <v>37773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">
      <c r="A4376" s="88">
        <v>36717</v>
      </c>
      <c r="B4376" s="91" t="s">
        <v>49</v>
      </c>
      <c r="C4376" s="91" t="s">
        <v>50</v>
      </c>
      <c r="D4376" s="91" t="s">
        <v>103</v>
      </c>
      <c r="E4376" s="91" t="s">
        <v>22</v>
      </c>
      <c r="F4376" s="88"/>
      <c r="G4376" s="91" t="s">
        <v>101</v>
      </c>
      <c r="H4376" s="96">
        <v>37803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">
      <c r="A4377" s="88">
        <v>36717</v>
      </c>
      <c r="B4377" s="91" t="s">
        <v>49</v>
      </c>
      <c r="C4377" s="91" t="s">
        <v>50</v>
      </c>
      <c r="D4377" s="91" t="s">
        <v>103</v>
      </c>
      <c r="E4377" s="91" t="s">
        <v>22</v>
      </c>
      <c r="F4377" s="88"/>
      <c r="G4377" s="91" t="s">
        <v>101</v>
      </c>
      <c r="H4377" s="96">
        <v>37834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">
      <c r="A4378" s="88">
        <v>36717</v>
      </c>
      <c r="B4378" s="91" t="s">
        <v>49</v>
      </c>
      <c r="C4378" s="91" t="s">
        <v>50</v>
      </c>
      <c r="D4378" s="91" t="s">
        <v>103</v>
      </c>
      <c r="E4378" s="91" t="s">
        <v>22</v>
      </c>
      <c r="F4378" s="88"/>
      <c r="G4378" s="91" t="s">
        <v>101</v>
      </c>
      <c r="H4378" s="96">
        <v>37865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">
      <c r="A4379" s="88">
        <v>36717</v>
      </c>
      <c r="B4379" s="91" t="s">
        <v>49</v>
      </c>
      <c r="C4379" s="91" t="s">
        <v>50</v>
      </c>
      <c r="D4379" s="91" t="s">
        <v>103</v>
      </c>
      <c r="E4379" s="91" t="s">
        <v>22</v>
      </c>
      <c r="F4379" s="88"/>
      <c r="G4379" s="91" t="s">
        <v>101</v>
      </c>
      <c r="H4379" s="96">
        <v>37895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">
      <c r="A4380" s="88">
        <v>36717</v>
      </c>
      <c r="B4380" s="91" t="s">
        <v>49</v>
      </c>
      <c r="C4380" s="91" t="s">
        <v>50</v>
      </c>
      <c r="D4380" s="91" t="s">
        <v>103</v>
      </c>
      <c r="E4380" s="91" t="s">
        <v>22</v>
      </c>
      <c r="F4380" s="88"/>
      <c r="G4380" s="91" t="s">
        <v>101</v>
      </c>
      <c r="H4380" s="96">
        <v>37926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">
      <c r="A4381" s="88">
        <v>36717</v>
      </c>
      <c r="B4381" s="91" t="s">
        <v>49</v>
      </c>
      <c r="C4381" s="91" t="s">
        <v>50</v>
      </c>
      <c r="D4381" s="91" t="s">
        <v>103</v>
      </c>
      <c r="E4381" s="91" t="s">
        <v>22</v>
      </c>
      <c r="F4381" s="88"/>
      <c r="G4381" s="91" t="s">
        <v>101</v>
      </c>
      <c r="H4381" s="96">
        <v>37956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">
      <c r="A4382" s="88">
        <v>36717</v>
      </c>
      <c r="B4382" s="91" t="s">
        <v>49</v>
      </c>
      <c r="C4382" s="91" t="s">
        <v>50</v>
      </c>
      <c r="D4382" s="91" t="s">
        <v>103</v>
      </c>
      <c r="E4382" s="91" t="s">
        <v>22</v>
      </c>
      <c r="F4382" s="88"/>
      <c r="G4382" s="91" t="s">
        <v>101</v>
      </c>
      <c r="H4382" s="96">
        <v>37987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">
      <c r="A4383" s="88">
        <v>36717</v>
      </c>
      <c r="B4383" s="91" t="s">
        <v>49</v>
      </c>
      <c r="C4383" s="91" t="s">
        <v>50</v>
      </c>
      <c r="D4383" s="91" t="s">
        <v>103</v>
      </c>
      <c r="E4383" s="91" t="s">
        <v>22</v>
      </c>
      <c r="F4383" s="88"/>
      <c r="G4383" s="91" t="s">
        <v>101</v>
      </c>
      <c r="H4383" s="96">
        <v>38018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">
      <c r="A4384" s="88">
        <v>36717</v>
      </c>
      <c r="B4384" s="91" t="s">
        <v>49</v>
      </c>
      <c r="C4384" s="91" t="s">
        <v>50</v>
      </c>
      <c r="D4384" s="91" t="s">
        <v>103</v>
      </c>
      <c r="E4384" s="91" t="s">
        <v>22</v>
      </c>
      <c r="F4384" s="88"/>
      <c r="G4384" s="91" t="s">
        <v>101</v>
      </c>
      <c r="H4384" s="96">
        <v>38047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">
      <c r="A4385" s="88">
        <v>36717</v>
      </c>
      <c r="B4385" s="91" t="s">
        <v>49</v>
      </c>
      <c r="C4385" s="91" t="s">
        <v>50</v>
      </c>
      <c r="D4385" s="91" t="s">
        <v>103</v>
      </c>
      <c r="E4385" s="91" t="s">
        <v>22</v>
      </c>
      <c r="F4385" s="88"/>
      <c r="G4385" s="91" t="s">
        <v>101</v>
      </c>
      <c r="H4385" s="96">
        <v>38078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">
      <c r="A4386" s="88">
        <v>36717</v>
      </c>
      <c r="B4386" s="91" t="s">
        <v>49</v>
      </c>
      <c r="C4386" s="91" t="s">
        <v>50</v>
      </c>
      <c r="D4386" s="91" t="s">
        <v>103</v>
      </c>
      <c r="E4386" s="91" t="s">
        <v>22</v>
      </c>
      <c r="F4386" s="88"/>
      <c r="G4386" s="91" t="s">
        <v>101</v>
      </c>
      <c r="H4386" s="96">
        <v>38108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">
      <c r="A4387" s="88">
        <v>36717</v>
      </c>
      <c r="B4387" s="91" t="s">
        <v>49</v>
      </c>
      <c r="C4387" s="91" t="s">
        <v>50</v>
      </c>
      <c r="D4387" s="91" t="s">
        <v>103</v>
      </c>
      <c r="E4387" s="91" t="s">
        <v>22</v>
      </c>
      <c r="F4387" s="88"/>
      <c r="G4387" s="91" t="s">
        <v>101</v>
      </c>
      <c r="H4387" s="96">
        <v>38139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">
      <c r="A4388" s="88">
        <v>36717</v>
      </c>
      <c r="B4388" s="91" t="s">
        <v>49</v>
      </c>
      <c r="C4388" s="91" t="s">
        <v>50</v>
      </c>
      <c r="D4388" s="91" t="s">
        <v>103</v>
      </c>
      <c r="E4388" s="91" t="s">
        <v>22</v>
      </c>
      <c r="F4388" s="88"/>
      <c r="G4388" s="91" t="s">
        <v>101</v>
      </c>
      <c r="H4388" s="96">
        <v>38169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">
      <c r="A4389" s="88">
        <v>36717</v>
      </c>
      <c r="B4389" s="91" t="s">
        <v>49</v>
      </c>
      <c r="C4389" s="91" t="s">
        <v>50</v>
      </c>
      <c r="D4389" s="91" t="s">
        <v>103</v>
      </c>
      <c r="E4389" s="91" t="s">
        <v>22</v>
      </c>
      <c r="F4389" s="88"/>
      <c r="G4389" s="91" t="s">
        <v>101</v>
      </c>
      <c r="H4389" s="96">
        <v>38200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">
      <c r="A4390" s="88">
        <v>36717</v>
      </c>
      <c r="B4390" s="91" t="s">
        <v>49</v>
      </c>
      <c r="C4390" s="91" t="s">
        <v>50</v>
      </c>
      <c r="D4390" s="91" t="s">
        <v>103</v>
      </c>
      <c r="E4390" s="91" t="s">
        <v>22</v>
      </c>
      <c r="F4390" s="88"/>
      <c r="G4390" s="91" t="s">
        <v>101</v>
      </c>
      <c r="H4390" s="96">
        <v>38231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">
      <c r="A4391" s="88">
        <v>36717</v>
      </c>
      <c r="B4391" s="91" t="s">
        <v>49</v>
      </c>
      <c r="C4391" s="91" t="s">
        <v>50</v>
      </c>
      <c r="D4391" s="91" t="s">
        <v>103</v>
      </c>
      <c r="E4391" s="91" t="s">
        <v>22</v>
      </c>
      <c r="F4391" s="88"/>
      <c r="G4391" s="91" t="s">
        <v>101</v>
      </c>
      <c r="H4391" s="96">
        <v>38261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">
      <c r="A4392" s="88">
        <v>36717</v>
      </c>
      <c r="B4392" s="91" t="s">
        <v>49</v>
      </c>
      <c r="C4392" s="91" t="s">
        <v>50</v>
      </c>
      <c r="D4392" s="91" t="s">
        <v>103</v>
      </c>
      <c r="E4392" s="91" t="s">
        <v>22</v>
      </c>
      <c r="F4392" s="88"/>
      <c r="G4392" s="91" t="s">
        <v>101</v>
      </c>
      <c r="H4392" s="96">
        <v>38292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">
      <c r="A4393" s="88">
        <v>36717</v>
      </c>
      <c r="B4393" s="91" t="s">
        <v>49</v>
      </c>
      <c r="C4393" s="91" t="s">
        <v>50</v>
      </c>
      <c r="D4393" s="91" t="s">
        <v>103</v>
      </c>
      <c r="E4393" s="91" t="s">
        <v>22</v>
      </c>
      <c r="F4393" s="88"/>
      <c r="G4393" s="91" t="s">
        <v>101</v>
      </c>
      <c r="H4393" s="96">
        <v>38322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">
      <c r="A4394" s="88">
        <v>36717</v>
      </c>
      <c r="B4394" s="91" t="s">
        <v>49</v>
      </c>
      <c r="C4394" s="91" t="s">
        <v>50</v>
      </c>
      <c r="D4394" s="91" t="s">
        <v>103</v>
      </c>
      <c r="E4394" s="91" t="s">
        <v>22</v>
      </c>
      <c r="F4394" s="88"/>
      <c r="G4394" s="91" t="s">
        <v>101</v>
      </c>
      <c r="H4394" s="96">
        <v>38353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">
      <c r="A4395" s="88">
        <v>36717</v>
      </c>
      <c r="B4395" s="91" t="s">
        <v>49</v>
      </c>
      <c r="C4395" s="91" t="s">
        <v>50</v>
      </c>
      <c r="D4395" s="91" t="s">
        <v>103</v>
      </c>
      <c r="E4395" s="91" t="s">
        <v>22</v>
      </c>
      <c r="F4395" s="88"/>
      <c r="G4395" s="91" t="s">
        <v>101</v>
      </c>
      <c r="H4395" s="96">
        <v>38384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">
      <c r="A4396" s="88">
        <v>36717</v>
      </c>
      <c r="B4396" s="91" t="s">
        <v>49</v>
      </c>
      <c r="C4396" s="91" t="s">
        <v>50</v>
      </c>
      <c r="D4396" s="91" t="s">
        <v>103</v>
      </c>
      <c r="E4396" s="91" t="s">
        <v>22</v>
      </c>
      <c r="F4396" s="88"/>
      <c r="G4396" s="91" t="s">
        <v>101</v>
      </c>
      <c r="H4396" s="96">
        <v>38412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">
      <c r="A4397" s="88">
        <v>36717</v>
      </c>
      <c r="B4397" s="91" t="s">
        <v>49</v>
      </c>
      <c r="C4397" s="91" t="s">
        <v>50</v>
      </c>
      <c r="D4397" s="91" t="s">
        <v>103</v>
      </c>
      <c r="E4397" s="91" t="s">
        <v>22</v>
      </c>
      <c r="F4397" s="88"/>
      <c r="G4397" s="91" t="s">
        <v>101</v>
      </c>
      <c r="H4397" s="96">
        <v>38443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">
      <c r="A4398" s="88">
        <v>36717</v>
      </c>
      <c r="B4398" s="91" t="s">
        <v>49</v>
      </c>
      <c r="C4398" s="91" t="s">
        <v>50</v>
      </c>
      <c r="D4398" s="91" t="s">
        <v>103</v>
      </c>
      <c r="E4398" s="91" t="s">
        <v>22</v>
      </c>
      <c r="F4398" s="88"/>
      <c r="G4398" s="91" t="s">
        <v>101</v>
      </c>
      <c r="H4398" s="96">
        <v>38473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">
      <c r="A4399" s="88">
        <v>36717</v>
      </c>
      <c r="B4399" s="91" t="s">
        <v>49</v>
      </c>
      <c r="C4399" s="91" t="s">
        <v>50</v>
      </c>
      <c r="D4399" s="91" t="s">
        <v>103</v>
      </c>
      <c r="E4399" s="91" t="s">
        <v>22</v>
      </c>
      <c r="F4399" s="88"/>
      <c r="G4399" s="91" t="s">
        <v>101</v>
      </c>
      <c r="H4399" s="96">
        <v>38504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">
      <c r="A4400" s="88">
        <v>36717</v>
      </c>
      <c r="B4400" s="91" t="s">
        <v>49</v>
      </c>
      <c r="C4400" s="91" t="s">
        <v>50</v>
      </c>
      <c r="D4400" s="91" t="s">
        <v>103</v>
      </c>
      <c r="E4400" s="91" t="s">
        <v>22</v>
      </c>
      <c r="F4400" s="88"/>
      <c r="G4400" s="91" t="s">
        <v>101</v>
      </c>
      <c r="H4400" s="96">
        <v>38534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">
      <c r="A4401" s="88">
        <v>36717</v>
      </c>
      <c r="B4401" s="91" t="s">
        <v>49</v>
      </c>
      <c r="C4401" s="91" t="s">
        <v>50</v>
      </c>
      <c r="D4401" s="91" t="s">
        <v>103</v>
      </c>
      <c r="E4401" s="91" t="s">
        <v>22</v>
      </c>
      <c r="F4401" s="88"/>
      <c r="G4401" s="91" t="s">
        <v>101</v>
      </c>
      <c r="H4401" s="96">
        <v>38565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">
      <c r="A4402" s="88">
        <v>36717</v>
      </c>
      <c r="B4402" s="91" t="s">
        <v>49</v>
      </c>
      <c r="C4402" s="91" t="s">
        <v>50</v>
      </c>
      <c r="D4402" s="91" t="s">
        <v>103</v>
      </c>
      <c r="E4402" s="91" t="s">
        <v>22</v>
      </c>
      <c r="F4402" s="88"/>
      <c r="G4402" s="91" t="s">
        <v>101</v>
      </c>
      <c r="H4402" s="96">
        <v>38596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">
      <c r="A4403" s="88">
        <v>36717</v>
      </c>
      <c r="B4403" s="91" t="s">
        <v>49</v>
      </c>
      <c r="C4403" s="91" t="s">
        <v>50</v>
      </c>
      <c r="D4403" s="91" t="s">
        <v>103</v>
      </c>
      <c r="E4403" s="91" t="s">
        <v>22</v>
      </c>
      <c r="F4403" s="88"/>
      <c r="G4403" s="91" t="s">
        <v>101</v>
      </c>
      <c r="H4403" s="96">
        <v>38626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">
      <c r="A4404" s="88">
        <v>36717</v>
      </c>
      <c r="B4404" s="91" t="s">
        <v>49</v>
      </c>
      <c r="C4404" s="91" t="s">
        <v>50</v>
      </c>
      <c r="D4404" s="91" t="s">
        <v>103</v>
      </c>
      <c r="E4404" s="91" t="s">
        <v>22</v>
      </c>
      <c r="F4404" s="88"/>
      <c r="G4404" s="91" t="s">
        <v>101</v>
      </c>
      <c r="H4404" s="96">
        <v>38657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">
      <c r="A4405" s="88">
        <v>36717</v>
      </c>
      <c r="B4405" s="91" t="s">
        <v>49</v>
      </c>
      <c r="C4405" s="91" t="s">
        <v>50</v>
      </c>
      <c r="D4405" s="91" t="s">
        <v>103</v>
      </c>
      <c r="E4405" s="91" t="s">
        <v>22</v>
      </c>
      <c r="F4405" s="88"/>
      <c r="G4405" s="91" t="s">
        <v>101</v>
      </c>
      <c r="H4405" s="96">
        <v>38687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">
      <c r="A4406" s="88">
        <v>36717</v>
      </c>
      <c r="B4406" s="91" t="s">
        <v>49</v>
      </c>
      <c r="C4406" s="91" t="s">
        <v>50</v>
      </c>
      <c r="D4406" s="91" t="s">
        <v>103</v>
      </c>
      <c r="E4406" s="91" t="s">
        <v>22</v>
      </c>
      <c r="F4406" s="88"/>
      <c r="G4406" s="91" t="s">
        <v>101</v>
      </c>
      <c r="H4406" s="96">
        <v>38718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">
      <c r="A4407" s="88">
        <v>36717</v>
      </c>
      <c r="B4407" s="91" t="s">
        <v>49</v>
      </c>
      <c r="C4407" s="91" t="s">
        <v>50</v>
      </c>
      <c r="D4407" s="91" t="s">
        <v>103</v>
      </c>
      <c r="E4407" s="91" t="s">
        <v>22</v>
      </c>
      <c r="F4407" s="88"/>
      <c r="G4407" s="91" t="s">
        <v>101</v>
      </c>
      <c r="H4407" s="96">
        <v>38749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">
      <c r="A4408" s="88">
        <v>36717</v>
      </c>
      <c r="B4408" s="91" t="s">
        <v>49</v>
      </c>
      <c r="C4408" s="91" t="s">
        <v>50</v>
      </c>
      <c r="D4408" s="91" t="s">
        <v>103</v>
      </c>
      <c r="E4408" s="91" t="s">
        <v>22</v>
      </c>
      <c r="F4408" s="88"/>
      <c r="G4408" s="91" t="s">
        <v>101</v>
      </c>
      <c r="H4408" s="96">
        <v>38777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">
      <c r="A4409" s="88">
        <v>36717</v>
      </c>
      <c r="B4409" s="91" t="s">
        <v>49</v>
      </c>
      <c r="C4409" s="91" t="s">
        <v>50</v>
      </c>
      <c r="D4409" s="91" t="s">
        <v>103</v>
      </c>
      <c r="E4409" s="91" t="s">
        <v>22</v>
      </c>
      <c r="F4409" s="88"/>
      <c r="G4409" s="91" t="s">
        <v>101</v>
      </c>
      <c r="H4409" s="96">
        <v>38808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">
      <c r="A4410" s="88">
        <v>36717</v>
      </c>
      <c r="B4410" s="91" t="s">
        <v>49</v>
      </c>
      <c r="C4410" s="91" t="s">
        <v>50</v>
      </c>
      <c r="D4410" s="91" t="s">
        <v>103</v>
      </c>
      <c r="E4410" s="91" t="s">
        <v>22</v>
      </c>
      <c r="F4410" s="88"/>
      <c r="G4410" s="91" t="s">
        <v>101</v>
      </c>
      <c r="H4410" s="96">
        <v>38838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">
      <c r="A4411" s="88">
        <v>36717</v>
      </c>
      <c r="B4411" s="91" t="s">
        <v>49</v>
      </c>
      <c r="C4411" s="91" t="s">
        <v>50</v>
      </c>
      <c r="D4411" s="91" t="s">
        <v>103</v>
      </c>
      <c r="E4411" s="91" t="s">
        <v>22</v>
      </c>
      <c r="F4411" s="88"/>
      <c r="G4411" s="91" t="s">
        <v>101</v>
      </c>
      <c r="H4411" s="96">
        <v>38869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">
      <c r="A4412" s="88">
        <v>36717</v>
      </c>
      <c r="B4412" s="91" t="s">
        <v>49</v>
      </c>
      <c r="C4412" s="91" t="s">
        <v>50</v>
      </c>
      <c r="D4412" s="91" t="s">
        <v>103</v>
      </c>
      <c r="E4412" s="91" t="s">
        <v>22</v>
      </c>
      <c r="F4412" s="88"/>
      <c r="G4412" s="91" t="s">
        <v>101</v>
      </c>
      <c r="H4412" s="96">
        <v>38899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">
      <c r="A4413" s="88">
        <v>36717</v>
      </c>
      <c r="B4413" s="91" t="s">
        <v>49</v>
      </c>
      <c r="C4413" s="91" t="s">
        <v>50</v>
      </c>
      <c r="D4413" s="91" t="s">
        <v>103</v>
      </c>
      <c r="E4413" s="91" t="s">
        <v>22</v>
      </c>
      <c r="F4413" s="88"/>
      <c r="G4413" s="91" t="s">
        <v>101</v>
      </c>
      <c r="H4413" s="96">
        <v>38930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">
      <c r="A4414" s="88">
        <v>36717</v>
      </c>
      <c r="B4414" s="91" t="s">
        <v>49</v>
      </c>
      <c r="C4414" s="91" t="s">
        <v>50</v>
      </c>
      <c r="D4414" s="91" t="s">
        <v>103</v>
      </c>
      <c r="E4414" s="91" t="s">
        <v>22</v>
      </c>
      <c r="F4414" s="88"/>
      <c r="G4414" s="91" t="s">
        <v>101</v>
      </c>
      <c r="H4414" s="96">
        <v>38961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">
      <c r="A4415" s="88">
        <v>36717</v>
      </c>
      <c r="B4415" s="91" t="s">
        <v>49</v>
      </c>
      <c r="C4415" s="91" t="s">
        <v>50</v>
      </c>
      <c r="D4415" s="91" t="s">
        <v>103</v>
      </c>
      <c r="E4415" s="91" t="s">
        <v>22</v>
      </c>
      <c r="F4415" s="88"/>
      <c r="G4415" s="91" t="s">
        <v>101</v>
      </c>
      <c r="H4415" s="96">
        <v>38991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">
      <c r="A4416" s="88">
        <v>36717</v>
      </c>
      <c r="B4416" s="91" t="s">
        <v>49</v>
      </c>
      <c r="C4416" s="91" t="s">
        <v>50</v>
      </c>
      <c r="D4416" s="91" t="s">
        <v>103</v>
      </c>
      <c r="E4416" s="91" t="s">
        <v>22</v>
      </c>
      <c r="F4416" s="88"/>
      <c r="G4416" s="91" t="s">
        <v>101</v>
      </c>
      <c r="H4416" s="96">
        <v>39022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">
      <c r="A4417" s="88">
        <v>36717</v>
      </c>
      <c r="B4417" s="91" t="s">
        <v>49</v>
      </c>
      <c r="C4417" s="91" t="s">
        <v>50</v>
      </c>
      <c r="D4417" s="91" t="s">
        <v>103</v>
      </c>
      <c r="E4417" s="91" t="s">
        <v>22</v>
      </c>
      <c r="F4417" s="88"/>
      <c r="G4417" s="91" t="s">
        <v>101</v>
      </c>
      <c r="H4417" s="96">
        <v>39052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">
      <c r="A4418" s="88">
        <v>36717</v>
      </c>
      <c r="B4418" s="91" t="s">
        <v>49</v>
      </c>
      <c r="C4418" s="91" t="s">
        <v>50</v>
      </c>
      <c r="D4418" s="91" t="s">
        <v>103</v>
      </c>
      <c r="E4418" s="91" t="s">
        <v>22</v>
      </c>
      <c r="F4418" s="88"/>
      <c r="G4418" s="91" t="s">
        <v>101</v>
      </c>
      <c r="H4418" s="96">
        <v>39083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">
      <c r="A4419" s="88">
        <v>36717</v>
      </c>
      <c r="B4419" s="91" t="s">
        <v>49</v>
      </c>
      <c r="C4419" s="91" t="s">
        <v>50</v>
      </c>
      <c r="D4419" s="91" t="s">
        <v>103</v>
      </c>
      <c r="E4419" s="91" t="s">
        <v>22</v>
      </c>
      <c r="F4419" s="88"/>
      <c r="G4419" s="91" t="s">
        <v>101</v>
      </c>
      <c r="H4419" s="96">
        <v>39114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">
      <c r="A4420" s="88">
        <v>36717</v>
      </c>
      <c r="B4420" s="91" t="s">
        <v>49</v>
      </c>
      <c r="C4420" s="91" t="s">
        <v>50</v>
      </c>
      <c r="D4420" s="91" t="s">
        <v>103</v>
      </c>
      <c r="E4420" s="91" t="s">
        <v>22</v>
      </c>
      <c r="F4420" s="88"/>
      <c r="G4420" s="91" t="s">
        <v>101</v>
      </c>
      <c r="H4420" s="96">
        <v>39142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">
      <c r="A4421" s="88">
        <v>36717</v>
      </c>
      <c r="B4421" s="91" t="s">
        <v>49</v>
      </c>
      <c r="C4421" s="91" t="s">
        <v>50</v>
      </c>
      <c r="D4421" s="91" t="s">
        <v>103</v>
      </c>
      <c r="E4421" s="91" t="s">
        <v>22</v>
      </c>
      <c r="F4421" s="88"/>
      <c r="G4421" s="91" t="s">
        <v>101</v>
      </c>
      <c r="H4421" s="96">
        <v>39173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">
      <c r="A4422" s="88">
        <v>36717</v>
      </c>
      <c r="B4422" s="91" t="s">
        <v>49</v>
      </c>
      <c r="C4422" s="91" t="s">
        <v>50</v>
      </c>
      <c r="D4422" s="91" t="s">
        <v>103</v>
      </c>
      <c r="E4422" s="91" t="s">
        <v>22</v>
      </c>
      <c r="F4422" s="88"/>
      <c r="G4422" s="91" t="s">
        <v>101</v>
      </c>
      <c r="H4422" s="96">
        <v>39203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">
      <c r="A4423" s="88">
        <v>36717</v>
      </c>
      <c r="B4423" s="91" t="s">
        <v>49</v>
      </c>
      <c r="C4423" s="91" t="s">
        <v>50</v>
      </c>
      <c r="D4423" s="91" t="s">
        <v>103</v>
      </c>
      <c r="E4423" s="91" t="s">
        <v>22</v>
      </c>
      <c r="F4423" s="88"/>
      <c r="G4423" s="91" t="s">
        <v>101</v>
      </c>
      <c r="H4423" s="96">
        <v>39234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">
      <c r="A4424" s="88">
        <v>36717</v>
      </c>
      <c r="B4424" s="91" t="s">
        <v>49</v>
      </c>
      <c r="C4424" s="91" t="s">
        <v>50</v>
      </c>
      <c r="D4424" s="91" t="s">
        <v>103</v>
      </c>
      <c r="E4424" s="91" t="s">
        <v>22</v>
      </c>
      <c r="F4424" s="88"/>
      <c r="G4424" s="91" t="s">
        <v>101</v>
      </c>
      <c r="H4424" s="96">
        <v>39264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">
      <c r="A4425" s="88">
        <v>36717</v>
      </c>
      <c r="B4425" s="91" t="s">
        <v>49</v>
      </c>
      <c r="C4425" s="91" t="s">
        <v>50</v>
      </c>
      <c r="D4425" s="91" t="s">
        <v>103</v>
      </c>
      <c r="E4425" s="91" t="s">
        <v>22</v>
      </c>
      <c r="F4425" s="88"/>
      <c r="G4425" s="91" t="s">
        <v>101</v>
      </c>
      <c r="H4425" s="96">
        <v>39295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">
      <c r="A4426" s="88">
        <v>36717</v>
      </c>
      <c r="B4426" s="91" t="s">
        <v>49</v>
      </c>
      <c r="C4426" s="91" t="s">
        <v>50</v>
      </c>
      <c r="D4426" s="91" t="s">
        <v>103</v>
      </c>
      <c r="E4426" s="91" t="s">
        <v>22</v>
      </c>
      <c r="F4426" s="88"/>
      <c r="G4426" s="91" t="s">
        <v>101</v>
      </c>
      <c r="H4426" s="96">
        <v>39326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">
      <c r="A4427" s="88">
        <v>36717</v>
      </c>
      <c r="B4427" s="91" t="s">
        <v>49</v>
      </c>
      <c r="C4427" s="91" t="s">
        <v>50</v>
      </c>
      <c r="D4427" s="91" t="s">
        <v>103</v>
      </c>
      <c r="E4427" s="91" t="s">
        <v>22</v>
      </c>
      <c r="F4427" s="88"/>
      <c r="G4427" s="91" t="s">
        <v>101</v>
      </c>
      <c r="H4427" s="96">
        <v>39356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">
      <c r="A4428" s="88">
        <v>36717</v>
      </c>
      <c r="B4428" s="91" t="s">
        <v>49</v>
      </c>
      <c r="C4428" s="91" t="s">
        <v>50</v>
      </c>
      <c r="D4428" s="91" t="s">
        <v>103</v>
      </c>
      <c r="E4428" s="91" t="s">
        <v>22</v>
      </c>
      <c r="F4428" s="88"/>
      <c r="G4428" s="91" t="s">
        <v>101</v>
      </c>
      <c r="H4428" s="96">
        <v>39387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">
      <c r="A4429" s="88">
        <v>36717</v>
      </c>
      <c r="B4429" s="91" t="s">
        <v>49</v>
      </c>
      <c r="C4429" s="91" t="s">
        <v>50</v>
      </c>
      <c r="D4429" s="91" t="s">
        <v>103</v>
      </c>
      <c r="E4429" s="91" t="s">
        <v>22</v>
      </c>
      <c r="F4429" s="88"/>
      <c r="G4429" s="91" t="s">
        <v>101</v>
      </c>
      <c r="H4429" s="96">
        <v>39417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">
      <c r="A4430" s="88">
        <v>36717</v>
      </c>
      <c r="B4430" s="91" t="s">
        <v>49</v>
      </c>
      <c r="C4430" s="91" t="s">
        <v>50</v>
      </c>
      <c r="D4430" s="91" t="s">
        <v>103</v>
      </c>
      <c r="E4430" s="91" t="s">
        <v>22</v>
      </c>
      <c r="F4430" s="88"/>
      <c r="G4430" s="91" t="s">
        <v>101</v>
      </c>
      <c r="H4430" s="96">
        <v>39448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">
      <c r="A4431" s="88">
        <v>36717</v>
      </c>
      <c r="B4431" s="91" t="s">
        <v>49</v>
      </c>
      <c r="C4431" s="91" t="s">
        <v>50</v>
      </c>
      <c r="D4431" s="91" t="s">
        <v>103</v>
      </c>
      <c r="E4431" s="91" t="s">
        <v>22</v>
      </c>
      <c r="F4431" s="88"/>
      <c r="G4431" s="91" t="s">
        <v>101</v>
      </c>
      <c r="H4431" s="96">
        <v>39479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">
      <c r="A4432" s="88">
        <v>36717</v>
      </c>
      <c r="B4432" s="91" t="s">
        <v>49</v>
      </c>
      <c r="C4432" s="91" t="s">
        <v>50</v>
      </c>
      <c r="D4432" s="91" t="s">
        <v>103</v>
      </c>
      <c r="E4432" s="91" t="s">
        <v>22</v>
      </c>
      <c r="F4432" s="88"/>
      <c r="G4432" s="91" t="s">
        <v>101</v>
      </c>
      <c r="H4432" s="96">
        <v>39508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">
      <c r="A4433" s="88">
        <v>36717</v>
      </c>
      <c r="B4433" s="91" t="s">
        <v>49</v>
      </c>
      <c r="C4433" s="91" t="s">
        <v>50</v>
      </c>
      <c r="D4433" s="91" t="s">
        <v>103</v>
      </c>
      <c r="E4433" s="91" t="s">
        <v>22</v>
      </c>
      <c r="F4433" s="88"/>
      <c r="G4433" s="91" t="s">
        <v>101</v>
      </c>
      <c r="H4433" s="96">
        <v>39539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">
      <c r="A4434" s="88">
        <v>36717</v>
      </c>
      <c r="B4434" s="91" t="s">
        <v>49</v>
      </c>
      <c r="C4434" s="91" t="s">
        <v>50</v>
      </c>
      <c r="D4434" s="91" t="s">
        <v>103</v>
      </c>
      <c r="E4434" s="91" t="s">
        <v>22</v>
      </c>
      <c r="F4434" s="88"/>
      <c r="G4434" s="91" t="s">
        <v>101</v>
      </c>
      <c r="H4434" s="96">
        <v>39569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">
      <c r="A4435" s="88">
        <v>36717</v>
      </c>
      <c r="B4435" s="91" t="s">
        <v>49</v>
      </c>
      <c r="C4435" s="91" t="s">
        <v>50</v>
      </c>
      <c r="D4435" s="91" t="s">
        <v>103</v>
      </c>
      <c r="E4435" s="91" t="s">
        <v>22</v>
      </c>
      <c r="F4435" s="88"/>
      <c r="G4435" s="91" t="s">
        <v>101</v>
      </c>
      <c r="H4435" s="96">
        <v>39600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">
      <c r="A4436" s="88">
        <v>36717</v>
      </c>
      <c r="B4436" s="91" t="s">
        <v>49</v>
      </c>
      <c r="C4436" s="91" t="s">
        <v>50</v>
      </c>
      <c r="D4436" s="91" t="s">
        <v>103</v>
      </c>
      <c r="E4436" s="91" t="s">
        <v>22</v>
      </c>
      <c r="F4436" s="88"/>
      <c r="G4436" s="91" t="s">
        <v>101</v>
      </c>
      <c r="H4436" s="96">
        <v>39630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">
      <c r="A4437" s="88">
        <v>36717</v>
      </c>
      <c r="B4437" s="91" t="s">
        <v>49</v>
      </c>
      <c r="C4437" s="91" t="s">
        <v>50</v>
      </c>
      <c r="D4437" s="91" t="s">
        <v>103</v>
      </c>
      <c r="E4437" s="91" t="s">
        <v>22</v>
      </c>
      <c r="F4437" s="88"/>
      <c r="G4437" s="91" t="s">
        <v>101</v>
      </c>
      <c r="H4437" s="96">
        <v>39661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">
      <c r="A4438" s="88">
        <v>36717</v>
      </c>
      <c r="B4438" s="91" t="s">
        <v>49</v>
      </c>
      <c r="C4438" s="91" t="s">
        <v>50</v>
      </c>
      <c r="D4438" s="91" t="s">
        <v>103</v>
      </c>
      <c r="E4438" s="91" t="s">
        <v>22</v>
      </c>
      <c r="F4438" s="88"/>
      <c r="G4438" s="91" t="s">
        <v>101</v>
      </c>
      <c r="H4438" s="96">
        <v>39692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">
      <c r="A4439" s="88">
        <v>36717</v>
      </c>
      <c r="B4439" s="91" t="s">
        <v>49</v>
      </c>
      <c r="C4439" s="91" t="s">
        <v>50</v>
      </c>
      <c r="D4439" s="91" t="s">
        <v>103</v>
      </c>
      <c r="E4439" s="91" t="s">
        <v>22</v>
      </c>
      <c r="F4439" s="88"/>
      <c r="G4439" s="91" t="s">
        <v>101</v>
      </c>
      <c r="H4439" s="96">
        <v>39722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">
      <c r="A4440" s="88">
        <v>36717</v>
      </c>
      <c r="B4440" s="91" t="s">
        <v>49</v>
      </c>
      <c r="C4440" s="91" t="s">
        <v>50</v>
      </c>
      <c r="D4440" s="91" t="s">
        <v>103</v>
      </c>
      <c r="E4440" s="91" t="s">
        <v>22</v>
      </c>
      <c r="F4440" s="88"/>
      <c r="G4440" s="91" t="s">
        <v>101</v>
      </c>
      <c r="H4440" s="96">
        <v>39753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">
      <c r="A4441" s="88">
        <v>36717</v>
      </c>
      <c r="B4441" s="91" t="s">
        <v>49</v>
      </c>
      <c r="C4441" s="91" t="s">
        <v>50</v>
      </c>
      <c r="D4441" s="91" t="s">
        <v>103</v>
      </c>
      <c r="E4441" s="91" t="s">
        <v>22</v>
      </c>
      <c r="F4441" s="88"/>
      <c r="G4441" s="91" t="s">
        <v>101</v>
      </c>
      <c r="H4441" s="96">
        <v>39783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">
      <c r="A4442" s="88">
        <v>36717</v>
      </c>
      <c r="B4442" s="91" t="s">
        <v>49</v>
      </c>
      <c r="C4442" s="91" t="s">
        <v>50</v>
      </c>
      <c r="D4442" s="91" t="s">
        <v>103</v>
      </c>
      <c r="E4442" s="91" t="s">
        <v>22</v>
      </c>
      <c r="F4442" s="88"/>
      <c r="G4442" s="91" t="s">
        <v>101</v>
      </c>
      <c r="H4442" s="96">
        <v>39814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">
      <c r="A4443" s="88">
        <v>36717</v>
      </c>
      <c r="B4443" s="91" t="s">
        <v>49</v>
      </c>
      <c r="C4443" s="91" t="s">
        <v>50</v>
      </c>
      <c r="D4443" s="91" t="s">
        <v>103</v>
      </c>
      <c r="E4443" s="91" t="s">
        <v>22</v>
      </c>
      <c r="F4443" s="88"/>
      <c r="G4443" s="91" t="s">
        <v>101</v>
      </c>
      <c r="H4443" s="96">
        <v>39845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">
      <c r="A4444" s="88">
        <v>36717</v>
      </c>
      <c r="B4444" s="91" t="s">
        <v>49</v>
      </c>
      <c r="C4444" s="91" t="s">
        <v>50</v>
      </c>
      <c r="D4444" s="91" t="s">
        <v>103</v>
      </c>
      <c r="E4444" s="91" t="s">
        <v>22</v>
      </c>
      <c r="F4444" s="88"/>
      <c r="G4444" s="91" t="s">
        <v>101</v>
      </c>
      <c r="H4444" s="96">
        <v>39873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">
      <c r="A4445" s="88">
        <v>36717</v>
      </c>
      <c r="B4445" s="91" t="s">
        <v>49</v>
      </c>
      <c r="C4445" s="91" t="s">
        <v>50</v>
      </c>
      <c r="D4445" s="91" t="s">
        <v>103</v>
      </c>
      <c r="E4445" s="91" t="s">
        <v>22</v>
      </c>
      <c r="F4445" s="88"/>
      <c r="G4445" s="91" t="s">
        <v>101</v>
      </c>
      <c r="H4445" s="96">
        <v>39904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">
      <c r="A4446" s="88">
        <v>36717</v>
      </c>
      <c r="B4446" s="91" t="s">
        <v>49</v>
      </c>
      <c r="C4446" s="91" t="s">
        <v>50</v>
      </c>
      <c r="D4446" s="91" t="s">
        <v>103</v>
      </c>
      <c r="E4446" s="91" t="s">
        <v>22</v>
      </c>
      <c r="F4446" s="88"/>
      <c r="G4446" s="91" t="s">
        <v>101</v>
      </c>
      <c r="H4446" s="96">
        <v>39934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">
      <c r="A4447" s="88">
        <v>36717</v>
      </c>
      <c r="B4447" s="91" t="s">
        <v>49</v>
      </c>
      <c r="C4447" s="91" t="s">
        <v>50</v>
      </c>
      <c r="D4447" s="91" t="s">
        <v>103</v>
      </c>
      <c r="E4447" s="91" t="s">
        <v>22</v>
      </c>
      <c r="F4447" s="88"/>
      <c r="G4447" s="91" t="s">
        <v>101</v>
      </c>
      <c r="H4447" s="96">
        <v>39965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">
      <c r="A4448" s="88">
        <v>36717</v>
      </c>
      <c r="B4448" s="91" t="s">
        <v>49</v>
      </c>
      <c r="C4448" s="91" t="s">
        <v>50</v>
      </c>
      <c r="D4448" s="91" t="s">
        <v>103</v>
      </c>
      <c r="E4448" s="91" t="s">
        <v>22</v>
      </c>
      <c r="F4448" s="88"/>
      <c r="G4448" s="91" t="s">
        <v>101</v>
      </c>
      <c r="H4448" s="96">
        <v>39995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">
      <c r="A4449" s="88">
        <v>36717</v>
      </c>
      <c r="B4449" s="91" t="s">
        <v>49</v>
      </c>
      <c r="C4449" s="91" t="s">
        <v>50</v>
      </c>
      <c r="D4449" s="91" t="s">
        <v>103</v>
      </c>
      <c r="E4449" s="91" t="s">
        <v>22</v>
      </c>
      <c r="F4449" s="88"/>
      <c r="G4449" s="91" t="s">
        <v>101</v>
      </c>
      <c r="H4449" s="96">
        <v>40026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">
      <c r="A4450" s="88">
        <v>36717</v>
      </c>
      <c r="B4450" s="91" t="s">
        <v>49</v>
      </c>
      <c r="C4450" s="91" t="s">
        <v>50</v>
      </c>
      <c r="D4450" s="91" t="s">
        <v>103</v>
      </c>
      <c r="E4450" s="91" t="s">
        <v>22</v>
      </c>
      <c r="F4450" s="88"/>
      <c r="G4450" s="91" t="s">
        <v>101</v>
      </c>
      <c r="H4450" s="96">
        <v>40057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">
      <c r="A4451" s="88">
        <v>36717</v>
      </c>
      <c r="B4451" s="91" t="s">
        <v>49</v>
      </c>
      <c r="C4451" s="91" t="s">
        <v>50</v>
      </c>
      <c r="D4451" s="91" t="s">
        <v>103</v>
      </c>
      <c r="E4451" s="91" t="s">
        <v>22</v>
      </c>
      <c r="F4451" s="88"/>
      <c r="G4451" s="91" t="s">
        <v>101</v>
      </c>
      <c r="H4451" s="96">
        <v>40087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">
      <c r="A4452" s="88">
        <v>36717</v>
      </c>
      <c r="B4452" s="91" t="s">
        <v>49</v>
      </c>
      <c r="C4452" s="91" t="s">
        <v>50</v>
      </c>
      <c r="D4452" s="91" t="s">
        <v>103</v>
      </c>
      <c r="E4452" s="91" t="s">
        <v>22</v>
      </c>
      <c r="F4452" s="88"/>
      <c r="G4452" s="91" t="s">
        <v>101</v>
      </c>
      <c r="H4452" s="96">
        <v>40118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">
      <c r="A4453" s="88">
        <v>36717</v>
      </c>
      <c r="B4453" s="91" t="s">
        <v>49</v>
      </c>
      <c r="C4453" s="91" t="s">
        <v>50</v>
      </c>
      <c r="D4453" s="91" t="s">
        <v>103</v>
      </c>
      <c r="E4453" s="91" t="s">
        <v>22</v>
      </c>
      <c r="F4453" s="88"/>
      <c r="G4453" s="91" t="s">
        <v>101</v>
      </c>
      <c r="H4453" s="96">
        <v>40148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">
      <c r="A4454" s="88">
        <v>36717</v>
      </c>
      <c r="B4454" s="91" t="s">
        <v>49</v>
      </c>
      <c r="C4454" s="91" t="s">
        <v>50</v>
      </c>
      <c r="D4454" s="91" t="s">
        <v>103</v>
      </c>
      <c r="E4454" s="91" t="s">
        <v>22</v>
      </c>
      <c r="F4454" s="88"/>
      <c r="G4454" s="91" t="s">
        <v>101</v>
      </c>
      <c r="H4454" s="96">
        <v>40179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">
      <c r="A4455" s="88">
        <v>36717</v>
      </c>
      <c r="B4455" s="91" t="s">
        <v>49</v>
      </c>
      <c r="C4455" s="91" t="s">
        <v>50</v>
      </c>
      <c r="D4455" s="91" t="s">
        <v>103</v>
      </c>
      <c r="E4455" s="91" t="s">
        <v>22</v>
      </c>
      <c r="F4455" s="88"/>
      <c r="G4455" s="91" t="s">
        <v>101</v>
      </c>
      <c r="H4455" s="96">
        <v>40210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">
      <c r="A4456" s="88">
        <v>36717</v>
      </c>
      <c r="B4456" s="91" t="s">
        <v>49</v>
      </c>
      <c r="C4456" s="91" t="s">
        <v>50</v>
      </c>
      <c r="D4456" s="91" t="s">
        <v>103</v>
      </c>
      <c r="E4456" s="91" t="s">
        <v>22</v>
      </c>
      <c r="F4456" s="88"/>
      <c r="G4456" s="91" t="s">
        <v>101</v>
      </c>
      <c r="H4456" s="96">
        <v>40238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">
      <c r="A4457" s="88">
        <v>36717</v>
      </c>
      <c r="B4457" s="91" t="s">
        <v>49</v>
      </c>
      <c r="C4457" s="91" t="s">
        <v>50</v>
      </c>
      <c r="D4457" s="91" t="s">
        <v>103</v>
      </c>
      <c r="E4457" s="91" t="s">
        <v>22</v>
      </c>
      <c r="F4457" s="88"/>
      <c r="G4457" s="91" t="s">
        <v>101</v>
      </c>
      <c r="H4457" s="96">
        <v>40269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">
      <c r="A4458" s="88">
        <v>36717</v>
      </c>
      <c r="B4458" s="91" t="s">
        <v>49</v>
      </c>
      <c r="C4458" s="91" t="s">
        <v>50</v>
      </c>
      <c r="D4458" s="91" t="s">
        <v>103</v>
      </c>
      <c r="E4458" s="91" t="s">
        <v>22</v>
      </c>
      <c r="F4458" s="88"/>
      <c r="G4458" s="91" t="s">
        <v>101</v>
      </c>
      <c r="H4458" s="96">
        <v>40299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">
      <c r="A4459" s="88">
        <v>36717</v>
      </c>
      <c r="B4459" s="91" t="s">
        <v>49</v>
      </c>
      <c r="C4459" s="91" t="s">
        <v>50</v>
      </c>
      <c r="D4459" s="91" t="s">
        <v>103</v>
      </c>
      <c r="E4459" s="91" t="s">
        <v>22</v>
      </c>
      <c r="F4459" s="88"/>
      <c r="G4459" s="91" t="s">
        <v>101</v>
      </c>
      <c r="H4459" s="96">
        <v>40330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">
      <c r="A4460" s="88">
        <v>36717</v>
      </c>
      <c r="B4460" s="91" t="s">
        <v>49</v>
      </c>
      <c r="C4460" s="91" t="s">
        <v>50</v>
      </c>
      <c r="D4460" s="91" t="s">
        <v>103</v>
      </c>
      <c r="E4460" s="91" t="s">
        <v>22</v>
      </c>
      <c r="F4460" s="88"/>
      <c r="G4460" s="91" t="s">
        <v>101</v>
      </c>
      <c r="H4460" s="96">
        <v>40360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">
      <c r="A4461" s="88">
        <v>36717</v>
      </c>
      <c r="B4461" s="91" t="s">
        <v>49</v>
      </c>
      <c r="C4461" s="91" t="s">
        <v>50</v>
      </c>
      <c r="D4461" s="91" t="s">
        <v>103</v>
      </c>
      <c r="E4461" s="91" t="s">
        <v>22</v>
      </c>
      <c r="F4461" s="88"/>
      <c r="G4461" s="91" t="s">
        <v>101</v>
      </c>
      <c r="H4461" s="96">
        <v>40391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">
      <c r="A4462" s="88">
        <v>36717</v>
      </c>
      <c r="B4462" s="91" t="s">
        <v>49</v>
      </c>
      <c r="C4462" s="91" t="s">
        <v>50</v>
      </c>
      <c r="D4462" s="91" t="s">
        <v>103</v>
      </c>
      <c r="E4462" s="91" t="s">
        <v>22</v>
      </c>
      <c r="F4462" s="88"/>
      <c r="G4462" s="91" t="s">
        <v>101</v>
      </c>
      <c r="H4462" s="96">
        <v>40422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">
      <c r="A4463" s="88">
        <v>36717</v>
      </c>
      <c r="B4463" s="91" t="s">
        <v>49</v>
      </c>
      <c r="C4463" s="91" t="s">
        <v>50</v>
      </c>
      <c r="D4463" s="91" t="s">
        <v>103</v>
      </c>
      <c r="E4463" s="91" t="s">
        <v>22</v>
      </c>
      <c r="F4463" s="88"/>
      <c r="G4463" s="91" t="s">
        <v>101</v>
      </c>
      <c r="H4463" s="96">
        <v>40452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">
      <c r="A4464" s="88">
        <v>36717</v>
      </c>
      <c r="B4464" s="91" t="s">
        <v>49</v>
      </c>
      <c r="C4464" s="91" t="s">
        <v>50</v>
      </c>
      <c r="D4464" s="91" t="s">
        <v>103</v>
      </c>
      <c r="E4464" s="91" t="s">
        <v>22</v>
      </c>
      <c r="F4464" s="88"/>
      <c r="G4464" s="91" t="s">
        <v>101</v>
      </c>
      <c r="H4464" s="96">
        <v>40483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">
      <c r="A4465" s="88">
        <v>36717</v>
      </c>
      <c r="B4465" s="91" t="s">
        <v>49</v>
      </c>
      <c r="C4465" s="91" t="s">
        <v>50</v>
      </c>
      <c r="D4465" s="91" t="s">
        <v>103</v>
      </c>
      <c r="E4465" s="91" t="s">
        <v>22</v>
      </c>
      <c r="F4465" s="88"/>
      <c r="G4465" s="91" t="s">
        <v>101</v>
      </c>
      <c r="H4465" s="96">
        <v>40513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">
      <c r="A4466" s="88">
        <v>36717</v>
      </c>
      <c r="B4466" s="91" t="s">
        <v>49</v>
      </c>
      <c r="C4466" s="91" t="s">
        <v>50</v>
      </c>
      <c r="D4466" s="91" t="s">
        <v>103</v>
      </c>
      <c r="E4466" s="91" t="s">
        <v>22</v>
      </c>
      <c r="F4466" s="88"/>
      <c r="G4466" s="91" t="s">
        <v>101</v>
      </c>
      <c r="H4466" s="96">
        <v>40544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">
      <c r="A4467" s="88">
        <v>36717</v>
      </c>
      <c r="B4467" s="91" t="s">
        <v>49</v>
      </c>
      <c r="C4467" s="91" t="s">
        <v>50</v>
      </c>
      <c r="D4467" s="91" t="s">
        <v>103</v>
      </c>
      <c r="E4467" s="91" t="s">
        <v>22</v>
      </c>
      <c r="F4467" s="88"/>
      <c r="G4467" s="91" t="s">
        <v>101</v>
      </c>
      <c r="H4467" s="96">
        <v>40575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">
      <c r="A4468" s="88">
        <v>36717</v>
      </c>
      <c r="B4468" s="91" t="s">
        <v>49</v>
      </c>
      <c r="C4468" s="91" t="s">
        <v>50</v>
      </c>
      <c r="D4468" s="91" t="s">
        <v>103</v>
      </c>
      <c r="E4468" s="91" t="s">
        <v>22</v>
      </c>
      <c r="F4468" s="88"/>
      <c r="G4468" s="91" t="s">
        <v>101</v>
      </c>
      <c r="H4468" s="96">
        <v>40603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">
      <c r="A4469" s="88">
        <v>36717</v>
      </c>
      <c r="B4469" s="91" t="s">
        <v>49</v>
      </c>
      <c r="C4469" s="91" t="s">
        <v>50</v>
      </c>
      <c r="D4469" s="91" t="s">
        <v>103</v>
      </c>
      <c r="E4469" s="91" t="s">
        <v>22</v>
      </c>
      <c r="F4469" s="88"/>
      <c r="G4469" s="91" t="s">
        <v>101</v>
      </c>
      <c r="H4469" s="96">
        <v>40634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">
      <c r="A4470" s="88">
        <v>36717</v>
      </c>
      <c r="B4470" s="91" t="s">
        <v>49</v>
      </c>
      <c r="C4470" s="91" t="s">
        <v>50</v>
      </c>
      <c r="D4470" s="91" t="s">
        <v>103</v>
      </c>
      <c r="E4470" s="91" t="s">
        <v>22</v>
      </c>
      <c r="F4470" s="88"/>
      <c r="G4470" s="91" t="s">
        <v>101</v>
      </c>
      <c r="H4470" s="96">
        <v>40664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">
      <c r="A4471" s="88">
        <v>36717</v>
      </c>
      <c r="B4471" s="91" t="s">
        <v>49</v>
      </c>
      <c r="C4471" s="91" t="s">
        <v>50</v>
      </c>
      <c r="D4471" s="91" t="s">
        <v>103</v>
      </c>
      <c r="E4471" s="91" t="s">
        <v>22</v>
      </c>
      <c r="F4471" s="88"/>
      <c r="G4471" s="91" t="s">
        <v>101</v>
      </c>
      <c r="H4471" s="96">
        <v>40695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">
      <c r="A4472" s="88">
        <v>36717</v>
      </c>
      <c r="B4472" s="91" t="s">
        <v>49</v>
      </c>
      <c r="C4472" s="91" t="s">
        <v>50</v>
      </c>
      <c r="D4472" s="91" t="s">
        <v>103</v>
      </c>
      <c r="E4472" s="91" t="s">
        <v>22</v>
      </c>
      <c r="F4472" s="88"/>
      <c r="G4472" s="91" t="s">
        <v>101</v>
      </c>
      <c r="H4472" s="96">
        <v>40725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">
      <c r="A4473" s="88">
        <v>36717</v>
      </c>
      <c r="B4473" s="91" t="s">
        <v>49</v>
      </c>
      <c r="C4473" s="91" t="s">
        <v>50</v>
      </c>
      <c r="D4473" s="91" t="s">
        <v>103</v>
      </c>
      <c r="E4473" s="91" t="s">
        <v>22</v>
      </c>
      <c r="F4473" s="88"/>
      <c r="G4473" s="91" t="s">
        <v>101</v>
      </c>
      <c r="H4473" s="96">
        <v>40756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">
      <c r="A4474" s="88">
        <v>36717</v>
      </c>
      <c r="B4474" s="91" t="s">
        <v>49</v>
      </c>
      <c r="C4474" s="91" t="s">
        <v>50</v>
      </c>
      <c r="D4474" s="91" t="s">
        <v>103</v>
      </c>
      <c r="E4474" s="91" t="s">
        <v>22</v>
      </c>
      <c r="F4474" s="88"/>
      <c r="G4474" s="91" t="s">
        <v>101</v>
      </c>
      <c r="H4474" s="96">
        <v>40787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">
      <c r="A4475" s="88">
        <v>36717</v>
      </c>
      <c r="B4475" s="91" t="s">
        <v>49</v>
      </c>
      <c r="C4475" s="91" t="s">
        <v>50</v>
      </c>
      <c r="D4475" s="91" t="s">
        <v>103</v>
      </c>
      <c r="E4475" s="91" t="s">
        <v>22</v>
      </c>
      <c r="F4475" s="88"/>
      <c r="G4475" s="91" t="s">
        <v>101</v>
      </c>
      <c r="H4475" s="96">
        <v>40817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">
      <c r="A4476" s="88">
        <v>36717</v>
      </c>
      <c r="B4476" s="91" t="s">
        <v>49</v>
      </c>
      <c r="C4476" s="91" t="s">
        <v>50</v>
      </c>
      <c r="D4476" s="91" t="s">
        <v>103</v>
      </c>
      <c r="E4476" s="91" t="s">
        <v>22</v>
      </c>
      <c r="F4476" s="88"/>
      <c r="G4476" s="91" t="s">
        <v>101</v>
      </c>
      <c r="H4476" s="96">
        <v>40848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">
      <c r="A4477" s="88">
        <v>36717</v>
      </c>
      <c r="B4477" s="91" t="s">
        <v>49</v>
      </c>
      <c r="C4477" s="91" t="s">
        <v>50</v>
      </c>
      <c r="D4477" s="91" t="s">
        <v>103</v>
      </c>
      <c r="E4477" s="91" t="s">
        <v>22</v>
      </c>
      <c r="F4477" s="88"/>
      <c r="G4477" s="91" t="s">
        <v>101</v>
      </c>
      <c r="H4477" s="96">
        <v>40878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">
      <c r="A4478" s="88">
        <v>36717</v>
      </c>
      <c r="B4478" s="91" t="s">
        <v>49</v>
      </c>
      <c r="C4478" s="91" t="s">
        <v>50</v>
      </c>
      <c r="D4478" s="91" t="s">
        <v>103</v>
      </c>
      <c r="E4478" s="91" t="s">
        <v>22</v>
      </c>
      <c r="F4478" s="88"/>
      <c r="G4478" s="91" t="s">
        <v>101</v>
      </c>
      <c r="H4478" s="96">
        <v>40909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">
      <c r="A4479" s="88">
        <v>36717</v>
      </c>
      <c r="B4479" s="91" t="s">
        <v>49</v>
      </c>
      <c r="C4479" s="91" t="s">
        <v>50</v>
      </c>
      <c r="D4479" s="91" t="s">
        <v>103</v>
      </c>
      <c r="E4479" s="91" t="s">
        <v>22</v>
      </c>
      <c r="F4479" s="88"/>
      <c r="G4479" s="91" t="s">
        <v>101</v>
      </c>
      <c r="H4479" s="96">
        <v>40940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">
      <c r="A4480" s="88">
        <v>36717</v>
      </c>
      <c r="B4480" s="91" t="s">
        <v>49</v>
      </c>
      <c r="C4480" s="91" t="s">
        <v>50</v>
      </c>
      <c r="D4480" s="91" t="s">
        <v>103</v>
      </c>
      <c r="E4480" s="91" t="s">
        <v>22</v>
      </c>
      <c r="F4480" s="88"/>
      <c r="G4480" s="91" t="s">
        <v>101</v>
      </c>
      <c r="H4480" s="96">
        <v>40969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">
      <c r="A4481" s="88">
        <v>36717</v>
      </c>
      <c r="B4481" s="91" t="s">
        <v>49</v>
      </c>
      <c r="C4481" s="91" t="s">
        <v>50</v>
      </c>
      <c r="D4481" s="91" t="s">
        <v>103</v>
      </c>
      <c r="E4481" s="91" t="s">
        <v>22</v>
      </c>
      <c r="F4481" s="88"/>
      <c r="G4481" s="91" t="s">
        <v>101</v>
      </c>
      <c r="H4481" s="96">
        <v>41000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">
      <c r="A4482" s="88">
        <v>36717</v>
      </c>
      <c r="B4482" s="91" t="s">
        <v>49</v>
      </c>
      <c r="C4482" s="91" t="s">
        <v>50</v>
      </c>
      <c r="D4482" s="91" t="s">
        <v>103</v>
      </c>
      <c r="E4482" s="91" t="s">
        <v>22</v>
      </c>
      <c r="F4482" s="88"/>
      <c r="G4482" s="91" t="s">
        <v>101</v>
      </c>
      <c r="H4482" s="96">
        <v>41030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">
      <c r="A4483" s="88">
        <v>36717</v>
      </c>
      <c r="B4483" s="91" t="s">
        <v>49</v>
      </c>
      <c r="C4483" s="91" t="s">
        <v>50</v>
      </c>
      <c r="D4483" s="91" t="s">
        <v>103</v>
      </c>
      <c r="E4483" s="91" t="s">
        <v>22</v>
      </c>
      <c r="F4483" s="88"/>
      <c r="G4483" s="91" t="s">
        <v>101</v>
      </c>
      <c r="H4483" s="96">
        <v>41061</v>
      </c>
      <c r="I4483" s="91">
        <v>0</v>
      </c>
      <c r="J4483" s="91">
        <v>0</v>
      </c>
      <c r="K4483" s="92">
        <f t="shared" ref="K4483:K4513" si="350">IF(J4483=0,0,J4483/I4483)</f>
        <v>0</v>
      </c>
      <c r="L4483" s="92">
        <f t="shared" ref="L4483:L4513" si="351">I4483/UOM</f>
        <v>0</v>
      </c>
      <c r="M4483" s="92">
        <f t="shared" ref="M4483:M4513" si="352">J4483/UOM</f>
        <v>0</v>
      </c>
      <c r="N4483" s="93" t="str">
        <f t="shared" ref="N4483:N4513" si="353">IF(F4483="P","PHY",IF(F4483="G","G",E4483))</f>
        <v>P</v>
      </c>
      <c r="O4483" s="93" t="str">
        <f t="shared" ref="O4483:O4513" si="354">IF(ISNA(VLOOKUP(G4483,BadCanCurves,1,FALSE)),VLOOKUP(D4483,FOLIOS,6,FALSE),"not used")</f>
        <v>not used</v>
      </c>
    </row>
    <row r="4484" spans="1:15" x14ac:dyDescent="0.2">
      <c r="A4484" s="88">
        <v>36717</v>
      </c>
      <c r="B4484" s="91" t="s">
        <v>49</v>
      </c>
      <c r="C4484" s="91" t="s">
        <v>50</v>
      </c>
      <c r="D4484" s="91" t="s">
        <v>103</v>
      </c>
      <c r="E4484" s="91" t="s">
        <v>22</v>
      </c>
      <c r="F4484" s="88"/>
      <c r="G4484" s="91" t="s">
        <v>101</v>
      </c>
      <c r="H4484" s="96">
        <v>41091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">
      <c r="A4485" s="88">
        <v>36717</v>
      </c>
      <c r="B4485" s="91" t="s">
        <v>49</v>
      </c>
      <c r="C4485" s="91" t="s">
        <v>50</v>
      </c>
      <c r="D4485" s="91" t="s">
        <v>103</v>
      </c>
      <c r="E4485" s="91" t="s">
        <v>22</v>
      </c>
      <c r="F4485" s="88"/>
      <c r="G4485" s="91" t="s">
        <v>101</v>
      </c>
      <c r="H4485" s="96">
        <v>41122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">
      <c r="A4486" s="88">
        <v>36717</v>
      </c>
      <c r="B4486" s="91" t="s">
        <v>49</v>
      </c>
      <c r="C4486" s="91" t="s">
        <v>50</v>
      </c>
      <c r="D4486" s="91" t="s">
        <v>103</v>
      </c>
      <c r="E4486" s="91" t="s">
        <v>22</v>
      </c>
      <c r="F4486" s="88"/>
      <c r="G4486" s="91" t="s">
        <v>101</v>
      </c>
      <c r="H4486" s="96">
        <v>41153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">
      <c r="A4487" s="88">
        <v>36717</v>
      </c>
      <c r="B4487" s="91" t="s">
        <v>49</v>
      </c>
      <c r="C4487" s="91" t="s">
        <v>50</v>
      </c>
      <c r="D4487" s="91" t="s">
        <v>103</v>
      </c>
      <c r="E4487" s="91" t="s">
        <v>22</v>
      </c>
      <c r="F4487" s="88"/>
      <c r="G4487" s="91" t="s">
        <v>101</v>
      </c>
      <c r="H4487" s="96">
        <v>41183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">
      <c r="A4488" s="88">
        <v>36717</v>
      </c>
      <c r="B4488" s="91" t="s">
        <v>49</v>
      </c>
      <c r="C4488" s="91" t="s">
        <v>50</v>
      </c>
      <c r="D4488" s="91" t="s">
        <v>103</v>
      </c>
      <c r="E4488" s="91" t="s">
        <v>22</v>
      </c>
      <c r="F4488" s="88"/>
      <c r="G4488" s="91" t="s">
        <v>101</v>
      </c>
      <c r="H4488" s="96">
        <v>41214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">
      <c r="A4489" s="88">
        <v>36717</v>
      </c>
      <c r="B4489" s="91" t="s">
        <v>49</v>
      </c>
      <c r="C4489" s="91" t="s">
        <v>50</v>
      </c>
      <c r="D4489" s="91" t="s">
        <v>103</v>
      </c>
      <c r="E4489" s="91" t="s">
        <v>22</v>
      </c>
      <c r="F4489" s="88"/>
      <c r="G4489" s="91" t="s">
        <v>101</v>
      </c>
      <c r="H4489" s="96">
        <v>41244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">
      <c r="A4490" s="88">
        <v>36717</v>
      </c>
      <c r="B4490" s="91" t="s">
        <v>49</v>
      </c>
      <c r="C4490" s="91" t="s">
        <v>50</v>
      </c>
      <c r="D4490" s="91" t="s">
        <v>103</v>
      </c>
      <c r="E4490" s="91" t="s">
        <v>22</v>
      </c>
      <c r="F4490" s="88"/>
      <c r="G4490" s="91" t="s">
        <v>101</v>
      </c>
      <c r="H4490" s="96">
        <v>41275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">
      <c r="A4491" s="88">
        <v>36717</v>
      </c>
      <c r="B4491" s="91" t="s">
        <v>49</v>
      </c>
      <c r="C4491" s="91" t="s">
        <v>50</v>
      </c>
      <c r="D4491" s="91" t="s">
        <v>103</v>
      </c>
      <c r="E4491" s="91" t="s">
        <v>22</v>
      </c>
      <c r="F4491" s="88"/>
      <c r="G4491" s="91" t="s">
        <v>101</v>
      </c>
      <c r="H4491" s="96">
        <v>41306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">
      <c r="A4492" s="88">
        <v>36717</v>
      </c>
      <c r="B4492" s="91" t="s">
        <v>49</v>
      </c>
      <c r="C4492" s="91" t="s">
        <v>50</v>
      </c>
      <c r="D4492" s="91" t="s">
        <v>103</v>
      </c>
      <c r="E4492" s="91" t="s">
        <v>22</v>
      </c>
      <c r="F4492" s="88"/>
      <c r="G4492" s="91" t="s">
        <v>101</v>
      </c>
      <c r="H4492" s="96">
        <v>41334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">
      <c r="A4493" s="88">
        <v>36717</v>
      </c>
      <c r="B4493" s="91" t="s">
        <v>49</v>
      </c>
      <c r="C4493" s="91" t="s">
        <v>50</v>
      </c>
      <c r="D4493" s="91" t="s">
        <v>103</v>
      </c>
      <c r="E4493" s="91" t="s">
        <v>22</v>
      </c>
      <c r="F4493" s="88"/>
      <c r="G4493" s="91" t="s">
        <v>101</v>
      </c>
      <c r="H4493" s="96">
        <v>41365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">
      <c r="A4494" s="88">
        <v>36717</v>
      </c>
      <c r="B4494" s="91" t="s">
        <v>49</v>
      </c>
      <c r="C4494" s="91" t="s">
        <v>50</v>
      </c>
      <c r="D4494" s="91" t="s">
        <v>103</v>
      </c>
      <c r="E4494" s="91" t="s">
        <v>22</v>
      </c>
      <c r="F4494" s="88"/>
      <c r="G4494" s="91" t="s">
        <v>101</v>
      </c>
      <c r="H4494" s="96">
        <v>41395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">
      <c r="A4495" s="88">
        <v>36717</v>
      </c>
      <c r="B4495" s="91" t="s">
        <v>49</v>
      </c>
      <c r="C4495" s="91" t="s">
        <v>50</v>
      </c>
      <c r="D4495" s="91" t="s">
        <v>103</v>
      </c>
      <c r="E4495" s="91" t="s">
        <v>22</v>
      </c>
      <c r="F4495" s="88"/>
      <c r="G4495" s="91" t="s">
        <v>101</v>
      </c>
      <c r="H4495" s="96">
        <v>41426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">
      <c r="A4496" s="88">
        <v>36717</v>
      </c>
      <c r="B4496" s="91" t="s">
        <v>49</v>
      </c>
      <c r="C4496" s="91" t="s">
        <v>50</v>
      </c>
      <c r="D4496" s="91" t="s">
        <v>103</v>
      </c>
      <c r="E4496" s="91" t="s">
        <v>22</v>
      </c>
      <c r="F4496" s="88"/>
      <c r="G4496" s="91" t="s">
        <v>101</v>
      </c>
      <c r="H4496" s="96">
        <v>41456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">
      <c r="A4497" s="88">
        <v>36717</v>
      </c>
      <c r="B4497" s="91" t="s">
        <v>49</v>
      </c>
      <c r="C4497" s="91" t="s">
        <v>50</v>
      </c>
      <c r="D4497" s="91" t="s">
        <v>103</v>
      </c>
      <c r="E4497" s="91" t="s">
        <v>22</v>
      </c>
      <c r="F4497" s="88"/>
      <c r="G4497" s="91" t="s">
        <v>101</v>
      </c>
      <c r="H4497" s="96">
        <v>41487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">
      <c r="A4498" s="88">
        <v>36717</v>
      </c>
      <c r="B4498" s="91" t="s">
        <v>49</v>
      </c>
      <c r="C4498" s="91" t="s">
        <v>50</v>
      </c>
      <c r="D4498" s="91" t="s">
        <v>103</v>
      </c>
      <c r="E4498" s="91" t="s">
        <v>22</v>
      </c>
      <c r="F4498" s="88"/>
      <c r="G4498" s="91" t="s">
        <v>101</v>
      </c>
      <c r="H4498" s="96">
        <v>41518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">
      <c r="A4499" s="88">
        <v>36717</v>
      </c>
      <c r="B4499" s="91" t="s">
        <v>49</v>
      </c>
      <c r="C4499" s="91" t="s">
        <v>50</v>
      </c>
      <c r="D4499" s="91" t="s">
        <v>103</v>
      </c>
      <c r="E4499" s="91" t="s">
        <v>22</v>
      </c>
      <c r="F4499" s="88"/>
      <c r="G4499" s="91" t="s">
        <v>101</v>
      </c>
      <c r="H4499" s="96">
        <v>41548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">
      <c r="A4500" s="88">
        <v>36717</v>
      </c>
      <c r="B4500" s="91" t="s">
        <v>49</v>
      </c>
      <c r="C4500" s="91" t="s">
        <v>50</v>
      </c>
      <c r="D4500" s="91" t="s">
        <v>103</v>
      </c>
      <c r="E4500" s="91" t="s">
        <v>22</v>
      </c>
      <c r="F4500" s="88"/>
      <c r="G4500" s="91" t="s">
        <v>101</v>
      </c>
      <c r="H4500" s="96">
        <v>41579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">
      <c r="A4501" s="88">
        <v>36717</v>
      </c>
      <c r="B4501" s="91" t="s">
        <v>49</v>
      </c>
      <c r="C4501" s="91" t="s">
        <v>50</v>
      </c>
      <c r="D4501" s="91" t="s">
        <v>103</v>
      </c>
      <c r="E4501" s="91" t="s">
        <v>22</v>
      </c>
      <c r="F4501" s="88"/>
      <c r="G4501" s="91" t="s">
        <v>101</v>
      </c>
      <c r="H4501" s="96">
        <v>41609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">
      <c r="A4502" s="88">
        <v>36717</v>
      </c>
      <c r="B4502" s="91" t="s">
        <v>49</v>
      </c>
      <c r="C4502" s="91" t="s">
        <v>50</v>
      </c>
      <c r="D4502" s="91" t="s">
        <v>103</v>
      </c>
      <c r="E4502" s="91" t="s">
        <v>22</v>
      </c>
      <c r="F4502" s="88"/>
      <c r="G4502" s="91" t="s">
        <v>101</v>
      </c>
      <c r="H4502" s="96">
        <v>41640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">
      <c r="A4503" s="88">
        <v>36717</v>
      </c>
      <c r="B4503" s="91" t="s">
        <v>49</v>
      </c>
      <c r="C4503" s="91" t="s">
        <v>50</v>
      </c>
      <c r="D4503" s="91" t="s">
        <v>103</v>
      </c>
      <c r="E4503" s="91" t="s">
        <v>22</v>
      </c>
      <c r="F4503" s="88"/>
      <c r="G4503" s="91" t="s">
        <v>101</v>
      </c>
      <c r="H4503" s="96">
        <v>41671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">
      <c r="A4504" s="88">
        <v>36717</v>
      </c>
      <c r="B4504" s="91" t="s">
        <v>49</v>
      </c>
      <c r="C4504" s="91" t="s">
        <v>50</v>
      </c>
      <c r="D4504" s="91" t="s">
        <v>103</v>
      </c>
      <c r="E4504" s="91" t="s">
        <v>22</v>
      </c>
      <c r="F4504" s="88"/>
      <c r="G4504" s="91" t="s">
        <v>101</v>
      </c>
      <c r="H4504" s="96">
        <v>41699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">
      <c r="A4505" s="88">
        <v>36717</v>
      </c>
      <c r="B4505" s="91" t="s">
        <v>49</v>
      </c>
      <c r="C4505" s="91" t="s">
        <v>50</v>
      </c>
      <c r="D4505" s="91" t="s">
        <v>103</v>
      </c>
      <c r="E4505" s="91" t="s">
        <v>22</v>
      </c>
      <c r="F4505" s="88"/>
      <c r="G4505" s="91" t="s">
        <v>101</v>
      </c>
      <c r="H4505" s="96">
        <v>41730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">
      <c r="A4506" s="88">
        <v>36717</v>
      </c>
      <c r="B4506" s="91" t="s">
        <v>49</v>
      </c>
      <c r="C4506" s="91" t="s">
        <v>50</v>
      </c>
      <c r="D4506" s="91" t="s">
        <v>103</v>
      </c>
      <c r="E4506" s="91" t="s">
        <v>22</v>
      </c>
      <c r="F4506" s="88"/>
      <c r="G4506" s="91" t="s">
        <v>101</v>
      </c>
      <c r="H4506" s="96">
        <v>41760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">
      <c r="A4507" s="88">
        <v>36717</v>
      </c>
      <c r="B4507" s="91" t="s">
        <v>49</v>
      </c>
      <c r="C4507" s="91" t="s">
        <v>50</v>
      </c>
      <c r="D4507" s="91" t="s">
        <v>103</v>
      </c>
      <c r="E4507" s="91" t="s">
        <v>22</v>
      </c>
      <c r="F4507" s="88"/>
      <c r="G4507" s="91" t="s">
        <v>101</v>
      </c>
      <c r="H4507" s="96">
        <v>41791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">
      <c r="A4508" s="88">
        <v>36717</v>
      </c>
      <c r="B4508" s="91" t="s">
        <v>49</v>
      </c>
      <c r="C4508" s="91" t="s">
        <v>50</v>
      </c>
      <c r="D4508" s="91" t="s">
        <v>103</v>
      </c>
      <c r="E4508" s="91" t="s">
        <v>22</v>
      </c>
      <c r="F4508" s="88"/>
      <c r="G4508" s="91" t="s">
        <v>101</v>
      </c>
      <c r="H4508" s="96">
        <v>41821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">
      <c r="A4509" s="88">
        <v>36717</v>
      </c>
      <c r="B4509" s="91" t="s">
        <v>49</v>
      </c>
      <c r="C4509" s="91" t="s">
        <v>50</v>
      </c>
      <c r="D4509" s="91" t="s">
        <v>103</v>
      </c>
      <c r="E4509" s="91" t="s">
        <v>22</v>
      </c>
      <c r="F4509" s="88"/>
      <c r="G4509" s="91" t="s">
        <v>101</v>
      </c>
      <c r="H4509" s="96">
        <v>41852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">
      <c r="A4510" s="88">
        <v>36717</v>
      </c>
      <c r="B4510" s="91" t="s">
        <v>49</v>
      </c>
      <c r="C4510" s="91" t="s">
        <v>50</v>
      </c>
      <c r="D4510" s="91" t="s">
        <v>103</v>
      </c>
      <c r="E4510" s="91" t="s">
        <v>22</v>
      </c>
      <c r="F4510" s="88"/>
      <c r="G4510" s="91" t="s">
        <v>101</v>
      </c>
      <c r="H4510" s="96">
        <v>41883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">
      <c r="A4511" s="88">
        <v>36717</v>
      </c>
      <c r="B4511" s="91" t="s">
        <v>49</v>
      </c>
      <c r="C4511" s="91" t="s">
        <v>50</v>
      </c>
      <c r="D4511" s="91" t="s">
        <v>103</v>
      </c>
      <c r="E4511" s="91" t="s">
        <v>22</v>
      </c>
      <c r="F4511" s="88"/>
      <c r="G4511" s="91" t="s">
        <v>101</v>
      </c>
      <c r="H4511" s="96">
        <v>41913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">
      <c r="A4512" s="88">
        <v>36717</v>
      </c>
      <c r="B4512" s="91" t="s">
        <v>49</v>
      </c>
      <c r="C4512" s="91" t="s">
        <v>50</v>
      </c>
      <c r="D4512" s="91" t="s">
        <v>103</v>
      </c>
      <c r="E4512" s="91" t="s">
        <v>22</v>
      </c>
      <c r="F4512" s="88"/>
      <c r="G4512" s="91" t="s">
        <v>101</v>
      </c>
      <c r="H4512" s="96">
        <v>41944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">
      <c r="A4513" s="88">
        <v>36717</v>
      </c>
      <c r="B4513" s="91" t="s">
        <v>49</v>
      </c>
      <c r="C4513" s="91" t="s">
        <v>50</v>
      </c>
      <c r="D4513" s="91" t="s">
        <v>103</v>
      </c>
      <c r="E4513" s="91" t="s">
        <v>22</v>
      </c>
      <c r="F4513" s="88"/>
      <c r="G4513" s="91" t="s">
        <v>101</v>
      </c>
      <c r="H4513" s="96">
        <v>41974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2023-09-16T20:28:58Z</dcterms:modified>
</cp:coreProperties>
</file>