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5D8D31-C16A-4738-8776-6A738F299ACC}" xr6:coauthVersionLast="47" xr6:coauthVersionMax="47" xr10:uidLastSave="{00000000-0000-0000-0000-000000000000}"/>
  <bookViews>
    <workbookView xWindow="-120" yWindow="-120" windowWidth="38640" windowHeight="15720"/>
  </bookViews>
  <sheets>
    <sheet name="AGG-GASIV" sheetId="1" r:id="rId1"/>
    <sheet name="AGG-GAS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6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</calcChain>
</file>

<file path=xl/sharedStrings.xml><?xml version="1.0" encoding="utf-8"?>
<sst xmlns="http://schemas.openxmlformats.org/spreadsheetml/2006/main" count="697" uniqueCount="240">
  <si>
    <t>ARUBA-SPLY-PRC</t>
  </si>
  <si>
    <t>ARUBA-TP-PHY</t>
  </si>
  <si>
    <t>FT-CAND-AB-GDL-BAS</t>
  </si>
  <si>
    <t>FT-CAND-AB-GDL-GDL</t>
  </si>
  <si>
    <t>FT-CAND-AB-GDL-PRC</t>
  </si>
  <si>
    <t>FT-CAND-BC-GD-BAS</t>
  </si>
  <si>
    <t>FT-CAND-BC-GD-GDL</t>
  </si>
  <si>
    <t>FT-CAND-BC-GD-PHY</t>
  </si>
  <si>
    <t>FT-CAND-BC-GD-PRC</t>
  </si>
  <si>
    <t>FT-CAND-EGSC-A-BAS</t>
  </si>
  <si>
    <t>FT-CAND-EGSC-A-PRC</t>
  </si>
  <si>
    <t>FT-CAND-EGSC-BAS</t>
  </si>
  <si>
    <t>FT-CAND-EGSC-BC-BAS</t>
  </si>
  <si>
    <t>FT-CAND-EGSC-BC-PRC</t>
  </si>
  <si>
    <t>FT-CAND-EGSC-EA-BAS</t>
  </si>
  <si>
    <t>FT-CAND-EGSC-EA-PRC</t>
  </si>
  <si>
    <t>FT-CAND-EGSC-OPT-BAS</t>
  </si>
  <si>
    <t>FT-CAND-EGSC-OPT-PRC</t>
  </si>
  <si>
    <t>FT-CAND-EGSC-PRC</t>
  </si>
  <si>
    <t>FT-CAND-ERMS-BAS</t>
  </si>
  <si>
    <t>FT-CAND-ERMS-PRC</t>
  </si>
  <si>
    <t>FT-CAND-OP-GD-BAS</t>
  </si>
  <si>
    <t>FT-CAND-OP-GD-GDL</t>
  </si>
  <si>
    <t>FT-CAND-OP-GD-PRC</t>
  </si>
  <si>
    <t>FT-CAND-PWR-PRC</t>
  </si>
  <si>
    <t>FT-CENT-BAS</t>
  </si>
  <si>
    <t>FT-CENT-GDL</t>
  </si>
  <si>
    <t>FT-CENT-PRC</t>
  </si>
  <si>
    <t>FT-CENTRAL-BAS</t>
  </si>
  <si>
    <t>FT-CENTRAL-GD-GDL</t>
  </si>
  <si>
    <t>FT-CENTRAL-PRC</t>
  </si>
  <si>
    <t>FT-DENVER-BAS</t>
  </si>
  <si>
    <t>FT-DENVER-PRC</t>
  </si>
  <si>
    <t>FT-EAST-BAS</t>
  </si>
  <si>
    <t>FT-EAST-GDL</t>
  </si>
  <si>
    <t>FT-EAST-OPT-PRC</t>
  </si>
  <si>
    <t>FT-EAST-PRC</t>
  </si>
  <si>
    <t>FT-EOL-TEXAS-BAS</t>
  </si>
  <si>
    <t>FT-EOL-TEXAS-GDL</t>
  </si>
  <si>
    <t>FT-EOL-TEXAS-PRC</t>
  </si>
  <si>
    <t>FT-HPLC-BAS</t>
  </si>
  <si>
    <t>FT-HPLC-PRC</t>
  </si>
  <si>
    <t>FT-IM-ENOV-BAS</t>
  </si>
  <si>
    <t>FT-IM-ENOV-GDL</t>
  </si>
  <si>
    <t>FT-IM-ENOV-PRC</t>
  </si>
  <si>
    <t>FT-INT-CEN-MID-BAS</t>
  </si>
  <si>
    <t>FT-INT-CEN-MID-GDL</t>
  </si>
  <si>
    <t>FT-INT-CEN-MID-PRC</t>
  </si>
  <si>
    <t>FT-INT-CEN-MID2-BAS</t>
  </si>
  <si>
    <t>FT-INT-CEN-MID2-GDL</t>
  </si>
  <si>
    <t>FT-INT-CEN-MID2-PRC</t>
  </si>
  <si>
    <t>FT-INT-CEN-MKT-BAS</t>
  </si>
  <si>
    <t>FT-INT-CEN-MKT-GDL</t>
  </si>
  <si>
    <t>FT-INT-CEN-MKT-PRC</t>
  </si>
  <si>
    <t>FT-INT-CEN-MKT2-BAS</t>
  </si>
  <si>
    <t>FT-INT-CEN-MKT2-GDL</t>
  </si>
  <si>
    <t>FT-INT-CEN-MKT2-PRC</t>
  </si>
  <si>
    <t>FT-INT-CEN-NEW-BAS</t>
  </si>
  <si>
    <t>FT-INT-CEN-NEW-GDL</t>
  </si>
  <si>
    <t>FT-INT-CEN-NEW-PRC</t>
  </si>
  <si>
    <t>FT-INT-CNT-TRAN-BAS</t>
  </si>
  <si>
    <t>FT-INT-CNT-TRAN-PRC</t>
  </si>
  <si>
    <t>FT-INTRA-CENTR-BAS</t>
  </si>
  <si>
    <t>FT-INTRA-CENTR-GDL</t>
  </si>
  <si>
    <t>FT-INTRA-CENTR-PRC</t>
  </si>
  <si>
    <t>FT-INTRA-GULF-BAS</t>
  </si>
  <si>
    <t>FT-INTRA-GULF-GDL</t>
  </si>
  <si>
    <t>FT-INTRA-GULF-PRC</t>
  </si>
  <si>
    <t>FT-INTRA-GULF2-BAS</t>
  </si>
  <si>
    <t>FT-INTRA-GULF2-GDL</t>
  </si>
  <si>
    <t>FT-INTRA-GULF2-PRC</t>
  </si>
  <si>
    <t>FT-INTRA-ONT-BAS</t>
  </si>
  <si>
    <t>FT-INTRA-ONT-GDL</t>
  </si>
  <si>
    <t>FT-INTRA-ONT-PRC</t>
  </si>
  <si>
    <t>FT-NGPL-STRG-BAS</t>
  </si>
  <si>
    <t>FT-NGPL-STRG-PRC</t>
  </si>
  <si>
    <t>FT-NORTHWEST-BAS</t>
  </si>
  <si>
    <t>FT-NORTHWEST-GDL</t>
  </si>
  <si>
    <t>FT-NORTHWEST-PRC</t>
  </si>
  <si>
    <t>FT-NW-XL-OPT-BAS</t>
  </si>
  <si>
    <t>FT-NW-XL-OPT-PRC</t>
  </si>
  <si>
    <t>FT-NY-BAS</t>
  </si>
  <si>
    <t>FT-NY-GDL</t>
  </si>
  <si>
    <t>FT-NY-OPT-PRC</t>
  </si>
  <si>
    <t>FT-NY-PRC</t>
  </si>
  <si>
    <t>FT-ONT-CEN-GDL-GDL</t>
  </si>
  <si>
    <t>FT-ONT-CENTRAL-PRC</t>
  </si>
  <si>
    <t>FT-ONTARIO-BAS</t>
  </si>
  <si>
    <t>FT-ONTARIO-PRC</t>
  </si>
  <si>
    <t>FT-PEOPLES-BAS</t>
  </si>
  <si>
    <t>FT-PEOPLES-GDL</t>
  </si>
  <si>
    <t>FT-PEOPLES-PRC</t>
  </si>
  <si>
    <t>FT-SOUTH-TEXAS-BAS</t>
  </si>
  <si>
    <t>FT-SOUTH-TEXAS-GDL</t>
  </si>
  <si>
    <t>FT-SOUTH-TEXAS-PRC</t>
  </si>
  <si>
    <t>FT-SOUTHEAST-BAS</t>
  </si>
  <si>
    <t>FT-SOUTHEAST-GDL</t>
  </si>
  <si>
    <t>FT-SOUTHEAST-PRC</t>
  </si>
  <si>
    <t>FT-TEXAS-BAS</t>
  </si>
  <si>
    <t>FT-TEXAS-GDL</t>
  </si>
  <si>
    <t>FT-TEXAS-OPT-BAS</t>
  </si>
  <si>
    <t>FT-TEXAS-OPT-PRC</t>
  </si>
  <si>
    <t>FT-TEXAS-PRC</t>
  </si>
  <si>
    <t>FT-US/CAND-ERMS-BAS</t>
  </si>
  <si>
    <t>FT-US/CAND-ERMS-GDL</t>
  </si>
  <si>
    <t>FT-US/CAND-ERMS-PRC</t>
  </si>
  <si>
    <t>FT-WEST-BAS</t>
  </si>
  <si>
    <t>FT-WEST-GDL</t>
  </si>
  <si>
    <t>FT-WEST-OPT-BAS</t>
  </si>
  <si>
    <t>FT-WEST-OPT-PRC</t>
  </si>
  <si>
    <t>FT-WEST-PRC</t>
  </si>
  <si>
    <t>G-DAILY-BAS</t>
  </si>
  <si>
    <t>G-DAILY-GDL</t>
  </si>
  <si>
    <t>G-DAILY-PRC</t>
  </si>
  <si>
    <t>GAS-APEA PREPAY-IDX</t>
  </si>
  <si>
    <t>GAS-APEA PREPAY-PRC</t>
  </si>
  <si>
    <t>GAS-CHA-MAH-IDX</t>
  </si>
  <si>
    <t>GAS-CHA-MAH-PRC</t>
  </si>
  <si>
    <t>GAS-CHASE-MAHIV-PRC</t>
  </si>
  <si>
    <t>GAS-CHASE-MAHV-PRC</t>
  </si>
  <si>
    <t>GD-CENTRAL-BAS</t>
  </si>
  <si>
    <t>GD-CENTRAL-GDL</t>
  </si>
  <si>
    <t>GD-CENTRAL-PRC</t>
  </si>
  <si>
    <t>GD-NEW-BAS</t>
  </si>
  <si>
    <t>GD-NEW-GDL</t>
  </si>
  <si>
    <t>GD-NEW-PRC</t>
  </si>
  <si>
    <t>GD-NEWJR-BAS</t>
  </si>
  <si>
    <t>GD-NEWJR-GDL</t>
  </si>
  <si>
    <t>GD-NEWJR-PRC</t>
  </si>
  <si>
    <t>GD-TEXAS-BAS</t>
  </si>
  <si>
    <t>GD-TEXAS-GDL</t>
  </si>
  <si>
    <t>GD-TEXAS-PRC</t>
  </si>
  <si>
    <t>INTRA-CAND-BC-BAS</t>
  </si>
  <si>
    <t>INTRA-CAND-BC-GD-GDL</t>
  </si>
  <si>
    <t>INTRA-CAND-BC-PHY</t>
  </si>
  <si>
    <t>INTRA-CAND-BC-PRC</t>
  </si>
  <si>
    <t>INTRA-CAND-WEST-BAS</t>
  </si>
  <si>
    <t>INTRA-CAND-WEST-PHY</t>
  </si>
  <si>
    <t>INTRA-CAND-WEST-PRC</t>
  </si>
  <si>
    <t>INTRA-CEN-MID2-PHY</t>
  </si>
  <si>
    <t>INTRA-CES-ENTGY-BAS</t>
  </si>
  <si>
    <t>INTRA-CES-ENTGY-PRC</t>
  </si>
  <si>
    <t>INTRA-CES-LGS-BAS</t>
  </si>
  <si>
    <t>INTRA-CES-LGS-PRC</t>
  </si>
  <si>
    <t>INTRA-CES-TVSG-BAS</t>
  </si>
  <si>
    <t>INTRA-CES-TVSG-PRC</t>
  </si>
  <si>
    <t>INTRA-CNT-GULF-PHY</t>
  </si>
  <si>
    <t>INTRA-CNT-GULF2-PHY</t>
  </si>
  <si>
    <t>INTRA-CNT-MID-PHY</t>
  </si>
  <si>
    <t>INTRA-CNT-MKT-PHY</t>
  </si>
  <si>
    <t>INTRA-CNT-MKT2-PHY</t>
  </si>
  <si>
    <t>INTRA-CNT-TRANS-PHY</t>
  </si>
  <si>
    <t>INTRA-DENVER-BAS</t>
  </si>
  <si>
    <t>INTRA-DENVER-GDL</t>
  </si>
  <si>
    <t>INTRA-DENVER-PHY</t>
  </si>
  <si>
    <t>INTRA-DENVER-PRC</t>
  </si>
  <si>
    <t>INTRA-EMWNSS1-PHY</t>
  </si>
  <si>
    <t>INTRA-ENOV-BAS</t>
  </si>
  <si>
    <t>INTRA-ENOV-PRC</t>
  </si>
  <si>
    <t>INTRA-GULF1-PRC</t>
  </si>
  <si>
    <t>INTRA-GULF2-PRC</t>
  </si>
  <si>
    <t>INTRA-GULF3-PRC</t>
  </si>
  <si>
    <t>INTRA-GULF4-PRC</t>
  </si>
  <si>
    <t>INTRA-GULF7-PRC</t>
  </si>
  <si>
    <t>INTRA-ME-PROMPT-PHY</t>
  </si>
  <si>
    <t>INTRA-MKT4-GDL</t>
  </si>
  <si>
    <t>INTRA-MKT4-PRC</t>
  </si>
  <si>
    <t>INTRA-MKT5-PRC</t>
  </si>
  <si>
    <t>INTRA-MKTEAST-BAS</t>
  </si>
  <si>
    <t>INTRA-MKTEAST-GDL</t>
  </si>
  <si>
    <t>INTRA-MKTEAST-PHY</t>
  </si>
  <si>
    <t>INTRA-MKTEAST-PRC</t>
  </si>
  <si>
    <t>INTRA-NORTHEAST-BAS</t>
  </si>
  <si>
    <t>INTRA-NORTHEAST-GDL</t>
  </si>
  <si>
    <t>INTRA-NORTHEAST-PHY</t>
  </si>
  <si>
    <t>INTRA-NORTHEAST-PRC</t>
  </si>
  <si>
    <t>INTRA-ONTARIO-PHY</t>
  </si>
  <si>
    <t>INTRA-SITHE-BAS</t>
  </si>
  <si>
    <t>INTRA-SITHE-PHY</t>
  </si>
  <si>
    <t>INTRA-SITHE-PRC</t>
  </si>
  <si>
    <t>INTRA-ST-COVE-BAS</t>
  </si>
  <si>
    <t>INTRA-ST-COVE-PRC</t>
  </si>
  <si>
    <t>INTRA-ST-HATT-BAS</t>
  </si>
  <si>
    <t>INTRA-ST-HATT-PRC</t>
  </si>
  <si>
    <t>INTRA-ST-NAP-BAS</t>
  </si>
  <si>
    <t>INTRA-ST-NAP-PRC</t>
  </si>
  <si>
    <t>INTRA-TEXAS-BAS</t>
  </si>
  <si>
    <t>INTRA-TEXAS-GDL</t>
  </si>
  <si>
    <t>INTRA-TEXAS-PHY</t>
  </si>
  <si>
    <t>INTRA-TEXAS-PRC</t>
  </si>
  <si>
    <t>INTRA-TP1-GDL</t>
  </si>
  <si>
    <t>INTRA-TP1-PRC</t>
  </si>
  <si>
    <t>INTRA-TP2-PRC</t>
  </si>
  <si>
    <t>INTRA-TP3-PRC</t>
  </si>
  <si>
    <t>INTRA-WEST-PHY</t>
  </si>
  <si>
    <t>MGMT-WEST-BAS</t>
  </si>
  <si>
    <t>MGMT-WEST-GDL</t>
  </si>
  <si>
    <t>MGMT-WEST-PRC</t>
  </si>
  <si>
    <t>NG-ERMS-XL-PRC</t>
  </si>
  <si>
    <t>NG-EXOTIC-PRC</t>
  </si>
  <si>
    <t>NG-LTX-BAS</t>
  </si>
  <si>
    <t>NG-LTX-GDL</t>
  </si>
  <si>
    <t>NG-LTX-PRC</t>
  </si>
  <si>
    <t>NG-MM-PRC</t>
  </si>
  <si>
    <t>NG-OPT-XL-BAS</t>
  </si>
  <si>
    <t>NG-OPT-XL-PRC</t>
  </si>
  <si>
    <t>NG-OPT2-XL-BAS</t>
  </si>
  <si>
    <t>NG-PR-CAN-PRC</t>
  </si>
  <si>
    <t>NG-PRICE-BAS</t>
  </si>
  <si>
    <t>NG-PRICE-GDL</t>
  </si>
  <si>
    <t>NG-PRICE-PRC</t>
  </si>
  <si>
    <t>OPTIONS-GDOPT-GDL</t>
  </si>
  <si>
    <t>OPTIONS-PRICE-BAS</t>
  </si>
  <si>
    <t>OPTIONS-PRICE-PRC</t>
  </si>
  <si>
    <t>ST-BAMMEL-BAS</t>
  </si>
  <si>
    <t>ST-BAMMEL-HPL-BAS</t>
  </si>
  <si>
    <t>ST-BAMMEL-HPL-PRC</t>
  </si>
  <si>
    <t>ST-BAMMEL-PRC</t>
  </si>
  <si>
    <t>ST-ERMS-XL-PRC</t>
  </si>
  <si>
    <t>ST-SPINDLETOP-BAS</t>
  </si>
  <si>
    <t>ST-SPINDLETOP-PRC</t>
  </si>
  <si>
    <t>WEST-NW-BAS</t>
  </si>
  <si>
    <t>WEST-NW-GDL</t>
  </si>
  <si>
    <t>WEST-NW-PRC</t>
  </si>
  <si>
    <t>WEST-PERM-BAS</t>
  </si>
  <si>
    <t>WEST-PERM-GDL</t>
  </si>
  <si>
    <t>WEST-PERM-PRC</t>
  </si>
  <si>
    <t>WEST-SJ-BAS</t>
  </si>
  <si>
    <t>WEST-SJ-GDL</t>
  </si>
  <si>
    <t>WEST-SJ-PRC</t>
  </si>
  <si>
    <t>WEST-SW-BAS</t>
  </si>
  <si>
    <t>WEST-SW-GDL</t>
  </si>
  <si>
    <t>WEST-SW-PRC</t>
  </si>
  <si>
    <t>GAS-CHASE-MAHIV-BAS</t>
  </si>
  <si>
    <t>GAS-CHASE-MAHV-BAS</t>
  </si>
  <si>
    <t>GAS-CHASE9-BAS</t>
  </si>
  <si>
    <t>GAS-CHASE9-PRC</t>
  </si>
  <si>
    <t>GAS-ECT-STRATEG-PRC</t>
  </si>
  <si>
    <t>GAS-ENERGYAMER-PRC</t>
  </si>
  <si>
    <t>INTRA-MKT4-BAS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</si>
</sst>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abSelected="1" workbookViewId="0">
      <selection activeCell="F118" sqref="F118"/>
    </sheetView>
  </sheetViews>
  <sheetFormatPr defaultRowHeight="12.75" x14ac:dyDescent="0.2"/>
  <cols>
    <col min="1" max="1" width="23.42578125" bestFit="1" customWidth="1"/>
    <col min="2" max="2" width="12.5703125" bestFit="1" customWidth="1"/>
    <col min="4" max="4" width="23.42578125" customWidth="1"/>
    <col min="5" max="5" width="12.5703125" customWidth="1"/>
    <col min="6" max="6" width="12.5703125" bestFit="1" customWidth="1"/>
  </cols>
  <sheetData>
    <row r="1" spans="1:6" x14ac:dyDescent="0.2">
      <c r="A1" t="s">
        <v>0</v>
      </c>
      <c r="B1">
        <v>342068.50170000002</v>
      </c>
      <c r="D1" t="s">
        <v>0</v>
      </c>
      <c r="E1">
        <v>342068.50170000002</v>
      </c>
      <c r="F1">
        <f>B1-E1</f>
        <v>0</v>
      </c>
    </row>
    <row r="2" spans="1:6" x14ac:dyDescent="0.2">
      <c r="A2" t="s">
        <v>1</v>
      </c>
      <c r="B2">
        <v>71486.114600000001</v>
      </c>
      <c r="D2" t="s">
        <v>1</v>
      </c>
      <c r="E2">
        <v>71486.114600000001</v>
      </c>
      <c r="F2">
        <f t="shared" ref="F2:F42" si="0">B2-E2</f>
        <v>0</v>
      </c>
    </row>
    <row r="3" spans="1:6" x14ac:dyDescent="0.2">
      <c r="A3" t="s">
        <v>2</v>
      </c>
      <c r="B3">
        <v>0</v>
      </c>
      <c r="D3" t="s">
        <v>2</v>
      </c>
      <c r="E3">
        <v>0</v>
      </c>
      <c r="F3">
        <f t="shared" si="0"/>
        <v>0</v>
      </c>
    </row>
    <row r="4" spans="1:6" x14ac:dyDescent="0.2">
      <c r="A4" t="s">
        <v>3</v>
      </c>
      <c r="B4">
        <v>0</v>
      </c>
      <c r="D4" t="s">
        <v>3</v>
      </c>
      <c r="E4">
        <v>0</v>
      </c>
      <c r="F4">
        <f t="shared" si="0"/>
        <v>0</v>
      </c>
    </row>
    <row r="5" spans="1:6" x14ac:dyDescent="0.2">
      <c r="A5" t="s">
        <v>4</v>
      </c>
      <c r="B5">
        <v>0</v>
      </c>
      <c r="D5" t="s">
        <v>4</v>
      </c>
      <c r="E5">
        <v>0</v>
      </c>
      <c r="F5">
        <f t="shared" si="0"/>
        <v>0</v>
      </c>
    </row>
    <row r="6" spans="1:6" x14ac:dyDescent="0.2">
      <c r="A6" t="s">
        <v>5</v>
      </c>
      <c r="B6">
        <v>0</v>
      </c>
      <c r="D6" t="s">
        <v>5</v>
      </c>
      <c r="E6">
        <v>0</v>
      </c>
      <c r="F6">
        <f t="shared" si="0"/>
        <v>0</v>
      </c>
    </row>
    <row r="7" spans="1:6" x14ac:dyDescent="0.2">
      <c r="A7" t="s">
        <v>6</v>
      </c>
      <c r="B7">
        <v>0</v>
      </c>
      <c r="D7" t="s">
        <v>6</v>
      </c>
      <c r="E7">
        <v>0</v>
      </c>
      <c r="F7">
        <f t="shared" si="0"/>
        <v>0</v>
      </c>
    </row>
    <row r="8" spans="1:6" x14ac:dyDescent="0.2">
      <c r="A8" t="s">
        <v>7</v>
      </c>
      <c r="B8">
        <v>0</v>
      </c>
      <c r="D8" t="s">
        <v>7</v>
      </c>
      <c r="E8">
        <v>0</v>
      </c>
      <c r="F8">
        <f t="shared" si="0"/>
        <v>0</v>
      </c>
    </row>
    <row r="9" spans="1:6" x14ac:dyDescent="0.2">
      <c r="A9" t="s">
        <v>8</v>
      </c>
      <c r="B9">
        <v>0</v>
      </c>
      <c r="D9" t="s">
        <v>8</v>
      </c>
      <c r="E9">
        <v>0</v>
      </c>
      <c r="F9">
        <f t="shared" si="0"/>
        <v>0</v>
      </c>
    </row>
    <row r="10" spans="1:6" x14ac:dyDescent="0.2">
      <c r="A10" t="s">
        <v>9</v>
      </c>
      <c r="B10">
        <v>3223935.8725913698</v>
      </c>
      <c r="D10" t="s">
        <v>9</v>
      </c>
      <c r="E10">
        <v>3223935.8725913698</v>
      </c>
      <c r="F10">
        <f t="shared" si="0"/>
        <v>0</v>
      </c>
    </row>
    <row r="11" spans="1:6" x14ac:dyDescent="0.2">
      <c r="A11" t="s">
        <v>10</v>
      </c>
      <c r="B11">
        <v>-8664208.0108950008</v>
      </c>
      <c r="D11" t="s">
        <v>10</v>
      </c>
      <c r="E11">
        <v>-8664208.0108950008</v>
      </c>
      <c r="F11">
        <f t="shared" si="0"/>
        <v>0</v>
      </c>
    </row>
    <row r="12" spans="1:6" x14ac:dyDescent="0.2">
      <c r="A12" t="s">
        <v>11</v>
      </c>
      <c r="B12">
        <v>15385651.023499999</v>
      </c>
      <c r="D12" t="s">
        <v>11</v>
      </c>
      <c r="E12">
        <v>15385651.023499999</v>
      </c>
      <c r="F12">
        <f t="shared" si="0"/>
        <v>0</v>
      </c>
    </row>
    <row r="13" spans="1:6" x14ac:dyDescent="0.2">
      <c r="A13" t="s">
        <v>12</v>
      </c>
      <c r="B13">
        <v>-2084603.3304000001</v>
      </c>
      <c r="D13" t="s">
        <v>12</v>
      </c>
      <c r="E13">
        <v>-2084603.3304000001</v>
      </c>
      <c r="F13">
        <f t="shared" si="0"/>
        <v>0</v>
      </c>
    </row>
    <row r="14" spans="1:6" x14ac:dyDescent="0.2">
      <c r="A14" t="s">
        <v>13</v>
      </c>
      <c r="B14">
        <v>-481947.47019999998</v>
      </c>
      <c r="D14" t="s">
        <v>13</v>
      </c>
      <c r="E14">
        <v>-481947.47019999998</v>
      </c>
      <c r="F14">
        <f t="shared" si="0"/>
        <v>0</v>
      </c>
    </row>
    <row r="15" spans="1:6" x14ac:dyDescent="0.2">
      <c r="A15" t="s">
        <v>14</v>
      </c>
      <c r="B15">
        <v>150756175.317</v>
      </c>
      <c r="D15" t="s">
        <v>14</v>
      </c>
      <c r="E15">
        <v>150756175.317</v>
      </c>
      <c r="F15">
        <f t="shared" si="0"/>
        <v>0</v>
      </c>
    </row>
    <row r="16" spans="1:6" x14ac:dyDescent="0.2">
      <c r="A16" t="s">
        <v>15</v>
      </c>
      <c r="B16">
        <v>-133129974.155</v>
      </c>
      <c r="D16" t="s">
        <v>15</v>
      </c>
      <c r="E16">
        <v>-133129974.155</v>
      </c>
      <c r="F16">
        <f t="shared" si="0"/>
        <v>0</v>
      </c>
    </row>
    <row r="17" spans="1:6" x14ac:dyDescent="0.2">
      <c r="A17" t="s">
        <v>16</v>
      </c>
      <c r="B17">
        <v>-91322486.623899996</v>
      </c>
      <c r="D17" t="s">
        <v>16</v>
      </c>
      <c r="E17">
        <v>-91322486.623899996</v>
      </c>
      <c r="F17">
        <f t="shared" si="0"/>
        <v>0</v>
      </c>
    </row>
    <row r="18" spans="1:6" x14ac:dyDescent="0.2">
      <c r="A18" t="s">
        <v>17</v>
      </c>
      <c r="B18">
        <v>167588210.44850001</v>
      </c>
      <c r="D18" t="s">
        <v>17</v>
      </c>
      <c r="E18">
        <v>167588210.44850001</v>
      </c>
      <c r="F18">
        <f t="shared" si="0"/>
        <v>0</v>
      </c>
    </row>
    <row r="19" spans="1:6" x14ac:dyDescent="0.2">
      <c r="A19" t="s">
        <v>18</v>
      </c>
      <c r="B19">
        <v>85195524.878099993</v>
      </c>
      <c r="D19" t="s">
        <v>18</v>
      </c>
      <c r="E19">
        <v>85195524.878099993</v>
      </c>
      <c r="F19">
        <f t="shared" si="0"/>
        <v>0</v>
      </c>
    </row>
    <row r="20" spans="1:6" x14ac:dyDescent="0.2">
      <c r="A20" t="s">
        <v>19</v>
      </c>
      <c r="B20">
        <v>30310065.4406</v>
      </c>
      <c r="D20" t="s">
        <v>19</v>
      </c>
      <c r="E20">
        <v>30310065.4406</v>
      </c>
      <c r="F20">
        <f t="shared" si="0"/>
        <v>0</v>
      </c>
    </row>
    <row r="21" spans="1:6" x14ac:dyDescent="0.2">
      <c r="A21" t="s">
        <v>20</v>
      </c>
      <c r="B21">
        <v>-43737.206400000003</v>
      </c>
      <c r="D21" t="s">
        <v>20</v>
      </c>
      <c r="E21">
        <v>-43737.206400000003</v>
      </c>
      <c r="F21">
        <f t="shared" si="0"/>
        <v>0</v>
      </c>
    </row>
    <row r="22" spans="1:6" x14ac:dyDescent="0.2">
      <c r="A22" t="s">
        <v>21</v>
      </c>
      <c r="B22">
        <v>0</v>
      </c>
      <c r="D22" t="s">
        <v>21</v>
      </c>
      <c r="E22">
        <v>0</v>
      </c>
      <c r="F22">
        <f t="shared" si="0"/>
        <v>0</v>
      </c>
    </row>
    <row r="23" spans="1:6" x14ac:dyDescent="0.2">
      <c r="A23" t="s">
        <v>22</v>
      </c>
      <c r="B23">
        <v>0</v>
      </c>
      <c r="D23" t="s">
        <v>22</v>
      </c>
      <c r="E23">
        <v>0</v>
      </c>
      <c r="F23">
        <f t="shared" si="0"/>
        <v>0</v>
      </c>
    </row>
    <row r="24" spans="1:6" x14ac:dyDescent="0.2">
      <c r="A24" t="s">
        <v>23</v>
      </c>
      <c r="B24">
        <v>0</v>
      </c>
      <c r="D24" t="s">
        <v>23</v>
      </c>
      <c r="E24">
        <v>0</v>
      </c>
      <c r="F24">
        <f t="shared" si="0"/>
        <v>0</v>
      </c>
    </row>
    <row r="25" spans="1:6" x14ac:dyDescent="0.2">
      <c r="A25" t="s">
        <v>24</v>
      </c>
      <c r="B25">
        <v>568521.86586837901</v>
      </c>
      <c r="D25" t="s">
        <v>24</v>
      </c>
      <c r="E25">
        <v>568521.86586837901</v>
      </c>
      <c r="F25">
        <f t="shared" si="0"/>
        <v>0</v>
      </c>
    </row>
    <row r="26" spans="1:6" x14ac:dyDescent="0.2">
      <c r="A26" t="s">
        <v>25</v>
      </c>
      <c r="B26">
        <v>75402.606499999994</v>
      </c>
      <c r="D26" t="s">
        <v>25</v>
      </c>
      <c r="E26">
        <v>75402.606499999994</v>
      </c>
      <c r="F26">
        <f t="shared" si="0"/>
        <v>0</v>
      </c>
    </row>
    <row r="27" spans="1:6" x14ac:dyDescent="0.2">
      <c r="A27" t="s">
        <v>26</v>
      </c>
      <c r="B27">
        <v>-42355.584000000003</v>
      </c>
      <c r="D27" t="s">
        <v>26</v>
      </c>
      <c r="E27">
        <v>-42355.584000000003</v>
      </c>
      <c r="F27">
        <f t="shared" si="0"/>
        <v>0</v>
      </c>
    </row>
    <row r="28" spans="1:6" x14ac:dyDescent="0.2">
      <c r="A28" t="s">
        <v>27</v>
      </c>
      <c r="B28">
        <v>856601.50419999997</v>
      </c>
      <c r="D28" t="s">
        <v>27</v>
      </c>
      <c r="E28">
        <v>856601.50419999997</v>
      </c>
      <c r="F28">
        <f t="shared" si="0"/>
        <v>0</v>
      </c>
    </row>
    <row r="29" spans="1:6" x14ac:dyDescent="0.2">
      <c r="A29" t="s">
        <v>28</v>
      </c>
      <c r="B29">
        <v>22346047.6006</v>
      </c>
      <c r="D29" t="s">
        <v>28</v>
      </c>
      <c r="E29">
        <v>22346047.6006</v>
      </c>
      <c r="F29">
        <f t="shared" si="0"/>
        <v>0</v>
      </c>
    </row>
    <row r="30" spans="1:6" x14ac:dyDescent="0.2">
      <c r="A30" t="s">
        <v>29</v>
      </c>
      <c r="B30">
        <v>1440</v>
      </c>
      <c r="D30" t="s">
        <v>29</v>
      </c>
      <c r="E30">
        <v>1440</v>
      </c>
      <c r="F30">
        <f t="shared" si="0"/>
        <v>0</v>
      </c>
    </row>
    <row r="31" spans="1:6" x14ac:dyDescent="0.2">
      <c r="A31" t="s">
        <v>30</v>
      </c>
      <c r="B31">
        <v>-231072684.8055</v>
      </c>
      <c r="D31" t="s">
        <v>30</v>
      </c>
      <c r="E31">
        <v>-231072684.8055</v>
      </c>
      <c r="F31">
        <f t="shared" si="0"/>
        <v>0</v>
      </c>
    </row>
    <row r="32" spans="1:6" x14ac:dyDescent="0.2">
      <c r="A32" t="s">
        <v>31</v>
      </c>
      <c r="B32">
        <v>2151713.923</v>
      </c>
      <c r="D32" t="s">
        <v>31</v>
      </c>
      <c r="E32">
        <v>2151713.923</v>
      </c>
      <c r="F32">
        <f t="shared" si="0"/>
        <v>0</v>
      </c>
    </row>
    <row r="33" spans="1:6" x14ac:dyDescent="0.2">
      <c r="A33" t="s">
        <v>32</v>
      </c>
      <c r="B33">
        <v>526948.41330000001</v>
      </c>
      <c r="D33" t="s">
        <v>32</v>
      </c>
      <c r="E33">
        <v>526948.41330000001</v>
      </c>
      <c r="F33">
        <f t="shared" si="0"/>
        <v>0</v>
      </c>
    </row>
    <row r="34" spans="1:6" x14ac:dyDescent="0.2">
      <c r="A34" t="s">
        <v>33</v>
      </c>
      <c r="B34">
        <v>15779044.310799999</v>
      </c>
      <c r="D34" t="s">
        <v>33</v>
      </c>
      <c r="E34">
        <v>15779044.310799999</v>
      </c>
      <c r="F34">
        <f t="shared" si="0"/>
        <v>0</v>
      </c>
    </row>
    <row r="35" spans="1:6" x14ac:dyDescent="0.2">
      <c r="A35" t="s">
        <v>34</v>
      </c>
      <c r="B35">
        <v>430210.516</v>
      </c>
      <c r="D35" t="s">
        <v>34</v>
      </c>
      <c r="E35">
        <v>430210.516</v>
      </c>
      <c r="F35">
        <f t="shared" si="0"/>
        <v>0</v>
      </c>
    </row>
    <row r="36" spans="1:6" x14ac:dyDescent="0.2">
      <c r="A36" t="s">
        <v>35</v>
      </c>
      <c r="B36">
        <v>0</v>
      </c>
      <c r="D36" t="s">
        <v>35</v>
      </c>
      <c r="E36">
        <v>0</v>
      </c>
      <c r="F36">
        <f t="shared" si="0"/>
        <v>0</v>
      </c>
    </row>
    <row r="37" spans="1:6" x14ac:dyDescent="0.2">
      <c r="A37" t="s">
        <v>36</v>
      </c>
      <c r="B37">
        <v>110676043.22149999</v>
      </c>
      <c r="D37" t="s">
        <v>36</v>
      </c>
      <c r="E37">
        <v>110676043.22149999</v>
      </c>
      <c r="F37">
        <f t="shared" si="0"/>
        <v>0</v>
      </c>
    </row>
    <row r="38" spans="1:6" x14ac:dyDescent="0.2">
      <c r="A38" t="s">
        <v>37</v>
      </c>
      <c r="B38">
        <v>-389302.734</v>
      </c>
      <c r="D38" t="s">
        <v>37</v>
      </c>
      <c r="E38">
        <v>-389302.734</v>
      </c>
      <c r="F38">
        <f t="shared" si="0"/>
        <v>0</v>
      </c>
    </row>
    <row r="39" spans="1:6" x14ac:dyDescent="0.2">
      <c r="A39" t="s">
        <v>38</v>
      </c>
      <c r="B39">
        <v>223099.99600000001</v>
      </c>
      <c r="D39" t="s">
        <v>38</v>
      </c>
      <c r="E39">
        <v>223099.99600000001</v>
      </c>
      <c r="F39">
        <f t="shared" si="0"/>
        <v>0</v>
      </c>
    </row>
    <row r="40" spans="1:6" x14ac:dyDescent="0.2">
      <c r="A40" t="s">
        <v>39</v>
      </c>
      <c r="B40">
        <v>1338356.5584</v>
      </c>
      <c r="D40" t="s">
        <v>39</v>
      </c>
      <c r="E40">
        <v>1338356.5584</v>
      </c>
      <c r="F40">
        <f t="shared" si="0"/>
        <v>0</v>
      </c>
    </row>
    <row r="41" spans="1:6" x14ac:dyDescent="0.2">
      <c r="A41" t="s">
        <v>40</v>
      </c>
      <c r="B41">
        <v>1846.6659999999999</v>
      </c>
      <c r="D41" t="s">
        <v>40</v>
      </c>
      <c r="E41">
        <v>1846.6659999999999</v>
      </c>
      <c r="F41">
        <f t="shared" si="0"/>
        <v>0</v>
      </c>
    </row>
    <row r="42" spans="1:6" x14ac:dyDescent="0.2">
      <c r="A42" t="s">
        <v>41</v>
      </c>
      <c r="B42">
        <v>-31300901.3215</v>
      </c>
      <c r="D42" t="s">
        <v>41</v>
      </c>
      <c r="E42">
        <v>-31300901.3215</v>
      </c>
      <c r="F42">
        <f t="shared" si="0"/>
        <v>0</v>
      </c>
    </row>
    <row r="43" spans="1:6" x14ac:dyDescent="0.2">
      <c r="A43" t="s">
        <v>42</v>
      </c>
      <c r="B43">
        <v>85336.705499999996</v>
      </c>
    </row>
    <row r="44" spans="1:6" x14ac:dyDescent="0.2">
      <c r="A44" t="s">
        <v>43</v>
      </c>
      <c r="B44">
        <v>-679945.84</v>
      </c>
    </row>
    <row r="45" spans="1:6" x14ac:dyDescent="0.2">
      <c r="A45" t="s">
        <v>44</v>
      </c>
      <c r="B45">
        <v>-10064869.9463</v>
      </c>
    </row>
    <row r="46" spans="1:6" x14ac:dyDescent="0.2">
      <c r="A46" t="s">
        <v>45</v>
      </c>
      <c r="B46">
        <v>54544.316899999998</v>
      </c>
      <c r="D46" t="s">
        <v>45</v>
      </c>
      <c r="E46">
        <v>54544.316899999998</v>
      </c>
      <c r="F46">
        <f t="shared" ref="F46:F109" si="1">B46-E46</f>
        <v>0</v>
      </c>
    </row>
    <row r="47" spans="1:6" x14ac:dyDescent="0.2">
      <c r="A47" t="s">
        <v>46</v>
      </c>
      <c r="B47">
        <v>-2810960</v>
      </c>
      <c r="D47" t="s">
        <v>46</v>
      </c>
      <c r="E47">
        <v>-2810960</v>
      </c>
      <c r="F47">
        <f t="shared" si="1"/>
        <v>0</v>
      </c>
    </row>
    <row r="48" spans="1:6" x14ac:dyDescent="0.2">
      <c r="A48" t="s">
        <v>47</v>
      </c>
      <c r="B48">
        <v>423211.71950000001</v>
      </c>
      <c r="D48" t="s">
        <v>47</v>
      </c>
      <c r="E48">
        <v>423211.71950000001</v>
      </c>
      <c r="F48">
        <f t="shared" si="1"/>
        <v>0</v>
      </c>
    </row>
    <row r="49" spans="1:6" x14ac:dyDescent="0.2">
      <c r="A49" t="s">
        <v>48</v>
      </c>
      <c r="B49">
        <v>-108745.2749</v>
      </c>
      <c r="D49" t="s">
        <v>48</v>
      </c>
      <c r="E49">
        <v>-108745.2749</v>
      </c>
      <c r="F49">
        <f t="shared" si="1"/>
        <v>0</v>
      </c>
    </row>
    <row r="50" spans="1:6" x14ac:dyDescent="0.2">
      <c r="A50" t="s">
        <v>49</v>
      </c>
      <c r="B50">
        <v>-71528</v>
      </c>
      <c r="D50" t="s">
        <v>49</v>
      </c>
      <c r="E50">
        <v>-71528</v>
      </c>
      <c r="F50">
        <f t="shared" si="1"/>
        <v>0</v>
      </c>
    </row>
    <row r="51" spans="1:6" x14ac:dyDescent="0.2">
      <c r="A51" t="s">
        <v>50</v>
      </c>
      <c r="B51">
        <v>522906</v>
      </c>
      <c r="D51" t="s">
        <v>50</v>
      </c>
      <c r="E51">
        <v>522906</v>
      </c>
      <c r="F51">
        <f t="shared" si="1"/>
        <v>0</v>
      </c>
    </row>
    <row r="52" spans="1:6" x14ac:dyDescent="0.2">
      <c r="A52" t="s">
        <v>51</v>
      </c>
      <c r="B52">
        <v>423100.9253</v>
      </c>
      <c r="D52" t="s">
        <v>51</v>
      </c>
      <c r="E52">
        <v>423100.9253</v>
      </c>
      <c r="F52">
        <f t="shared" si="1"/>
        <v>0</v>
      </c>
    </row>
    <row r="53" spans="1:6" x14ac:dyDescent="0.2">
      <c r="A53" t="s">
        <v>52</v>
      </c>
      <c r="B53">
        <v>-2258799.9279999998</v>
      </c>
      <c r="D53" t="s">
        <v>52</v>
      </c>
      <c r="E53">
        <v>-2258799.9279999998</v>
      </c>
      <c r="F53">
        <f t="shared" si="1"/>
        <v>0</v>
      </c>
    </row>
    <row r="54" spans="1:6" x14ac:dyDescent="0.2">
      <c r="A54" t="s">
        <v>53</v>
      </c>
      <c r="B54">
        <v>2953675.6916</v>
      </c>
      <c r="D54" t="s">
        <v>53</v>
      </c>
      <c r="E54">
        <v>2953675.6916</v>
      </c>
      <c r="F54">
        <f t="shared" si="1"/>
        <v>0</v>
      </c>
    </row>
    <row r="55" spans="1:6" x14ac:dyDescent="0.2">
      <c r="A55" t="s">
        <v>54</v>
      </c>
      <c r="B55">
        <v>922.61429999999996</v>
      </c>
      <c r="D55" t="s">
        <v>54</v>
      </c>
      <c r="E55">
        <v>922.61429999999996</v>
      </c>
      <c r="F55">
        <f t="shared" si="1"/>
        <v>0</v>
      </c>
    </row>
    <row r="56" spans="1:6" x14ac:dyDescent="0.2">
      <c r="A56" t="s">
        <v>55</v>
      </c>
      <c r="B56">
        <v>-102650</v>
      </c>
      <c r="D56" t="s">
        <v>55</v>
      </c>
      <c r="E56">
        <v>-102650</v>
      </c>
      <c r="F56">
        <f t="shared" si="1"/>
        <v>0</v>
      </c>
    </row>
    <row r="57" spans="1:6" x14ac:dyDescent="0.2">
      <c r="A57" t="s">
        <v>56</v>
      </c>
      <c r="B57">
        <v>1493657.5223000001</v>
      </c>
      <c r="D57" t="s">
        <v>56</v>
      </c>
      <c r="E57">
        <v>1493657.5223000001</v>
      </c>
      <c r="F57">
        <f t="shared" si="1"/>
        <v>0</v>
      </c>
    </row>
    <row r="58" spans="1:6" x14ac:dyDescent="0.2">
      <c r="A58" t="s">
        <v>57</v>
      </c>
      <c r="B58">
        <v>-6104.4106000000002</v>
      </c>
      <c r="D58" t="s">
        <v>57</v>
      </c>
      <c r="E58">
        <v>-6104.4106000000002</v>
      </c>
      <c r="F58">
        <f t="shared" si="1"/>
        <v>0</v>
      </c>
    </row>
    <row r="59" spans="1:6" x14ac:dyDescent="0.2">
      <c r="A59" t="s">
        <v>58</v>
      </c>
      <c r="B59">
        <v>0</v>
      </c>
      <c r="D59" t="s">
        <v>58</v>
      </c>
      <c r="E59">
        <v>0</v>
      </c>
      <c r="F59">
        <f t="shared" si="1"/>
        <v>0</v>
      </c>
    </row>
    <row r="60" spans="1:6" x14ac:dyDescent="0.2">
      <c r="A60" t="s">
        <v>59</v>
      </c>
      <c r="B60">
        <v>1979633.4124</v>
      </c>
      <c r="D60" t="s">
        <v>59</v>
      </c>
      <c r="E60">
        <v>1979633.4124</v>
      </c>
      <c r="F60">
        <f t="shared" si="1"/>
        <v>0</v>
      </c>
    </row>
    <row r="61" spans="1:6" x14ac:dyDescent="0.2">
      <c r="A61" t="s">
        <v>60</v>
      </c>
      <c r="B61">
        <v>-61972.800000000003</v>
      </c>
      <c r="D61" t="s">
        <v>60</v>
      </c>
      <c r="E61">
        <v>-61972.800000000003</v>
      </c>
      <c r="F61">
        <f t="shared" si="1"/>
        <v>0</v>
      </c>
    </row>
    <row r="62" spans="1:6" x14ac:dyDescent="0.2">
      <c r="A62" t="s">
        <v>61</v>
      </c>
      <c r="B62">
        <v>1302730.95</v>
      </c>
      <c r="D62" t="s">
        <v>61</v>
      </c>
      <c r="E62">
        <v>1302730.95</v>
      </c>
      <c r="F62">
        <f t="shared" si="1"/>
        <v>0</v>
      </c>
    </row>
    <row r="63" spans="1:6" x14ac:dyDescent="0.2">
      <c r="A63" t="s">
        <v>62</v>
      </c>
      <c r="B63">
        <v>-185566.38829999999</v>
      </c>
      <c r="D63" t="s">
        <v>62</v>
      </c>
      <c r="E63">
        <v>-185566.38829999999</v>
      </c>
      <c r="F63">
        <f t="shared" si="1"/>
        <v>0</v>
      </c>
    </row>
    <row r="64" spans="1:6" x14ac:dyDescent="0.2">
      <c r="A64" t="s">
        <v>63</v>
      </c>
      <c r="B64">
        <v>664400.01599999995</v>
      </c>
      <c r="D64" t="s">
        <v>63</v>
      </c>
      <c r="E64">
        <v>664400.01599999995</v>
      </c>
      <c r="F64">
        <f t="shared" si="1"/>
        <v>0</v>
      </c>
    </row>
    <row r="65" spans="1:6" x14ac:dyDescent="0.2">
      <c r="A65" t="s">
        <v>64</v>
      </c>
      <c r="B65">
        <v>13593580.573999999</v>
      </c>
      <c r="D65" t="s">
        <v>64</v>
      </c>
      <c r="E65">
        <v>13593580.573999999</v>
      </c>
      <c r="F65">
        <f t="shared" si="1"/>
        <v>0</v>
      </c>
    </row>
    <row r="66" spans="1:6" x14ac:dyDescent="0.2">
      <c r="A66" t="s">
        <v>65</v>
      </c>
      <c r="B66">
        <v>63860.847000000002</v>
      </c>
      <c r="D66" t="s">
        <v>65</v>
      </c>
      <c r="E66">
        <v>63860.847000000002</v>
      </c>
      <c r="F66">
        <f t="shared" si="1"/>
        <v>0</v>
      </c>
    </row>
    <row r="67" spans="1:6" x14ac:dyDescent="0.2">
      <c r="A67" t="s">
        <v>66</v>
      </c>
      <c r="B67">
        <v>878413.33360000001</v>
      </c>
      <c r="D67" t="s">
        <v>66</v>
      </c>
      <c r="E67">
        <v>878413.33360000001</v>
      </c>
      <c r="F67">
        <f t="shared" si="1"/>
        <v>0</v>
      </c>
    </row>
    <row r="68" spans="1:6" x14ac:dyDescent="0.2">
      <c r="A68" t="s">
        <v>67</v>
      </c>
      <c r="B68">
        <v>1751749.8075000001</v>
      </c>
      <c r="D68" t="s">
        <v>67</v>
      </c>
      <c r="E68">
        <v>1751749.8075000001</v>
      </c>
      <c r="F68">
        <f t="shared" si="1"/>
        <v>0</v>
      </c>
    </row>
    <row r="69" spans="1:6" x14ac:dyDescent="0.2">
      <c r="A69" t="s">
        <v>68</v>
      </c>
      <c r="B69">
        <v>4263.5612000000001</v>
      </c>
      <c r="D69" t="s">
        <v>68</v>
      </c>
      <c r="E69">
        <v>4263.5612000000001</v>
      </c>
      <c r="F69">
        <f t="shared" si="1"/>
        <v>0</v>
      </c>
    </row>
    <row r="70" spans="1:6" x14ac:dyDescent="0.2">
      <c r="A70" t="s">
        <v>69</v>
      </c>
      <c r="B70">
        <v>-205813.32560000001</v>
      </c>
      <c r="D70" t="s">
        <v>69</v>
      </c>
      <c r="E70">
        <v>-205813.32560000001</v>
      </c>
      <c r="F70">
        <f t="shared" si="1"/>
        <v>0</v>
      </c>
    </row>
    <row r="71" spans="1:6" x14ac:dyDescent="0.2">
      <c r="A71" t="s">
        <v>70</v>
      </c>
      <c r="B71">
        <v>615520.80689999997</v>
      </c>
      <c r="D71" t="s">
        <v>70</v>
      </c>
      <c r="E71">
        <v>615520.80689999997</v>
      </c>
      <c r="F71">
        <f t="shared" si="1"/>
        <v>0</v>
      </c>
    </row>
    <row r="72" spans="1:6" x14ac:dyDescent="0.2">
      <c r="A72" t="s">
        <v>71</v>
      </c>
      <c r="B72">
        <v>679939.33990000002</v>
      </c>
      <c r="D72" t="s">
        <v>71</v>
      </c>
      <c r="E72">
        <v>679939.33990000002</v>
      </c>
      <c r="F72">
        <f t="shared" si="1"/>
        <v>0</v>
      </c>
    </row>
    <row r="73" spans="1:6" x14ac:dyDescent="0.2">
      <c r="A73" t="s">
        <v>72</v>
      </c>
      <c r="B73">
        <v>-974699.88</v>
      </c>
      <c r="D73" t="s">
        <v>72</v>
      </c>
      <c r="E73">
        <v>-974699.88</v>
      </c>
      <c r="F73">
        <f t="shared" si="1"/>
        <v>0</v>
      </c>
    </row>
    <row r="74" spans="1:6" x14ac:dyDescent="0.2">
      <c r="A74" t="s">
        <v>73</v>
      </c>
      <c r="B74">
        <v>8851755.4012000002</v>
      </c>
      <c r="D74" t="s">
        <v>73</v>
      </c>
      <c r="E74">
        <v>8851755.4012000002</v>
      </c>
      <c r="F74">
        <f t="shared" si="1"/>
        <v>0</v>
      </c>
    </row>
    <row r="75" spans="1:6" x14ac:dyDescent="0.2">
      <c r="A75" t="s">
        <v>74</v>
      </c>
      <c r="B75">
        <v>-341973.02370000002</v>
      </c>
      <c r="D75" t="s">
        <v>74</v>
      </c>
      <c r="E75">
        <v>-341973.02370000002</v>
      </c>
      <c r="F75">
        <f t="shared" si="1"/>
        <v>0</v>
      </c>
    </row>
    <row r="76" spans="1:6" x14ac:dyDescent="0.2">
      <c r="A76" t="s">
        <v>75</v>
      </c>
      <c r="B76">
        <v>3468489.4278000002</v>
      </c>
      <c r="D76" t="s">
        <v>75</v>
      </c>
      <c r="E76">
        <v>3468489.4278000002</v>
      </c>
      <c r="F76">
        <f t="shared" si="1"/>
        <v>0</v>
      </c>
    </row>
    <row r="77" spans="1:6" x14ac:dyDescent="0.2">
      <c r="A77" t="s">
        <v>76</v>
      </c>
      <c r="B77">
        <v>8932696.0910999998</v>
      </c>
      <c r="D77" t="s">
        <v>76</v>
      </c>
      <c r="E77">
        <v>8932696.0910999998</v>
      </c>
      <c r="F77">
        <f t="shared" si="1"/>
        <v>0</v>
      </c>
    </row>
    <row r="78" spans="1:6" x14ac:dyDescent="0.2">
      <c r="A78" t="s">
        <v>77</v>
      </c>
      <c r="B78">
        <v>5798637.5044999998</v>
      </c>
      <c r="D78" t="s">
        <v>77</v>
      </c>
      <c r="E78">
        <v>5798637.5044999998</v>
      </c>
      <c r="F78">
        <f t="shared" si="1"/>
        <v>0</v>
      </c>
    </row>
    <row r="79" spans="1:6" x14ac:dyDescent="0.2">
      <c r="A79" t="s">
        <v>78</v>
      </c>
      <c r="B79">
        <v>2199681.1348000001</v>
      </c>
      <c r="D79" t="s">
        <v>78</v>
      </c>
      <c r="E79">
        <v>2199681.1348000001</v>
      </c>
      <c r="F79">
        <f t="shared" si="1"/>
        <v>0</v>
      </c>
    </row>
    <row r="80" spans="1:6" x14ac:dyDescent="0.2">
      <c r="A80" t="s">
        <v>79</v>
      </c>
      <c r="B80">
        <v>-95493.890249154007</v>
      </c>
      <c r="D80" t="s">
        <v>79</v>
      </c>
      <c r="E80">
        <v>-95493.890249154007</v>
      </c>
      <c r="F80">
        <f t="shared" si="1"/>
        <v>0</v>
      </c>
    </row>
    <row r="81" spans="1:6" x14ac:dyDescent="0.2">
      <c r="A81" t="s">
        <v>80</v>
      </c>
      <c r="B81">
        <v>-95493.890249154007</v>
      </c>
      <c r="D81" t="s">
        <v>80</v>
      </c>
      <c r="E81">
        <v>-95493.890249154007</v>
      </c>
      <c r="F81">
        <f t="shared" si="1"/>
        <v>0</v>
      </c>
    </row>
    <row r="82" spans="1:6" x14ac:dyDescent="0.2">
      <c r="A82" t="s">
        <v>81</v>
      </c>
      <c r="B82">
        <v>2755541.4895000001</v>
      </c>
      <c r="D82" t="s">
        <v>81</v>
      </c>
      <c r="E82">
        <v>2755541.4895000001</v>
      </c>
      <c r="F82">
        <f t="shared" si="1"/>
        <v>0</v>
      </c>
    </row>
    <row r="83" spans="1:6" x14ac:dyDescent="0.2">
      <c r="A83" t="s">
        <v>82</v>
      </c>
      <c r="B83">
        <v>4366326.5965999998</v>
      </c>
      <c r="D83" t="s">
        <v>82</v>
      </c>
      <c r="E83">
        <v>4366326.5965999998</v>
      </c>
      <c r="F83">
        <f t="shared" si="1"/>
        <v>0</v>
      </c>
    </row>
    <row r="84" spans="1:6" x14ac:dyDescent="0.2">
      <c r="A84" t="s">
        <v>83</v>
      </c>
      <c r="B84">
        <v>0</v>
      </c>
      <c r="D84" t="s">
        <v>83</v>
      </c>
      <c r="E84">
        <v>0</v>
      </c>
      <c r="F84">
        <f t="shared" si="1"/>
        <v>0</v>
      </c>
    </row>
    <row r="85" spans="1:6" x14ac:dyDescent="0.2">
      <c r="A85" t="s">
        <v>84</v>
      </c>
      <c r="B85">
        <v>9761247.1552000009</v>
      </c>
      <c r="D85" t="s">
        <v>84</v>
      </c>
      <c r="E85">
        <v>9761247.1552000009</v>
      </c>
      <c r="F85">
        <f t="shared" si="1"/>
        <v>0</v>
      </c>
    </row>
    <row r="86" spans="1:6" x14ac:dyDescent="0.2">
      <c r="A86" t="s">
        <v>85</v>
      </c>
      <c r="B86">
        <v>-871933.81599999999</v>
      </c>
      <c r="D86" t="s">
        <v>85</v>
      </c>
      <c r="E86">
        <v>-871933.81599999999</v>
      </c>
      <c r="F86">
        <f t="shared" si="1"/>
        <v>0</v>
      </c>
    </row>
    <row r="87" spans="1:6" x14ac:dyDescent="0.2">
      <c r="A87" t="s">
        <v>86</v>
      </c>
      <c r="B87">
        <v>0</v>
      </c>
      <c r="D87" t="s">
        <v>86</v>
      </c>
      <c r="E87">
        <v>0</v>
      </c>
      <c r="F87">
        <f t="shared" si="1"/>
        <v>0</v>
      </c>
    </row>
    <row r="88" spans="1:6" x14ac:dyDescent="0.2">
      <c r="A88" t="s">
        <v>87</v>
      </c>
      <c r="B88">
        <v>11965273.4757</v>
      </c>
      <c r="D88" t="s">
        <v>87</v>
      </c>
      <c r="E88">
        <v>11965273.4757</v>
      </c>
      <c r="F88">
        <f t="shared" si="1"/>
        <v>0</v>
      </c>
    </row>
    <row r="89" spans="1:6" x14ac:dyDescent="0.2">
      <c r="A89" t="s">
        <v>88</v>
      </c>
      <c r="B89">
        <v>245794725.21239999</v>
      </c>
      <c r="D89" t="s">
        <v>88</v>
      </c>
      <c r="E89">
        <v>245794725.21239999</v>
      </c>
      <c r="F89">
        <f t="shared" si="1"/>
        <v>0</v>
      </c>
    </row>
    <row r="90" spans="1:6" x14ac:dyDescent="0.2">
      <c r="A90" t="s">
        <v>89</v>
      </c>
      <c r="B90">
        <v>80650002.2447</v>
      </c>
      <c r="D90" t="s">
        <v>89</v>
      </c>
      <c r="E90">
        <v>80650002.2447</v>
      </c>
      <c r="F90">
        <f t="shared" si="1"/>
        <v>0</v>
      </c>
    </row>
    <row r="91" spans="1:6" x14ac:dyDescent="0.2">
      <c r="A91" t="s">
        <v>90</v>
      </c>
      <c r="B91">
        <v>14966350.090700001</v>
      </c>
      <c r="D91" t="s">
        <v>90</v>
      </c>
      <c r="E91">
        <v>14966350.090700001</v>
      </c>
      <c r="F91">
        <f t="shared" si="1"/>
        <v>0</v>
      </c>
    </row>
    <row r="92" spans="1:6" x14ac:dyDescent="0.2">
      <c r="A92" t="s">
        <v>91</v>
      </c>
      <c r="B92">
        <v>-18512594.299600001</v>
      </c>
      <c r="D92" t="s">
        <v>91</v>
      </c>
      <c r="E92">
        <v>-18512594.299600001</v>
      </c>
      <c r="F92">
        <f t="shared" si="1"/>
        <v>0</v>
      </c>
    </row>
    <row r="93" spans="1:6" x14ac:dyDescent="0.2">
      <c r="A93" t="s">
        <v>92</v>
      </c>
      <c r="B93">
        <v>-7488.3780999999999</v>
      </c>
      <c r="D93" t="s">
        <v>92</v>
      </c>
      <c r="E93">
        <v>-7488.3780999999999</v>
      </c>
      <c r="F93">
        <f t="shared" si="1"/>
        <v>0</v>
      </c>
    </row>
    <row r="94" spans="1:6" x14ac:dyDescent="0.2">
      <c r="A94" t="s">
        <v>93</v>
      </c>
      <c r="B94">
        <v>22424</v>
      </c>
      <c r="D94" t="s">
        <v>93</v>
      </c>
      <c r="E94">
        <v>22424</v>
      </c>
      <c r="F94">
        <f t="shared" si="1"/>
        <v>0</v>
      </c>
    </row>
    <row r="95" spans="1:6" x14ac:dyDescent="0.2">
      <c r="A95" t="s">
        <v>94</v>
      </c>
      <c r="B95">
        <v>1688724.3762000001</v>
      </c>
      <c r="D95" t="s">
        <v>94</v>
      </c>
      <c r="E95">
        <v>1688724.3762000001</v>
      </c>
      <c r="F95">
        <f t="shared" si="1"/>
        <v>0</v>
      </c>
    </row>
    <row r="96" spans="1:6" x14ac:dyDescent="0.2">
      <c r="A96" t="s">
        <v>95</v>
      </c>
      <c r="B96">
        <v>899953.96219999995</v>
      </c>
      <c r="D96" t="s">
        <v>95</v>
      </c>
      <c r="E96">
        <v>899953.96219999995</v>
      </c>
      <c r="F96">
        <f t="shared" si="1"/>
        <v>0</v>
      </c>
    </row>
    <row r="97" spans="1:6" x14ac:dyDescent="0.2">
      <c r="A97" t="s">
        <v>96</v>
      </c>
      <c r="B97">
        <v>255505.3547</v>
      </c>
      <c r="D97" t="s">
        <v>96</v>
      </c>
      <c r="E97">
        <v>255505.3547</v>
      </c>
      <c r="F97">
        <f t="shared" si="1"/>
        <v>0</v>
      </c>
    </row>
    <row r="98" spans="1:6" x14ac:dyDescent="0.2">
      <c r="A98" t="s">
        <v>97</v>
      </c>
      <c r="B98">
        <v>-11232.566999999999</v>
      </c>
      <c r="D98" t="s">
        <v>97</v>
      </c>
      <c r="E98">
        <v>-11232.566999999999</v>
      </c>
      <c r="F98">
        <f t="shared" si="1"/>
        <v>0</v>
      </c>
    </row>
    <row r="99" spans="1:6" x14ac:dyDescent="0.2">
      <c r="A99" t="s">
        <v>98</v>
      </c>
      <c r="B99">
        <v>6409151.2812000001</v>
      </c>
      <c r="D99" t="s">
        <v>98</v>
      </c>
      <c r="E99">
        <v>6409151.2812000001</v>
      </c>
      <c r="F99">
        <f t="shared" si="1"/>
        <v>0</v>
      </c>
    </row>
    <row r="100" spans="1:6" x14ac:dyDescent="0.2">
      <c r="A100" t="s">
        <v>99</v>
      </c>
      <c r="B100">
        <v>-194639.97760000001</v>
      </c>
      <c r="D100" t="s">
        <v>99</v>
      </c>
      <c r="E100">
        <v>-194639.97760000001</v>
      </c>
      <c r="F100">
        <f t="shared" si="1"/>
        <v>0</v>
      </c>
    </row>
    <row r="101" spans="1:6" x14ac:dyDescent="0.2">
      <c r="A101" t="s">
        <v>100</v>
      </c>
      <c r="B101">
        <v>0</v>
      </c>
      <c r="D101" t="s">
        <v>100</v>
      </c>
      <c r="E101">
        <v>0</v>
      </c>
      <c r="F101">
        <f t="shared" si="1"/>
        <v>0</v>
      </c>
    </row>
    <row r="102" spans="1:6" x14ac:dyDescent="0.2">
      <c r="A102" t="s">
        <v>101</v>
      </c>
      <c r="B102">
        <v>0</v>
      </c>
      <c r="D102" t="s">
        <v>101</v>
      </c>
      <c r="E102">
        <v>0</v>
      </c>
      <c r="F102">
        <f t="shared" si="1"/>
        <v>0</v>
      </c>
    </row>
    <row r="103" spans="1:6" x14ac:dyDescent="0.2">
      <c r="A103" t="s">
        <v>102</v>
      </c>
      <c r="B103">
        <v>8467474.9827999994</v>
      </c>
      <c r="D103" t="s">
        <v>102</v>
      </c>
      <c r="E103">
        <v>8467474.9827999994</v>
      </c>
      <c r="F103">
        <f t="shared" si="1"/>
        <v>0</v>
      </c>
    </row>
    <row r="104" spans="1:6" x14ac:dyDescent="0.2">
      <c r="A104" t="s">
        <v>103</v>
      </c>
      <c r="B104">
        <v>0</v>
      </c>
      <c r="D104" t="s">
        <v>103</v>
      </c>
      <c r="E104">
        <v>0</v>
      </c>
      <c r="F104">
        <f t="shared" si="1"/>
        <v>0</v>
      </c>
    </row>
    <row r="105" spans="1:6" x14ac:dyDescent="0.2">
      <c r="A105" t="s">
        <v>104</v>
      </c>
      <c r="B105">
        <v>3.1E-2</v>
      </c>
      <c r="D105" t="s">
        <v>104</v>
      </c>
      <c r="E105">
        <v>3.1E-2</v>
      </c>
      <c r="F105">
        <f t="shared" si="1"/>
        <v>0</v>
      </c>
    </row>
    <row r="106" spans="1:6" x14ac:dyDescent="0.2">
      <c r="A106" t="s">
        <v>105</v>
      </c>
      <c r="B106">
        <v>0</v>
      </c>
      <c r="D106" t="s">
        <v>105</v>
      </c>
      <c r="E106">
        <v>0</v>
      </c>
      <c r="F106">
        <f t="shared" si="1"/>
        <v>0</v>
      </c>
    </row>
    <row r="107" spans="1:6" x14ac:dyDescent="0.2">
      <c r="A107" t="s">
        <v>106</v>
      </c>
      <c r="B107">
        <v>20436193.9351</v>
      </c>
      <c r="D107" t="s">
        <v>106</v>
      </c>
      <c r="E107">
        <v>20436193.9351</v>
      </c>
      <c r="F107">
        <f t="shared" si="1"/>
        <v>0</v>
      </c>
    </row>
    <row r="108" spans="1:6" x14ac:dyDescent="0.2">
      <c r="A108" t="s">
        <v>107</v>
      </c>
      <c r="B108">
        <v>5879700.0159999998</v>
      </c>
      <c r="D108" t="s">
        <v>107</v>
      </c>
      <c r="E108">
        <v>5879700.0159999998</v>
      </c>
      <c r="F108">
        <f t="shared" si="1"/>
        <v>0</v>
      </c>
    </row>
    <row r="109" spans="1:6" x14ac:dyDescent="0.2">
      <c r="A109" t="s">
        <v>108</v>
      </c>
      <c r="B109">
        <v>-683691.1838</v>
      </c>
      <c r="D109" t="s">
        <v>108</v>
      </c>
      <c r="E109">
        <v>-683691.1838</v>
      </c>
      <c r="F109">
        <f t="shared" si="1"/>
        <v>0</v>
      </c>
    </row>
    <row r="110" spans="1:6" x14ac:dyDescent="0.2">
      <c r="A110" t="s">
        <v>109</v>
      </c>
      <c r="B110">
        <v>-82867.294200000004</v>
      </c>
      <c r="D110" t="s">
        <v>109</v>
      </c>
      <c r="E110">
        <v>-82867.294200000004</v>
      </c>
      <c r="F110">
        <f>B110-E110</f>
        <v>0</v>
      </c>
    </row>
    <row r="111" spans="1:6" x14ac:dyDescent="0.2">
      <c r="A111" t="s">
        <v>110</v>
      </c>
      <c r="B111">
        <v>-44878627.249899998</v>
      </c>
      <c r="D111" t="s">
        <v>110</v>
      </c>
      <c r="E111">
        <v>-44878627.249899998</v>
      </c>
      <c r="F111">
        <f>B111-E111</f>
        <v>0</v>
      </c>
    </row>
    <row r="112" spans="1:6" x14ac:dyDescent="0.2">
      <c r="A112" t="s">
        <v>111</v>
      </c>
      <c r="B112">
        <v>-1463881.5086999999</v>
      </c>
      <c r="D112" t="s">
        <v>111</v>
      </c>
      <c r="E112">
        <v>-1463881.5086999999</v>
      </c>
      <c r="F112">
        <f>B112-E112</f>
        <v>0</v>
      </c>
    </row>
    <row r="113" spans="1:6" x14ac:dyDescent="0.2">
      <c r="A113" t="s">
        <v>112</v>
      </c>
      <c r="B113">
        <v>1621085.23</v>
      </c>
      <c r="D113" t="s">
        <v>112</v>
      </c>
      <c r="E113">
        <v>1621085.23</v>
      </c>
      <c r="F113">
        <f>B113-E113</f>
        <v>0</v>
      </c>
    </row>
    <row r="114" spans="1:6" x14ac:dyDescent="0.2">
      <c r="A114" t="s">
        <v>113</v>
      </c>
      <c r="B114">
        <v>8697258.6402000003</v>
      </c>
      <c r="D114" t="s">
        <v>113</v>
      </c>
      <c r="E114">
        <v>8697258.6402000003</v>
      </c>
      <c r="F114">
        <f>B114-E114</f>
        <v>0</v>
      </c>
    </row>
    <row r="115" spans="1:6" x14ac:dyDescent="0.2">
      <c r="A115" t="s">
        <v>114</v>
      </c>
      <c r="B115">
        <v>-3694594.2340000002</v>
      </c>
    </row>
    <row r="116" spans="1:6" x14ac:dyDescent="0.2">
      <c r="A116" t="s">
        <v>115</v>
      </c>
      <c r="B116">
        <v>-260664043.11179999</v>
      </c>
      <c r="D116" t="s">
        <v>115</v>
      </c>
      <c r="E116">
        <v>-260664043.11179999</v>
      </c>
      <c r="F116">
        <f>B116-E116</f>
        <v>0</v>
      </c>
    </row>
    <row r="117" spans="1:6" x14ac:dyDescent="0.2">
      <c r="A117" t="s">
        <v>116</v>
      </c>
      <c r="B117">
        <v>0</v>
      </c>
    </row>
    <row r="118" spans="1:6" x14ac:dyDescent="0.2">
      <c r="A118" t="s">
        <v>117</v>
      </c>
      <c r="B118">
        <v>-412889847.49519998</v>
      </c>
      <c r="D118" t="s">
        <v>117</v>
      </c>
      <c r="E118">
        <v>-412889847.49519998</v>
      </c>
      <c r="F118">
        <f>B118-E118</f>
        <v>0</v>
      </c>
    </row>
    <row r="119" spans="1:6" x14ac:dyDescent="0.2">
      <c r="A119" t="s">
        <v>118</v>
      </c>
      <c r="B119">
        <v>-103725590.9269</v>
      </c>
      <c r="D119" t="s">
        <v>233</v>
      </c>
      <c r="E119">
        <v>469652.68780000001</v>
      </c>
      <c r="F119">
        <f t="shared" ref="F119:F150" si="2">B117-E119</f>
        <v>-469652.68780000001</v>
      </c>
    </row>
    <row r="120" spans="1:6" x14ac:dyDescent="0.2">
      <c r="A120" t="s">
        <v>119</v>
      </c>
      <c r="B120">
        <v>-120295006.2313</v>
      </c>
      <c r="D120" t="s">
        <v>118</v>
      </c>
      <c r="E120">
        <v>-103725590.9269</v>
      </c>
      <c r="F120">
        <f t="shared" si="2"/>
        <v>-309164256.56830001</v>
      </c>
    </row>
    <row r="121" spans="1:6" x14ac:dyDescent="0.2">
      <c r="A121" t="s">
        <v>120</v>
      </c>
      <c r="B121">
        <v>-23570346.0079</v>
      </c>
      <c r="D121" t="s">
        <v>234</v>
      </c>
      <c r="E121">
        <v>515644.27659999998</v>
      </c>
      <c r="F121">
        <f t="shared" si="2"/>
        <v>-104241235.2035</v>
      </c>
    </row>
    <row r="122" spans="1:6" x14ac:dyDescent="0.2">
      <c r="A122" t="s">
        <v>121</v>
      </c>
      <c r="B122">
        <v>-638535.72</v>
      </c>
      <c r="D122" t="s">
        <v>119</v>
      </c>
      <c r="E122">
        <v>-120295006.2313</v>
      </c>
      <c r="F122">
        <f t="shared" si="2"/>
        <v>0</v>
      </c>
    </row>
    <row r="123" spans="1:6" x14ac:dyDescent="0.2">
      <c r="A123" t="s">
        <v>122</v>
      </c>
      <c r="B123">
        <v>-1179290.2916999999</v>
      </c>
      <c r="D123" t="s">
        <v>235</v>
      </c>
      <c r="E123">
        <v>0</v>
      </c>
      <c r="F123">
        <f t="shared" si="2"/>
        <v>-23570346.0079</v>
      </c>
    </row>
    <row r="124" spans="1:6" x14ac:dyDescent="0.2">
      <c r="A124" t="s">
        <v>123</v>
      </c>
      <c r="B124">
        <v>112395746.81</v>
      </c>
      <c r="D124" t="s">
        <v>236</v>
      </c>
      <c r="E124">
        <v>-681572677.53550005</v>
      </c>
      <c r="F124">
        <f t="shared" si="2"/>
        <v>680934141.81550002</v>
      </c>
    </row>
    <row r="125" spans="1:6" x14ac:dyDescent="0.2">
      <c r="A125" t="s">
        <v>124</v>
      </c>
      <c r="B125">
        <v>37662138.048</v>
      </c>
      <c r="D125" t="s">
        <v>237</v>
      </c>
      <c r="E125">
        <v>-5217153.4981000004</v>
      </c>
      <c r="F125">
        <f t="shared" si="2"/>
        <v>4037863.2064000005</v>
      </c>
    </row>
    <row r="126" spans="1:6" x14ac:dyDescent="0.2">
      <c r="A126" t="s">
        <v>125</v>
      </c>
      <c r="B126">
        <v>1268430.9686</v>
      </c>
      <c r="D126" t="s">
        <v>238</v>
      </c>
      <c r="E126">
        <v>-36436245.816500001</v>
      </c>
      <c r="F126">
        <f t="shared" si="2"/>
        <v>148831992.62650001</v>
      </c>
    </row>
    <row r="127" spans="1:6" x14ac:dyDescent="0.2">
      <c r="A127" t="s">
        <v>126</v>
      </c>
      <c r="B127">
        <v>4579809.4687000001</v>
      </c>
      <c r="D127" t="s">
        <v>120</v>
      </c>
      <c r="E127">
        <v>-23570346.0079</v>
      </c>
      <c r="F127">
        <f t="shared" si="2"/>
        <v>61232484.0559</v>
      </c>
    </row>
    <row r="128" spans="1:6" x14ac:dyDescent="0.2">
      <c r="A128" t="s">
        <v>127</v>
      </c>
      <c r="B128">
        <v>248800</v>
      </c>
      <c r="D128" t="s">
        <v>121</v>
      </c>
      <c r="E128">
        <v>-638535.72</v>
      </c>
      <c r="F128">
        <f t="shared" si="2"/>
        <v>1906966.6886</v>
      </c>
    </row>
    <row r="129" spans="1:6" x14ac:dyDescent="0.2">
      <c r="A129" t="s">
        <v>128</v>
      </c>
      <c r="B129">
        <v>477303.2059</v>
      </c>
      <c r="D129" t="s">
        <v>122</v>
      </c>
      <c r="E129">
        <v>-1179290.2916999999</v>
      </c>
      <c r="F129">
        <f t="shared" si="2"/>
        <v>5759099.7604</v>
      </c>
    </row>
    <row r="130" spans="1:6" x14ac:dyDescent="0.2">
      <c r="A130" t="s">
        <v>129</v>
      </c>
      <c r="B130">
        <v>12175357.918299999</v>
      </c>
      <c r="D130" t="s">
        <v>123</v>
      </c>
      <c r="E130">
        <v>112395746.81</v>
      </c>
      <c r="F130">
        <f t="shared" si="2"/>
        <v>-112146946.81</v>
      </c>
    </row>
    <row r="131" spans="1:6" x14ac:dyDescent="0.2">
      <c r="A131" t="s">
        <v>130</v>
      </c>
      <c r="B131">
        <v>4404798.6679999996</v>
      </c>
      <c r="D131" t="s">
        <v>124</v>
      </c>
      <c r="E131">
        <v>37662138.048</v>
      </c>
      <c r="F131">
        <f t="shared" si="2"/>
        <v>-37184834.842100002</v>
      </c>
    </row>
    <row r="132" spans="1:6" x14ac:dyDescent="0.2">
      <c r="A132" t="s">
        <v>131</v>
      </c>
      <c r="B132">
        <v>35299.696900000003</v>
      </c>
      <c r="D132" t="s">
        <v>125</v>
      </c>
      <c r="E132">
        <v>1268430.9686</v>
      </c>
      <c r="F132">
        <f t="shared" si="2"/>
        <v>10906926.9497</v>
      </c>
    </row>
    <row r="133" spans="1:6" x14ac:dyDescent="0.2">
      <c r="A133" t="s">
        <v>132</v>
      </c>
      <c r="B133">
        <v>0</v>
      </c>
      <c r="D133" t="s">
        <v>126</v>
      </c>
      <c r="E133">
        <v>4579809.4687000001</v>
      </c>
      <c r="F133">
        <f t="shared" si="2"/>
        <v>-175010.80070000049</v>
      </c>
    </row>
    <row r="134" spans="1:6" x14ac:dyDescent="0.2">
      <c r="A134" t="s">
        <v>133</v>
      </c>
      <c r="B134">
        <v>0</v>
      </c>
      <c r="D134" t="s">
        <v>127</v>
      </c>
      <c r="E134">
        <v>248800</v>
      </c>
      <c r="F134">
        <f t="shared" si="2"/>
        <v>-213500.30309999999</v>
      </c>
    </row>
    <row r="135" spans="1:6" x14ac:dyDescent="0.2">
      <c r="A135" t="s">
        <v>134</v>
      </c>
      <c r="B135">
        <v>0</v>
      </c>
      <c r="D135" t="s">
        <v>128</v>
      </c>
      <c r="E135">
        <v>477303.2059</v>
      </c>
      <c r="F135">
        <f t="shared" si="2"/>
        <v>-477303.2059</v>
      </c>
    </row>
    <row r="136" spans="1:6" x14ac:dyDescent="0.2">
      <c r="A136" t="s">
        <v>135</v>
      </c>
      <c r="B136">
        <v>0</v>
      </c>
      <c r="D136" t="s">
        <v>129</v>
      </c>
      <c r="E136">
        <v>12175357.918299999</v>
      </c>
      <c r="F136">
        <f t="shared" si="2"/>
        <v>-12175357.918299999</v>
      </c>
    </row>
    <row r="137" spans="1:6" x14ac:dyDescent="0.2">
      <c r="A137" t="s">
        <v>136</v>
      </c>
      <c r="B137">
        <v>0</v>
      </c>
      <c r="D137" t="s">
        <v>130</v>
      </c>
      <c r="E137">
        <v>4404798.6679999996</v>
      </c>
      <c r="F137">
        <f t="shared" si="2"/>
        <v>-4404798.6679999996</v>
      </c>
    </row>
    <row r="138" spans="1:6" x14ac:dyDescent="0.2">
      <c r="A138" t="s">
        <v>137</v>
      </c>
      <c r="B138">
        <v>0</v>
      </c>
      <c r="D138" t="s">
        <v>131</v>
      </c>
      <c r="E138">
        <v>35299.696900000003</v>
      </c>
      <c r="F138">
        <f t="shared" si="2"/>
        <v>-35299.696900000003</v>
      </c>
    </row>
    <row r="139" spans="1:6" x14ac:dyDescent="0.2">
      <c r="A139" t="s">
        <v>138</v>
      </c>
      <c r="B139">
        <v>0</v>
      </c>
      <c r="D139" t="s">
        <v>132</v>
      </c>
      <c r="E139">
        <v>0</v>
      </c>
      <c r="F139">
        <f t="shared" si="2"/>
        <v>0</v>
      </c>
    </row>
    <row r="140" spans="1:6" x14ac:dyDescent="0.2">
      <c r="A140" t="s">
        <v>139</v>
      </c>
      <c r="B140">
        <v>3410783.7028000001</v>
      </c>
      <c r="D140" t="s">
        <v>133</v>
      </c>
      <c r="E140">
        <v>0</v>
      </c>
      <c r="F140">
        <f t="shared" si="2"/>
        <v>0</v>
      </c>
    </row>
    <row r="141" spans="1:6" x14ac:dyDescent="0.2">
      <c r="A141" t="s">
        <v>140</v>
      </c>
      <c r="B141">
        <v>225632.76</v>
      </c>
      <c r="D141" t="s">
        <v>134</v>
      </c>
      <c r="E141">
        <v>0</v>
      </c>
      <c r="F141">
        <f t="shared" si="2"/>
        <v>0</v>
      </c>
    </row>
    <row r="142" spans="1:6" x14ac:dyDescent="0.2">
      <c r="A142" t="s">
        <v>141</v>
      </c>
      <c r="B142">
        <v>738213.03240000003</v>
      </c>
      <c r="D142" t="s">
        <v>135</v>
      </c>
      <c r="E142">
        <v>0</v>
      </c>
      <c r="F142">
        <f t="shared" si="2"/>
        <v>3410783.7028000001</v>
      </c>
    </row>
    <row r="143" spans="1:6" x14ac:dyDescent="0.2">
      <c r="A143" t="s">
        <v>142</v>
      </c>
      <c r="B143">
        <v>247.8905</v>
      </c>
      <c r="D143" t="s">
        <v>136</v>
      </c>
      <c r="E143">
        <v>0</v>
      </c>
      <c r="F143">
        <f t="shared" si="2"/>
        <v>225632.76</v>
      </c>
    </row>
    <row r="144" spans="1:6" x14ac:dyDescent="0.2">
      <c r="A144" t="s">
        <v>143</v>
      </c>
      <c r="B144">
        <v>6020083.5609999998</v>
      </c>
      <c r="D144" t="s">
        <v>137</v>
      </c>
      <c r="E144">
        <v>0</v>
      </c>
      <c r="F144">
        <f t="shared" si="2"/>
        <v>738213.03240000003</v>
      </c>
    </row>
    <row r="145" spans="1:6" x14ac:dyDescent="0.2">
      <c r="A145" t="s">
        <v>144</v>
      </c>
      <c r="B145">
        <v>-57533.652600000001</v>
      </c>
      <c r="D145" t="s">
        <v>138</v>
      </c>
      <c r="E145">
        <v>0</v>
      </c>
      <c r="F145">
        <f t="shared" si="2"/>
        <v>247.8905</v>
      </c>
    </row>
    <row r="146" spans="1:6" x14ac:dyDescent="0.2">
      <c r="A146" t="s">
        <v>145</v>
      </c>
      <c r="B146">
        <v>3796313.5825999998</v>
      </c>
      <c r="D146" t="s">
        <v>139</v>
      </c>
      <c r="E146">
        <v>3410783.7028000001</v>
      </c>
      <c r="F146">
        <f t="shared" si="2"/>
        <v>2609299.8581999997</v>
      </c>
    </row>
    <row r="147" spans="1:6" x14ac:dyDescent="0.2">
      <c r="A147" t="s">
        <v>146</v>
      </c>
      <c r="B147">
        <v>-1019293.6099</v>
      </c>
      <c r="D147" t="s">
        <v>140</v>
      </c>
      <c r="E147">
        <v>225632.76</v>
      </c>
      <c r="F147">
        <f t="shared" si="2"/>
        <v>-283166.41260000004</v>
      </c>
    </row>
    <row r="148" spans="1:6" x14ac:dyDescent="0.2">
      <c r="A148" t="s">
        <v>147</v>
      </c>
      <c r="B148">
        <v>908443.70429999998</v>
      </c>
      <c r="D148" t="s">
        <v>141</v>
      </c>
      <c r="E148">
        <v>738213.03240000003</v>
      </c>
      <c r="F148">
        <f t="shared" si="2"/>
        <v>3058100.5501999999</v>
      </c>
    </row>
    <row r="149" spans="1:6" x14ac:dyDescent="0.2">
      <c r="A149" t="s">
        <v>148</v>
      </c>
      <c r="B149">
        <v>-58851.590600000003</v>
      </c>
      <c r="D149" t="s">
        <v>142</v>
      </c>
      <c r="E149">
        <v>247.8905</v>
      </c>
      <c r="F149">
        <f t="shared" si="2"/>
        <v>-1019541.5004</v>
      </c>
    </row>
    <row r="150" spans="1:6" x14ac:dyDescent="0.2">
      <c r="A150" t="s">
        <v>149</v>
      </c>
      <c r="B150">
        <v>2165352.7379999999</v>
      </c>
      <c r="D150" t="s">
        <v>143</v>
      </c>
      <c r="E150">
        <v>6020083.5609999998</v>
      </c>
      <c r="F150">
        <f t="shared" si="2"/>
        <v>-5111639.8566999994</v>
      </c>
    </row>
    <row r="151" spans="1:6" x14ac:dyDescent="0.2">
      <c r="A151" t="s">
        <v>150</v>
      </c>
      <c r="B151">
        <v>-232452.58100000001</v>
      </c>
      <c r="D151" t="s">
        <v>144</v>
      </c>
      <c r="E151">
        <v>-57533.652600000001</v>
      </c>
      <c r="F151">
        <f t="shared" ref="F151:F182" si="3">B149-E151</f>
        <v>-1317.9380000000019</v>
      </c>
    </row>
    <row r="152" spans="1:6" x14ac:dyDescent="0.2">
      <c r="A152" t="s">
        <v>151</v>
      </c>
      <c r="B152">
        <v>338566.41680000001</v>
      </c>
      <c r="D152" t="s">
        <v>145</v>
      </c>
      <c r="E152">
        <v>3796313.5825999998</v>
      </c>
      <c r="F152">
        <f t="shared" si="3"/>
        <v>-1630960.8446</v>
      </c>
    </row>
    <row r="153" spans="1:6" x14ac:dyDescent="0.2">
      <c r="A153" t="s">
        <v>152</v>
      </c>
      <c r="B153">
        <v>-95974.551900000006</v>
      </c>
      <c r="D153" t="s">
        <v>146</v>
      </c>
      <c r="E153">
        <v>-1019293.6099</v>
      </c>
      <c r="F153">
        <f t="shared" si="3"/>
        <v>786841.02890000003</v>
      </c>
    </row>
    <row r="154" spans="1:6" x14ac:dyDescent="0.2">
      <c r="A154" t="s">
        <v>153</v>
      </c>
      <c r="B154">
        <v>158400</v>
      </c>
      <c r="D154" t="s">
        <v>147</v>
      </c>
      <c r="E154">
        <v>908443.70429999998</v>
      </c>
      <c r="F154">
        <f t="shared" si="3"/>
        <v>-569877.28749999998</v>
      </c>
    </row>
    <row r="155" spans="1:6" x14ac:dyDescent="0.2">
      <c r="A155" t="s">
        <v>154</v>
      </c>
      <c r="B155">
        <v>14017.408100000001</v>
      </c>
      <c r="D155" t="s">
        <v>148</v>
      </c>
      <c r="E155">
        <v>-58851.590600000003</v>
      </c>
      <c r="F155">
        <f t="shared" si="3"/>
        <v>-37122.961300000003</v>
      </c>
    </row>
    <row r="156" spans="1:6" x14ac:dyDescent="0.2">
      <c r="A156" t="s">
        <v>155</v>
      </c>
      <c r="B156">
        <v>3748351.9385000002</v>
      </c>
      <c r="D156" t="s">
        <v>149</v>
      </c>
      <c r="E156">
        <v>2165352.7379999999</v>
      </c>
      <c r="F156">
        <f t="shared" si="3"/>
        <v>-2006952.7379999999</v>
      </c>
    </row>
    <row r="157" spans="1:6" x14ac:dyDescent="0.2">
      <c r="A157" t="s">
        <v>156</v>
      </c>
      <c r="B157">
        <v>295.03129999999999</v>
      </c>
      <c r="D157" t="s">
        <v>150</v>
      </c>
      <c r="E157">
        <v>-232452.58100000001</v>
      </c>
      <c r="F157">
        <f t="shared" si="3"/>
        <v>246469.98910000001</v>
      </c>
    </row>
    <row r="158" spans="1:6" x14ac:dyDescent="0.2">
      <c r="A158" t="s">
        <v>157</v>
      </c>
      <c r="B158">
        <v>1680925.2997000001</v>
      </c>
      <c r="D158" t="s">
        <v>151</v>
      </c>
      <c r="E158">
        <v>338566.41680000001</v>
      </c>
      <c r="F158">
        <f t="shared" si="3"/>
        <v>3409785.5217000004</v>
      </c>
    </row>
    <row r="159" spans="1:6" x14ac:dyDescent="0.2">
      <c r="A159" t="s">
        <v>158</v>
      </c>
      <c r="B159">
        <v>687272.71750000003</v>
      </c>
      <c r="D159" t="s">
        <v>152</v>
      </c>
      <c r="E159">
        <v>-95974.551900000006</v>
      </c>
      <c r="F159">
        <f t="shared" si="3"/>
        <v>96269.583200000008</v>
      </c>
    </row>
    <row r="160" spans="1:6" x14ac:dyDescent="0.2">
      <c r="A160" t="s">
        <v>159</v>
      </c>
      <c r="B160">
        <v>819178.76919999998</v>
      </c>
      <c r="D160" t="s">
        <v>153</v>
      </c>
      <c r="E160">
        <v>158400</v>
      </c>
      <c r="F160">
        <f t="shared" si="3"/>
        <v>1522525.2997000001</v>
      </c>
    </row>
    <row r="161" spans="1:6" x14ac:dyDescent="0.2">
      <c r="A161" t="s">
        <v>160</v>
      </c>
      <c r="B161">
        <v>-342548.64279999997</v>
      </c>
      <c r="D161" t="s">
        <v>154</v>
      </c>
      <c r="E161">
        <v>14017.408100000001</v>
      </c>
      <c r="F161">
        <f t="shared" si="3"/>
        <v>673255.30940000003</v>
      </c>
    </row>
    <row r="162" spans="1:6" x14ac:dyDescent="0.2">
      <c r="A162" t="s">
        <v>161</v>
      </c>
      <c r="B162">
        <v>51733.433900000004</v>
      </c>
      <c r="D162" t="s">
        <v>155</v>
      </c>
      <c r="E162">
        <v>3748351.9385000002</v>
      </c>
      <c r="F162">
        <f t="shared" si="3"/>
        <v>-2929173.1693000002</v>
      </c>
    </row>
    <row r="163" spans="1:6" x14ac:dyDescent="0.2">
      <c r="A163" t="s">
        <v>162</v>
      </c>
      <c r="B163">
        <v>739995.90749999997</v>
      </c>
      <c r="D163" t="s">
        <v>159</v>
      </c>
      <c r="E163">
        <v>819178.76919999998</v>
      </c>
      <c r="F163">
        <f t="shared" si="3"/>
        <v>-1161727.412</v>
      </c>
    </row>
    <row r="164" spans="1:6" x14ac:dyDescent="0.2">
      <c r="A164" t="s">
        <v>163</v>
      </c>
      <c r="B164">
        <v>734692.39170000004</v>
      </c>
      <c r="D164" t="s">
        <v>160</v>
      </c>
      <c r="E164">
        <v>-342548.64279999997</v>
      </c>
      <c r="F164">
        <f t="shared" si="3"/>
        <v>394282.07669999998</v>
      </c>
    </row>
    <row r="165" spans="1:6" x14ac:dyDescent="0.2">
      <c r="A165" t="s">
        <v>164</v>
      </c>
      <c r="B165">
        <v>40183.664299999997</v>
      </c>
      <c r="D165" t="s">
        <v>161</v>
      </c>
      <c r="E165">
        <v>51733.433900000004</v>
      </c>
      <c r="F165">
        <f t="shared" si="3"/>
        <v>688262.47359999991</v>
      </c>
    </row>
    <row r="166" spans="1:6" x14ac:dyDescent="0.2">
      <c r="A166" t="s">
        <v>165</v>
      </c>
      <c r="B166">
        <v>-36600</v>
      </c>
      <c r="D166" t="s">
        <v>162</v>
      </c>
      <c r="E166">
        <v>739995.90749999997</v>
      </c>
      <c r="F166">
        <f t="shared" si="3"/>
        <v>-5303.5157999999356</v>
      </c>
    </row>
    <row r="167" spans="1:6" x14ac:dyDescent="0.2">
      <c r="A167" t="s">
        <v>166</v>
      </c>
      <c r="B167">
        <v>-484210.64480000001</v>
      </c>
      <c r="D167" t="s">
        <v>163</v>
      </c>
      <c r="E167">
        <v>734692.39170000004</v>
      </c>
      <c r="F167">
        <f t="shared" si="3"/>
        <v>-694508.72740000009</v>
      </c>
    </row>
    <row r="168" spans="1:6" x14ac:dyDescent="0.2">
      <c r="A168" t="s">
        <v>167</v>
      </c>
      <c r="B168">
        <v>239438.16190000001</v>
      </c>
      <c r="D168" t="s">
        <v>164</v>
      </c>
      <c r="E168">
        <v>40183.664299999997</v>
      </c>
      <c r="F168">
        <f t="shared" si="3"/>
        <v>-76783.664300000004</v>
      </c>
    </row>
    <row r="169" spans="1:6" x14ac:dyDescent="0.2">
      <c r="A169" t="s">
        <v>168</v>
      </c>
      <c r="B169">
        <v>-54249.820299999999</v>
      </c>
      <c r="D169" t="s">
        <v>239</v>
      </c>
      <c r="E169">
        <v>0</v>
      </c>
      <c r="F169">
        <f t="shared" si="3"/>
        <v>-484210.64480000001</v>
      </c>
    </row>
    <row r="170" spans="1:6" x14ac:dyDescent="0.2">
      <c r="A170" t="s">
        <v>169</v>
      </c>
      <c r="B170">
        <v>-5749338.3959999997</v>
      </c>
      <c r="D170" t="s">
        <v>165</v>
      </c>
      <c r="E170">
        <v>-36600</v>
      </c>
      <c r="F170">
        <f t="shared" si="3"/>
        <v>276038.16190000001</v>
      </c>
    </row>
    <row r="171" spans="1:6" x14ac:dyDescent="0.2">
      <c r="A171" t="s">
        <v>170</v>
      </c>
      <c r="B171">
        <v>4451801.6694999998</v>
      </c>
      <c r="D171" t="s">
        <v>166</v>
      </c>
      <c r="E171">
        <v>-484210.64480000001</v>
      </c>
      <c r="F171">
        <f t="shared" si="3"/>
        <v>429960.82449999999</v>
      </c>
    </row>
    <row r="172" spans="1:6" x14ac:dyDescent="0.2">
      <c r="A172" t="s">
        <v>171</v>
      </c>
      <c r="B172">
        <v>1532077.2346000001</v>
      </c>
      <c r="D172" t="s">
        <v>167</v>
      </c>
      <c r="E172">
        <v>239438.16190000001</v>
      </c>
      <c r="F172">
        <f t="shared" si="3"/>
        <v>-5988776.5578999994</v>
      </c>
    </row>
    <row r="173" spans="1:6" x14ac:dyDescent="0.2">
      <c r="A173" t="s">
        <v>172</v>
      </c>
      <c r="B173">
        <v>1726737.8706</v>
      </c>
      <c r="D173" t="s">
        <v>168</v>
      </c>
      <c r="E173">
        <v>-54249.820299999999</v>
      </c>
      <c r="F173">
        <f t="shared" si="3"/>
        <v>4506051.4897999996</v>
      </c>
    </row>
    <row r="174" spans="1:6" x14ac:dyDescent="0.2">
      <c r="A174" t="s">
        <v>173</v>
      </c>
      <c r="B174">
        <v>-2223344.6472</v>
      </c>
      <c r="D174" t="s">
        <v>169</v>
      </c>
      <c r="E174">
        <v>-5749338.3959999997</v>
      </c>
      <c r="F174">
        <f t="shared" si="3"/>
        <v>7281415.6305999998</v>
      </c>
    </row>
    <row r="175" spans="1:6" x14ac:dyDescent="0.2">
      <c r="A175" t="s">
        <v>174</v>
      </c>
      <c r="B175">
        <v>5749061.5116999997</v>
      </c>
      <c r="D175" t="s">
        <v>170</v>
      </c>
      <c r="E175">
        <v>4451801.6694999998</v>
      </c>
      <c r="F175">
        <f t="shared" si="3"/>
        <v>-2725063.7988999998</v>
      </c>
    </row>
    <row r="176" spans="1:6" x14ac:dyDescent="0.2">
      <c r="A176" t="s">
        <v>175</v>
      </c>
      <c r="B176">
        <v>36522227.461900003</v>
      </c>
      <c r="D176" t="s">
        <v>171</v>
      </c>
      <c r="E176">
        <v>1532077.2346000001</v>
      </c>
      <c r="F176">
        <f t="shared" si="3"/>
        <v>-3755421.8818000001</v>
      </c>
    </row>
    <row r="177" spans="1:6" x14ac:dyDescent="0.2">
      <c r="A177" t="s">
        <v>176</v>
      </c>
      <c r="B177">
        <v>843623.39430000004</v>
      </c>
      <c r="D177" t="s">
        <v>172</v>
      </c>
      <c r="E177">
        <v>1726737.8706</v>
      </c>
      <c r="F177">
        <f t="shared" si="3"/>
        <v>4022323.6410999997</v>
      </c>
    </row>
    <row r="178" spans="1:6" x14ac:dyDescent="0.2">
      <c r="A178" t="s">
        <v>177</v>
      </c>
      <c r="B178">
        <v>13457.590200000001</v>
      </c>
      <c r="D178" t="s">
        <v>173</v>
      </c>
      <c r="E178">
        <v>-2223344.6472</v>
      </c>
      <c r="F178">
        <f t="shared" si="3"/>
        <v>38745572.109100007</v>
      </c>
    </row>
    <row r="179" spans="1:6" x14ac:dyDescent="0.2">
      <c r="A179" t="s">
        <v>178</v>
      </c>
      <c r="B179">
        <v>45229.448499999999</v>
      </c>
      <c r="D179" t="s">
        <v>174</v>
      </c>
      <c r="E179">
        <v>5749061.5116999997</v>
      </c>
      <c r="F179">
        <f t="shared" si="3"/>
        <v>-4905438.1173999999</v>
      </c>
    </row>
    <row r="180" spans="1:6" x14ac:dyDescent="0.2">
      <c r="A180" t="s">
        <v>179</v>
      </c>
      <c r="B180">
        <v>83082.1342</v>
      </c>
      <c r="D180" t="s">
        <v>175</v>
      </c>
      <c r="E180">
        <v>36522227.461900003</v>
      </c>
      <c r="F180">
        <f t="shared" si="3"/>
        <v>-36508769.871700004</v>
      </c>
    </row>
    <row r="181" spans="1:6" x14ac:dyDescent="0.2">
      <c r="A181" t="s">
        <v>180</v>
      </c>
      <c r="B181">
        <v>0</v>
      </c>
      <c r="D181" t="s">
        <v>176</v>
      </c>
      <c r="E181">
        <v>843623.39430000004</v>
      </c>
      <c r="F181">
        <f t="shared" si="3"/>
        <v>-798393.9458000001</v>
      </c>
    </row>
    <row r="182" spans="1:6" x14ac:dyDescent="0.2">
      <c r="A182" t="s">
        <v>181</v>
      </c>
      <c r="B182">
        <v>1293421.7209999999</v>
      </c>
      <c r="D182" t="s">
        <v>177</v>
      </c>
      <c r="E182">
        <v>13457.590200000001</v>
      </c>
      <c r="F182">
        <f t="shared" si="3"/>
        <v>69624.543999999994</v>
      </c>
    </row>
    <row r="183" spans="1:6" x14ac:dyDescent="0.2">
      <c r="A183" t="s">
        <v>182</v>
      </c>
      <c r="B183">
        <v>-43868.816200000001</v>
      </c>
      <c r="D183" t="s">
        <v>178</v>
      </c>
      <c r="E183">
        <v>45229.448499999999</v>
      </c>
      <c r="F183">
        <f t="shared" ref="F183:F214" si="4">B181-E183</f>
        <v>-45229.448499999999</v>
      </c>
    </row>
    <row r="184" spans="1:6" x14ac:dyDescent="0.2">
      <c r="A184" t="s">
        <v>183</v>
      </c>
      <c r="B184">
        <v>1609494.8448999999</v>
      </c>
      <c r="D184" t="s">
        <v>179</v>
      </c>
      <c r="E184">
        <v>83082.1342</v>
      </c>
      <c r="F184">
        <f t="shared" si="4"/>
        <v>1210339.5867999999</v>
      </c>
    </row>
    <row r="185" spans="1:6" x14ac:dyDescent="0.2">
      <c r="A185" t="s">
        <v>184</v>
      </c>
      <c r="B185">
        <v>33175.893499999998</v>
      </c>
      <c r="D185" t="s">
        <v>180</v>
      </c>
      <c r="E185">
        <v>0</v>
      </c>
      <c r="F185">
        <f t="shared" si="4"/>
        <v>-43868.816200000001</v>
      </c>
    </row>
    <row r="186" spans="1:6" x14ac:dyDescent="0.2">
      <c r="A186" t="s">
        <v>185</v>
      </c>
      <c r="B186">
        <v>3303900.3223999999</v>
      </c>
      <c r="D186" t="s">
        <v>181</v>
      </c>
      <c r="E186">
        <v>1293421.7209999999</v>
      </c>
      <c r="F186">
        <f t="shared" si="4"/>
        <v>316073.12390000001</v>
      </c>
    </row>
    <row r="187" spans="1:6" x14ac:dyDescent="0.2">
      <c r="A187" t="s">
        <v>186</v>
      </c>
      <c r="B187">
        <v>58444.104500000001</v>
      </c>
      <c r="D187" t="s">
        <v>182</v>
      </c>
      <c r="E187">
        <v>-43868.816200000001</v>
      </c>
      <c r="F187">
        <f t="shared" si="4"/>
        <v>77044.709700000007</v>
      </c>
    </row>
    <row r="188" spans="1:6" x14ac:dyDescent="0.2">
      <c r="A188" t="s">
        <v>187</v>
      </c>
      <c r="B188">
        <v>-5067232.0663999999</v>
      </c>
      <c r="D188" t="s">
        <v>183</v>
      </c>
      <c r="E188">
        <v>1609494.8448999999</v>
      </c>
      <c r="F188">
        <f t="shared" si="4"/>
        <v>1694405.4775</v>
      </c>
    </row>
    <row r="189" spans="1:6" x14ac:dyDescent="0.2">
      <c r="A189" t="s">
        <v>188</v>
      </c>
      <c r="B189">
        <v>2035770.4055999999</v>
      </c>
      <c r="D189" t="s">
        <v>184</v>
      </c>
      <c r="E189">
        <v>33175.893499999998</v>
      </c>
      <c r="F189">
        <f t="shared" si="4"/>
        <v>25268.211000000003</v>
      </c>
    </row>
    <row r="190" spans="1:6" x14ac:dyDescent="0.2">
      <c r="A190" t="s">
        <v>189</v>
      </c>
      <c r="B190">
        <v>12510831.896</v>
      </c>
      <c r="D190" t="s">
        <v>185</v>
      </c>
      <c r="E190">
        <v>3303900.3223999999</v>
      </c>
      <c r="F190">
        <f t="shared" si="4"/>
        <v>-8371132.3887999998</v>
      </c>
    </row>
    <row r="191" spans="1:6" x14ac:dyDescent="0.2">
      <c r="A191" t="s">
        <v>190</v>
      </c>
      <c r="B191">
        <v>-46400</v>
      </c>
      <c r="D191" t="s">
        <v>186</v>
      </c>
      <c r="E191">
        <v>58444.104500000001</v>
      </c>
      <c r="F191">
        <f t="shared" si="4"/>
        <v>1977326.3011</v>
      </c>
    </row>
    <row r="192" spans="1:6" x14ac:dyDescent="0.2">
      <c r="A192" t="s">
        <v>191</v>
      </c>
      <c r="B192">
        <v>-158506.90419999999</v>
      </c>
      <c r="D192" t="s">
        <v>187</v>
      </c>
      <c r="E192">
        <v>-5067232.0663999999</v>
      </c>
      <c r="F192">
        <f t="shared" si="4"/>
        <v>17578063.962400001</v>
      </c>
    </row>
    <row r="193" spans="1:6" x14ac:dyDescent="0.2">
      <c r="A193" t="s">
        <v>192</v>
      </c>
      <c r="B193">
        <v>14250</v>
      </c>
      <c r="D193" t="s">
        <v>188</v>
      </c>
      <c r="E193">
        <v>2035770.4055999999</v>
      </c>
      <c r="F193">
        <f t="shared" si="4"/>
        <v>-2082170.4055999999</v>
      </c>
    </row>
    <row r="194" spans="1:6" x14ac:dyDescent="0.2">
      <c r="A194" t="s">
        <v>193</v>
      </c>
      <c r="B194">
        <v>-101853.86229999999</v>
      </c>
      <c r="D194" t="s">
        <v>189</v>
      </c>
      <c r="E194">
        <v>12510831.896</v>
      </c>
      <c r="F194">
        <f t="shared" si="4"/>
        <v>-12669338.8002</v>
      </c>
    </row>
    <row r="195" spans="1:6" x14ac:dyDescent="0.2">
      <c r="A195" t="s">
        <v>194</v>
      </c>
      <c r="B195">
        <v>-3124330.6546999998</v>
      </c>
      <c r="D195" t="s">
        <v>190</v>
      </c>
      <c r="E195">
        <v>-46400</v>
      </c>
      <c r="F195">
        <f t="shared" si="4"/>
        <v>60650</v>
      </c>
    </row>
    <row r="196" spans="1:6" x14ac:dyDescent="0.2">
      <c r="A196" t="s">
        <v>195</v>
      </c>
      <c r="B196">
        <v>50842787.7535</v>
      </c>
      <c r="D196" t="s">
        <v>191</v>
      </c>
      <c r="E196">
        <v>-158506.90419999999</v>
      </c>
      <c r="F196">
        <f t="shared" si="4"/>
        <v>56653.041899999997</v>
      </c>
    </row>
    <row r="197" spans="1:6" x14ac:dyDescent="0.2">
      <c r="A197" t="s">
        <v>196</v>
      </c>
      <c r="B197">
        <v>-2771600</v>
      </c>
      <c r="D197" t="s">
        <v>192</v>
      </c>
      <c r="E197">
        <v>14250</v>
      </c>
      <c r="F197">
        <f t="shared" si="4"/>
        <v>-3138580.6546999998</v>
      </c>
    </row>
    <row r="198" spans="1:6" x14ac:dyDescent="0.2">
      <c r="A198" t="s">
        <v>197</v>
      </c>
      <c r="B198">
        <v>19089128.951499999</v>
      </c>
      <c r="D198" t="s">
        <v>193</v>
      </c>
      <c r="E198">
        <v>-101853.86229999999</v>
      </c>
      <c r="F198">
        <f t="shared" si="4"/>
        <v>50944641.615800001</v>
      </c>
    </row>
    <row r="199" spans="1:6" x14ac:dyDescent="0.2">
      <c r="A199" t="s">
        <v>198</v>
      </c>
      <c r="B199">
        <v>0</v>
      </c>
      <c r="D199" t="s">
        <v>194</v>
      </c>
      <c r="E199">
        <v>-3124330.6546999998</v>
      </c>
      <c r="F199">
        <f t="shared" si="4"/>
        <v>352730.65469999984</v>
      </c>
    </row>
    <row r="200" spans="1:6" x14ac:dyDescent="0.2">
      <c r="A200" t="s">
        <v>199</v>
      </c>
      <c r="B200">
        <v>71079.9899</v>
      </c>
      <c r="D200" t="s">
        <v>195</v>
      </c>
      <c r="E200">
        <v>50842787.7535</v>
      </c>
      <c r="F200">
        <f t="shared" si="4"/>
        <v>-31753658.802000001</v>
      </c>
    </row>
    <row r="201" spans="1:6" x14ac:dyDescent="0.2">
      <c r="A201" t="s">
        <v>200</v>
      </c>
      <c r="B201">
        <v>-1574226.5734000001</v>
      </c>
      <c r="D201" t="s">
        <v>196</v>
      </c>
      <c r="E201">
        <v>-2771600</v>
      </c>
      <c r="F201">
        <f t="shared" si="4"/>
        <v>2771600</v>
      </c>
    </row>
    <row r="202" spans="1:6" x14ac:dyDescent="0.2">
      <c r="A202" t="s">
        <v>201</v>
      </c>
      <c r="B202">
        <v>288000</v>
      </c>
      <c r="D202" t="s">
        <v>197</v>
      </c>
      <c r="E202">
        <v>19089128.951499999</v>
      </c>
      <c r="F202">
        <f t="shared" si="4"/>
        <v>-19018048.961599998</v>
      </c>
    </row>
    <row r="203" spans="1:6" x14ac:dyDescent="0.2">
      <c r="A203" t="s">
        <v>202</v>
      </c>
      <c r="B203">
        <v>-13398026.1504</v>
      </c>
      <c r="D203" t="s">
        <v>198</v>
      </c>
      <c r="E203">
        <v>0</v>
      </c>
      <c r="F203">
        <f t="shared" si="4"/>
        <v>-1574226.5734000001</v>
      </c>
    </row>
    <row r="204" spans="1:6" x14ac:dyDescent="0.2">
      <c r="A204" t="s">
        <v>203</v>
      </c>
      <c r="B204">
        <v>-676363.18530000001</v>
      </c>
      <c r="D204" t="s">
        <v>199</v>
      </c>
      <c r="E204">
        <v>71079.9899</v>
      </c>
      <c r="F204">
        <f t="shared" si="4"/>
        <v>216920.01010000001</v>
      </c>
    </row>
    <row r="205" spans="1:6" x14ac:dyDescent="0.2">
      <c r="A205" t="s">
        <v>204</v>
      </c>
      <c r="B205">
        <v>-3745223.4</v>
      </c>
      <c r="D205" t="s">
        <v>200</v>
      </c>
      <c r="E205">
        <v>-1574226.5734000001</v>
      </c>
      <c r="F205">
        <f t="shared" si="4"/>
        <v>-11823799.577</v>
      </c>
    </row>
    <row r="206" spans="1:6" x14ac:dyDescent="0.2">
      <c r="A206" t="s">
        <v>205</v>
      </c>
      <c r="B206">
        <v>59295340.619999997</v>
      </c>
      <c r="D206" t="s">
        <v>201</v>
      </c>
      <c r="E206">
        <v>288000</v>
      </c>
      <c r="F206">
        <f t="shared" si="4"/>
        <v>-964363.18530000001</v>
      </c>
    </row>
    <row r="207" spans="1:6" x14ac:dyDescent="0.2">
      <c r="A207" t="s">
        <v>206</v>
      </c>
      <c r="B207">
        <v>-46713053.939999998</v>
      </c>
      <c r="D207" t="s">
        <v>202</v>
      </c>
      <c r="E207">
        <v>-13398026.1504</v>
      </c>
      <c r="F207">
        <f t="shared" si="4"/>
        <v>9652802.7503999993</v>
      </c>
    </row>
    <row r="208" spans="1:6" x14ac:dyDescent="0.2">
      <c r="A208" t="s">
        <v>207</v>
      </c>
      <c r="B208">
        <v>0</v>
      </c>
      <c r="D208" t="s">
        <v>203</v>
      </c>
      <c r="E208">
        <v>-676363.18530000001</v>
      </c>
      <c r="F208">
        <f t="shared" si="4"/>
        <v>59971703.805299997</v>
      </c>
    </row>
    <row r="209" spans="1:6" x14ac:dyDescent="0.2">
      <c r="A209" t="s">
        <v>208</v>
      </c>
      <c r="B209">
        <v>-1486856.5162</v>
      </c>
      <c r="D209" t="s">
        <v>204</v>
      </c>
      <c r="E209">
        <v>-3745223.4</v>
      </c>
      <c r="F209">
        <f t="shared" si="4"/>
        <v>-42967830.539999999</v>
      </c>
    </row>
    <row r="210" spans="1:6" x14ac:dyDescent="0.2">
      <c r="A210" t="s">
        <v>209</v>
      </c>
      <c r="B210">
        <v>16949939.004799999</v>
      </c>
      <c r="D210" t="s">
        <v>205</v>
      </c>
      <c r="E210">
        <v>59295340.619999997</v>
      </c>
      <c r="F210">
        <f t="shared" si="4"/>
        <v>-59295340.619999997</v>
      </c>
    </row>
    <row r="211" spans="1:6" x14ac:dyDescent="0.2">
      <c r="A211" t="s">
        <v>210</v>
      </c>
      <c r="B211">
        <v>597232264.08500004</v>
      </c>
      <c r="D211" t="s">
        <v>206</v>
      </c>
      <c r="E211">
        <v>-46713053.939999998</v>
      </c>
      <c r="F211">
        <f t="shared" si="4"/>
        <v>45226197.423799999</v>
      </c>
    </row>
    <row r="212" spans="1:6" x14ac:dyDescent="0.2">
      <c r="A212" t="s">
        <v>211</v>
      </c>
      <c r="B212">
        <v>3999521.2804999999</v>
      </c>
      <c r="D212" t="s">
        <v>207</v>
      </c>
      <c r="E212">
        <v>0</v>
      </c>
      <c r="F212">
        <f t="shared" si="4"/>
        <v>16949939.004799999</v>
      </c>
    </row>
    <row r="213" spans="1:6" x14ac:dyDescent="0.2">
      <c r="A213" t="s">
        <v>212</v>
      </c>
      <c r="B213">
        <v>-22790763.826299999</v>
      </c>
      <c r="D213" t="s">
        <v>208</v>
      </c>
      <c r="E213">
        <v>-1486856.5162</v>
      </c>
      <c r="F213">
        <f t="shared" si="4"/>
        <v>598719120.60119998</v>
      </c>
    </row>
    <row r="214" spans="1:6" x14ac:dyDescent="0.2">
      <c r="A214" t="s">
        <v>213</v>
      </c>
      <c r="B214">
        <v>-33990504.751900002</v>
      </c>
      <c r="D214" t="s">
        <v>209</v>
      </c>
      <c r="E214">
        <v>16949939.004799999</v>
      </c>
      <c r="F214">
        <f t="shared" si="4"/>
        <v>-12950417.724299999</v>
      </c>
    </row>
    <row r="215" spans="1:6" x14ac:dyDescent="0.2">
      <c r="A215" t="s">
        <v>214</v>
      </c>
      <c r="B215">
        <v>-10622447.851299999</v>
      </c>
      <c r="D215" t="s">
        <v>210</v>
      </c>
      <c r="E215">
        <v>597232264.08500004</v>
      </c>
      <c r="F215">
        <f t="shared" ref="F215:F246" si="5">B213-E215</f>
        <v>-620023027.91130006</v>
      </c>
    </row>
    <row r="216" spans="1:6" x14ac:dyDescent="0.2">
      <c r="A216" t="s">
        <v>215</v>
      </c>
      <c r="B216">
        <v>-5369315.2328000003</v>
      </c>
      <c r="D216" t="s">
        <v>211</v>
      </c>
      <c r="E216">
        <v>3999521.2804999999</v>
      </c>
      <c r="F216">
        <f t="shared" si="5"/>
        <v>-37990026.032400005</v>
      </c>
    </row>
    <row r="217" spans="1:6" x14ac:dyDescent="0.2">
      <c r="A217" t="s">
        <v>216</v>
      </c>
      <c r="B217">
        <v>118148583.29170001</v>
      </c>
      <c r="D217" t="s">
        <v>212</v>
      </c>
      <c r="E217">
        <v>-22790763.826299999</v>
      </c>
      <c r="F217">
        <f t="shared" si="5"/>
        <v>12168315.975</v>
      </c>
    </row>
    <row r="218" spans="1:6" x14ac:dyDescent="0.2">
      <c r="A218" t="s">
        <v>217</v>
      </c>
      <c r="B218">
        <v>1198126.5599</v>
      </c>
      <c r="D218" t="s">
        <v>213</v>
      </c>
      <c r="E218">
        <v>-33990504.751900002</v>
      </c>
      <c r="F218">
        <f t="shared" si="5"/>
        <v>28621189.519100003</v>
      </c>
    </row>
    <row r="219" spans="1:6" x14ac:dyDescent="0.2">
      <c r="A219" t="s">
        <v>218</v>
      </c>
      <c r="B219">
        <v>0</v>
      </c>
      <c r="D219" t="s">
        <v>214</v>
      </c>
      <c r="E219">
        <v>-10622447.851299999</v>
      </c>
      <c r="F219">
        <f t="shared" si="5"/>
        <v>128771031.14300001</v>
      </c>
    </row>
    <row r="220" spans="1:6" x14ac:dyDescent="0.2">
      <c r="A220" t="s">
        <v>219</v>
      </c>
      <c r="B220">
        <v>-84162.430800000002</v>
      </c>
      <c r="D220" t="s">
        <v>215</v>
      </c>
      <c r="E220">
        <v>-5369315.2328000003</v>
      </c>
      <c r="F220">
        <f t="shared" si="5"/>
        <v>6567441.7927000001</v>
      </c>
    </row>
    <row r="221" spans="1:6" x14ac:dyDescent="0.2">
      <c r="A221" t="s">
        <v>220</v>
      </c>
      <c r="B221">
        <v>2385511.4693</v>
      </c>
      <c r="D221" t="s">
        <v>216</v>
      </c>
      <c r="E221">
        <v>118148583.29170001</v>
      </c>
      <c r="F221">
        <f t="shared" si="5"/>
        <v>-118148583.29170001</v>
      </c>
    </row>
    <row r="222" spans="1:6" x14ac:dyDescent="0.2">
      <c r="A222" t="s">
        <v>221</v>
      </c>
      <c r="B222">
        <v>12019818.9077</v>
      </c>
      <c r="D222" t="s">
        <v>217</v>
      </c>
      <c r="E222">
        <v>1198126.5599</v>
      </c>
      <c r="F222">
        <f t="shared" si="5"/>
        <v>-1282288.9907</v>
      </c>
    </row>
    <row r="223" spans="1:6" x14ac:dyDescent="0.2">
      <c r="A223" t="s">
        <v>222</v>
      </c>
      <c r="B223">
        <v>4000</v>
      </c>
      <c r="D223" t="s">
        <v>218</v>
      </c>
      <c r="E223">
        <v>0</v>
      </c>
      <c r="F223">
        <f t="shared" si="5"/>
        <v>2385511.4693</v>
      </c>
    </row>
    <row r="224" spans="1:6" x14ac:dyDescent="0.2">
      <c r="A224" t="s">
        <v>223</v>
      </c>
      <c r="B224">
        <v>5177793.1025999999</v>
      </c>
      <c r="D224" t="s">
        <v>219</v>
      </c>
      <c r="E224">
        <v>-84162.430800000002</v>
      </c>
      <c r="F224">
        <f t="shared" si="5"/>
        <v>12103981.338500001</v>
      </c>
    </row>
    <row r="225" spans="1:6" x14ac:dyDescent="0.2">
      <c r="A225" t="s">
        <v>224</v>
      </c>
      <c r="B225">
        <v>5228598.1699000001</v>
      </c>
      <c r="D225" t="s">
        <v>220</v>
      </c>
      <c r="E225">
        <v>2385511.4693</v>
      </c>
      <c r="F225">
        <f t="shared" si="5"/>
        <v>-2381511.4693</v>
      </c>
    </row>
    <row r="226" spans="1:6" x14ac:dyDescent="0.2">
      <c r="A226" t="s">
        <v>225</v>
      </c>
      <c r="B226">
        <v>-26799.988000000001</v>
      </c>
      <c r="D226" t="s">
        <v>221</v>
      </c>
      <c r="E226">
        <v>12019818.9077</v>
      </c>
      <c r="F226">
        <f t="shared" si="5"/>
        <v>-6842025.8051000005</v>
      </c>
    </row>
    <row r="227" spans="1:6" x14ac:dyDescent="0.2">
      <c r="A227" t="s">
        <v>226</v>
      </c>
      <c r="B227">
        <v>324719.52750000003</v>
      </c>
      <c r="D227" t="s">
        <v>222</v>
      </c>
      <c r="E227">
        <v>4000</v>
      </c>
      <c r="F227">
        <f t="shared" si="5"/>
        <v>5224598.1699000001</v>
      </c>
    </row>
    <row r="228" spans="1:6" x14ac:dyDescent="0.2">
      <c r="A228" t="s">
        <v>227</v>
      </c>
      <c r="B228">
        <v>6422996.5017999997</v>
      </c>
      <c r="D228" t="s">
        <v>223</v>
      </c>
      <c r="E228">
        <v>5177793.1025999999</v>
      </c>
      <c r="F228">
        <f t="shared" si="5"/>
        <v>-5204593.0905999998</v>
      </c>
    </row>
    <row r="229" spans="1:6" x14ac:dyDescent="0.2">
      <c r="A229" t="s">
        <v>228</v>
      </c>
      <c r="B229">
        <v>956000.00800000003</v>
      </c>
      <c r="D229" t="s">
        <v>224</v>
      </c>
      <c r="E229">
        <v>5228598.1699000001</v>
      </c>
      <c r="F229">
        <f t="shared" si="5"/>
        <v>-4903878.6424000002</v>
      </c>
    </row>
    <row r="230" spans="1:6" x14ac:dyDescent="0.2">
      <c r="A230" t="s">
        <v>229</v>
      </c>
      <c r="B230">
        <v>-4500</v>
      </c>
      <c r="D230" t="s">
        <v>225</v>
      </c>
      <c r="E230">
        <v>-26799.988000000001</v>
      </c>
      <c r="F230">
        <f t="shared" si="5"/>
        <v>6449796.4897999996</v>
      </c>
    </row>
    <row r="231" spans="1:6" x14ac:dyDescent="0.2">
      <c r="A231" t="s">
        <v>230</v>
      </c>
      <c r="B231">
        <v>19429257.6556</v>
      </c>
      <c r="D231" t="s">
        <v>226</v>
      </c>
      <c r="E231">
        <v>324719.52750000003</v>
      </c>
      <c r="F231">
        <f t="shared" si="5"/>
        <v>631280.48050000006</v>
      </c>
    </row>
    <row r="232" spans="1:6" x14ac:dyDescent="0.2">
      <c r="A232" t="s">
        <v>231</v>
      </c>
      <c r="B232">
        <v>559900</v>
      </c>
      <c r="D232" t="s">
        <v>227</v>
      </c>
      <c r="E232">
        <v>6422996.5017999997</v>
      </c>
      <c r="F232">
        <f t="shared" si="5"/>
        <v>-6427496.5017999997</v>
      </c>
    </row>
    <row r="233" spans="1:6" x14ac:dyDescent="0.2">
      <c r="A233" t="s">
        <v>232</v>
      </c>
      <c r="B233">
        <v>320712.34519999998</v>
      </c>
      <c r="D233" t="s">
        <v>228</v>
      </c>
      <c r="E233">
        <v>956000.00800000003</v>
      </c>
      <c r="F233">
        <f t="shared" si="5"/>
        <v>18473257.647599999</v>
      </c>
    </row>
    <row r="234" spans="1:6" x14ac:dyDescent="0.2">
      <c r="D234" t="s">
        <v>229</v>
      </c>
      <c r="E234">
        <v>-4500</v>
      </c>
      <c r="F234">
        <f t="shared" si="5"/>
        <v>564400</v>
      </c>
    </row>
    <row r="235" spans="1:6" x14ac:dyDescent="0.2">
      <c r="D235" t="s">
        <v>230</v>
      </c>
      <c r="E235">
        <v>19429257.6556</v>
      </c>
      <c r="F235">
        <f t="shared" si="5"/>
        <v>-19108545.310400002</v>
      </c>
    </row>
    <row r="236" spans="1:6" x14ac:dyDescent="0.2">
      <c r="D236" t="s">
        <v>231</v>
      </c>
      <c r="E236">
        <v>559900</v>
      </c>
      <c r="F236">
        <f t="shared" si="5"/>
        <v>-559900</v>
      </c>
    </row>
    <row r="237" spans="1:6" x14ac:dyDescent="0.2">
      <c r="D237" t="s">
        <v>232</v>
      </c>
      <c r="E237">
        <v>320712.34519999998</v>
      </c>
      <c r="F237">
        <f t="shared" si="5"/>
        <v>-320712.34519999998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2"/>
  <sheetViews>
    <sheetView workbookViewId="0">
      <selection sqref="A1:B65536"/>
    </sheetView>
  </sheetViews>
  <sheetFormatPr defaultColWidth="9" defaultRowHeight="12.75" x14ac:dyDescent="0.2"/>
  <cols>
    <col min="1" max="1" width="23.42578125" bestFit="1" customWidth="1"/>
    <col min="2" max="2" width="12.5703125" bestFit="1" customWidth="1"/>
  </cols>
  <sheetData>
    <row r="1" spans="1:2" x14ac:dyDescent="0.2">
      <c r="A1" t="s">
        <v>0</v>
      </c>
      <c r="B1">
        <v>342068.50170000002</v>
      </c>
    </row>
    <row r="2" spans="1:2" x14ac:dyDescent="0.2">
      <c r="A2" t="s">
        <v>1</v>
      </c>
      <c r="B2">
        <v>71486.114600000001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0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3223935.8725913698</v>
      </c>
    </row>
    <row r="11" spans="1:2" x14ac:dyDescent="0.2">
      <c r="A11" t="s">
        <v>10</v>
      </c>
      <c r="B11">
        <v>-8664208.0108950008</v>
      </c>
    </row>
    <row r="12" spans="1:2" x14ac:dyDescent="0.2">
      <c r="A12" t="s">
        <v>11</v>
      </c>
      <c r="B12">
        <v>15385651.023499999</v>
      </c>
    </row>
    <row r="13" spans="1:2" x14ac:dyDescent="0.2">
      <c r="A13" t="s">
        <v>12</v>
      </c>
      <c r="B13">
        <v>-2084603.3304000001</v>
      </c>
    </row>
    <row r="14" spans="1:2" x14ac:dyDescent="0.2">
      <c r="A14" t="s">
        <v>13</v>
      </c>
      <c r="B14">
        <v>-481947.47019999998</v>
      </c>
    </row>
    <row r="15" spans="1:2" x14ac:dyDescent="0.2">
      <c r="A15" t="s">
        <v>14</v>
      </c>
      <c r="B15">
        <v>150756175.317</v>
      </c>
    </row>
    <row r="16" spans="1:2" x14ac:dyDescent="0.2">
      <c r="A16" t="s">
        <v>15</v>
      </c>
      <c r="B16">
        <v>-133129974.155</v>
      </c>
    </row>
    <row r="17" spans="1:2" x14ac:dyDescent="0.2">
      <c r="A17" t="s">
        <v>16</v>
      </c>
      <c r="B17">
        <v>-91322486.623899996</v>
      </c>
    </row>
    <row r="18" spans="1:2" x14ac:dyDescent="0.2">
      <c r="A18" t="s">
        <v>17</v>
      </c>
      <c r="B18">
        <v>167588210.44850001</v>
      </c>
    </row>
    <row r="19" spans="1:2" x14ac:dyDescent="0.2">
      <c r="A19" t="s">
        <v>18</v>
      </c>
      <c r="B19">
        <v>85195524.878099993</v>
      </c>
    </row>
    <row r="20" spans="1:2" x14ac:dyDescent="0.2">
      <c r="A20" t="s">
        <v>19</v>
      </c>
      <c r="B20">
        <v>30310065.4406</v>
      </c>
    </row>
    <row r="21" spans="1:2" x14ac:dyDescent="0.2">
      <c r="A21" t="s">
        <v>20</v>
      </c>
      <c r="B21">
        <v>-43737.206400000003</v>
      </c>
    </row>
    <row r="22" spans="1:2" x14ac:dyDescent="0.2">
      <c r="A22" t="s">
        <v>21</v>
      </c>
      <c r="B22">
        <v>0</v>
      </c>
    </row>
    <row r="23" spans="1:2" x14ac:dyDescent="0.2">
      <c r="A23" t="s">
        <v>22</v>
      </c>
      <c r="B23">
        <v>0</v>
      </c>
    </row>
    <row r="24" spans="1:2" x14ac:dyDescent="0.2">
      <c r="A24" t="s">
        <v>23</v>
      </c>
      <c r="B24">
        <v>0</v>
      </c>
    </row>
    <row r="25" spans="1:2" x14ac:dyDescent="0.2">
      <c r="A25" t="s">
        <v>24</v>
      </c>
      <c r="B25">
        <v>568521.86586837901</v>
      </c>
    </row>
    <row r="26" spans="1:2" x14ac:dyDescent="0.2">
      <c r="A26" t="s">
        <v>25</v>
      </c>
      <c r="B26">
        <v>75402.606499999994</v>
      </c>
    </row>
    <row r="27" spans="1:2" x14ac:dyDescent="0.2">
      <c r="A27" t="s">
        <v>26</v>
      </c>
      <c r="B27">
        <v>-42355.584000000003</v>
      </c>
    </row>
    <row r="28" spans="1:2" x14ac:dyDescent="0.2">
      <c r="A28" t="s">
        <v>27</v>
      </c>
      <c r="B28">
        <v>856601.50419999997</v>
      </c>
    </row>
    <row r="29" spans="1:2" x14ac:dyDescent="0.2">
      <c r="A29" t="s">
        <v>28</v>
      </c>
      <c r="B29">
        <v>22346047.6006</v>
      </c>
    </row>
    <row r="30" spans="1:2" x14ac:dyDescent="0.2">
      <c r="A30" t="s">
        <v>29</v>
      </c>
      <c r="B30">
        <v>1440</v>
      </c>
    </row>
    <row r="31" spans="1:2" x14ac:dyDescent="0.2">
      <c r="A31" t="s">
        <v>30</v>
      </c>
      <c r="B31">
        <v>-231072684.8055</v>
      </c>
    </row>
    <row r="32" spans="1:2" x14ac:dyDescent="0.2">
      <c r="A32" t="s">
        <v>31</v>
      </c>
      <c r="B32">
        <v>2151713.923</v>
      </c>
    </row>
    <row r="33" spans="1:2" x14ac:dyDescent="0.2">
      <c r="A33" t="s">
        <v>32</v>
      </c>
      <c r="B33">
        <v>526948.41330000001</v>
      </c>
    </row>
    <row r="34" spans="1:2" x14ac:dyDescent="0.2">
      <c r="A34" t="s">
        <v>33</v>
      </c>
      <c r="B34">
        <v>15779044.310799999</v>
      </c>
    </row>
    <row r="35" spans="1:2" x14ac:dyDescent="0.2">
      <c r="A35" t="s">
        <v>34</v>
      </c>
      <c r="B35">
        <v>430210.516</v>
      </c>
    </row>
    <row r="36" spans="1:2" x14ac:dyDescent="0.2">
      <c r="A36" t="s">
        <v>35</v>
      </c>
      <c r="B36">
        <v>0</v>
      </c>
    </row>
    <row r="37" spans="1:2" x14ac:dyDescent="0.2">
      <c r="A37" t="s">
        <v>36</v>
      </c>
      <c r="B37">
        <v>110676043.22149999</v>
      </c>
    </row>
    <row r="38" spans="1:2" x14ac:dyDescent="0.2">
      <c r="A38" t="s">
        <v>37</v>
      </c>
      <c r="B38">
        <v>-389302.734</v>
      </c>
    </row>
    <row r="39" spans="1:2" x14ac:dyDescent="0.2">
      <c r="A39" t="s">
        <v>38</v>
      </c>
      <c r="B39">
        <v>223099.99600000001</v>
      </c>
    </row>
    <row r="40" spans="1:2" x14ac:dyDescent="0.2">
      <c r="A40" t="s">
        <v>39</v>
      </c>
      <c r="B40">
        <v>1338356.5584</v>
      </c>
    </row>
    <row r="41" spans="1:2" x14ac:dyDescent="0.2">
      <c r="A41" t="s">
        <v>40</v>
      </c>
      <c r="B41">
        <v>1846.6659999999999</v>
      </c>
    </row>
    <row r="42" spans="1:2" x14ac:dyDescent="0.2">
      <c r="A42" t="s">
        <v>41</v>
      </c>
      <c r="B42">
        <v>-31300901.3215</v>
      </c>
    </row>
    <row r="43" spans="1:2" x14ac:dyDescent="0.2">
      <c r="A43" t="s">
        <v>45</v>
      </c>
      <c r="B43">
        <v>54544.316899999998</v>
      </c>
    </row>
    <row r="44" spans="1:2" x14ac:dyDescent="0.2">
      <c r="A44" t="s">
        <v>46</v>
      </c>
      <c r="B44">
        <v>-2810960</v>
      </c>
    </row>
    <row r="45" spans="1:2" x14ac:dyDescent="0.2">
      <c r="A45" t="s">
        <v>47</v>
      </c>
      <c r="B45">
        <v>423211.71950000001</v>
      </c>
    </row>
    <row r="46" spans="1:2" x14ac:dyDescent="0.2">
      <c r="A46" t="s">
        <v>48</v>
      </c>
      <c r="B46">
        <v>-108745.2749</v>
      </c>
    </row>
    <row r="47" spans="1:2" x14ac:dyDescent="0.2">
      <c r="A47" t="s">
        <v>49</v>
      </c>
      <c r="B47">
        <v>-71528</v>
      </c>
    </row>
    <row r="48" spans="1:2" x14ac:dyDescent="0.2">
      <c r="A48" t="s">
        <v>50</v>
      </c>
      <c r="B48">
        <v>522906</v>
      </c>
    </row>
    <row r="49" spans="1:2" x14ac:dyDescent="0.2">
      <c r="A49" t="s">
        <v>51</v>
      </c>
      <c r="B49">
        <v>423100.9253</v>
      </c>
    </row>
    <row r="50" spans="1:2" x14ac:dyDescent="0.2">
      <c r="A50" t="s">
        <v>52</v>
      </c>
      <c r="B50">
        <v>-2258799.9279999998</v>
      </c>
    </row>
    <row r="51" spans="1:2" x14ac:dyDescent="0.2">
      <c r="A51" t="s">
        <v>53</v>
      </c>
      <c r="B51">
        <v>2953675.6916</v>
      </c>
    </row>
    <row r="52" spans="1:2" x14ac:dyDescent="0.2">
      <c r="A52" t="s">
        <v>54</v>
      </c>
      <c r="B52">
        <v>922.61429999999996</v>
      </c>
    </row>
    <row r="53" spans="1:2" x14ac:dyDescent="0.2">
      <c r="A53" t="s">
        <v>55</v>
      </c>
      <c r="B53">
        <v>-102650</v>
      </c>
    </row>
    <row r="54" spans="1:2" x14ac:dyDescent="0.2">
      <c r="A54" t="s">
        <v>56</v>
      </c>
      <c r="B54">
        <v>1493657.5223000001</v>
      </c>
    </row>
    <row r="55" spans="1:2" x14ac:dyDescent="0.2">
      <c r="A55" t="s">
        <v>57</v>
      </c>
      <c r="B55">
        <v>-6104.4106000000002</v>
      </c>
    </row>
    <row r="56" spans="1:2" x14ac:dyDescent="0.2">
      <c r="A56" t="s">
        <v>58</v>
      </c>
      <c r="B56">
        <v>0</v>
      </c>
    </row>
    <row r="57" spans="1:2" x14ac:dyDescent="0.2">
      <c r="A57" t="s">
        <v>59</v>
      </c>
      <c r="B57">
        <v>1979633.4124</v>
      </c>
    </row>
    <row r="58" spans="1:2" x14ac:dyDescent="0.2">
      <c r="A58" t="s">
        <v>60</v>
      </c>
      <c r="B58">
        <v>-61972.800000000003</v>
      </c>
    </row>
    <row r="59" spans="1:2" x14ac:dyDescent="0.2">
      <c r="A59" t="s">
        <v>61</v>
      </c>
      <c r="B59">
        <v>1302730.95</v>
      </c>
    </row>
    <row r="60" spans="1:2" x14ac:dyDescent="0.2">
      <c r="A60" t="s">
        <v>62</v>
      </c>
      <c r="B60">
        <v>-185566.38829999999</v>
      </c>
    </row>
    <row r="61" spans="1:2" x14ac:dyDescent="0.2">
      <c r="A61" t="s">
        <v>63</v>
      </c>
      <c r="B61">
        <v>664400.01599999995</v>
      </c>
    </row>
    <row r="62" spans="1:2" x14ac:dyDescent="0.2">
      <c r="A62" t="s">
        <v>64</v>
      </c>
      <c r="B62">
        <v>13593580.573999999</v>
      </c>
    </row>
    <row r="63" spans="1:2" x14ac:dyDescent="0.2">
      <c r="A63" t="s">
        <v>65</v>
      </c>
      <c r="B63">
        <v>63860.847000000002</v>
      </c>
    </row>
    <row r="64" spans="1:2" x14ac:dyDescent="0.2">
      <c r="A64" t="s">
        <v>66</v>
      </c>
      <c r="B64">
        <v>878413.33360000001</v>
      </c>
    </row>
    <row r="65" spans="1:2" x14ac:dyDescent="0.2">
      <c r="A65" t="s">
        <v>67</v>
      </c>
      <c r="B65">
        <v>1751749.8075000001</v>
      </c>
    </row>
    <row r="66" spans="1:2" x14ac:dyDescent="0.2">
      <c r="A66" t="s">
        <v>68</v>
      </c>
      <c r="B66">
        <v>4263.5612000000001</v>
      </c>
    </row>
    <row r="67" spans="1:2" x14ac:dyDescent="0.2">
      <c r="A67" t="s">
        <v>69</v>
      </c>
      <c r="B67">
        <v>-205813.32560000001</v>
      </c>
    </row>
    <row r="68" spans="1:2" x14ac:dyDescent="0.2">
      <c r="A68" t="s">
        <v>70</v>
      </c>
      <c r="B68">
        <v>615520.80689999997</v>
      </c>
    </row>
    <row r="69" spans="1:2" x14ac:dyDescent="0.2">
      <c r="A69" t="s">
        <v>71</v>
      </c>
      <c r="B69">
        <v>679939.33990000002</v>
      </c>
    </row>
    <row r="70" spans="1:2" x14ac:dyDescent="0.2">
      <c r="A70" t="s">
        <v>72</v>
      </c>
      <c r="B70">
        <v>-974699.88</v>
      </c>
    </row>
    <row r="71" spans="1:2" x14ac:dyDescent="0.2">
      <c r="A71" t="s">
        <v>73</v>
      </c>
      <c r="B71">
        <v>8851755.4012000002</v>
      </c>
    </row>
    <row r="72" spans="1:2" x14ac:dyDescent="0.2">
      <c r="A72" t="s">
        <v>74</v>
      </c>
      <c r="B72">
        <v>-341973.02370000002</v>
      </c>
    </row>
    <row r="73" spans="1:2" x14ac:dyDescent="0.2">
      <c r="A73" t="s">
        <v>75</v>
      </c>
      <c r="B73">
        <v>3468489.4278000002</v>
      </c>
    </row>
    <row r="74" spans="1:2" x14ac:dyDescent="0.2">
      <c r="A74" t="s">
        <v>76</v>
      </c>
      <c r="B74">
        <v>8932696.0910999998</v>
      </c>
    </row>
    <row r="75" spans="1:2" x14ac:dyDescent="0.2">
      <c r="A75" t="s">
        <v>77</v>
      </c>
      <c r="B75">
        <v>5798637.5044999998</v>
      </c>
    </row>
    <row r="76" spans="1:2" x14ac:dyDescent="0.2">
      <c r="A76" t="s">
        <v>78</v>
      </c>
      <c r="B76">
        <v>2199681.1348000001</v>
      </c>
    </row>
    <row r="77" spans="1:2" x14ac:dyDescent="0.2">
      <c r="A77" t="s">
        <v>79</v>
      </c>
      <c r="B77">
        <v>-95493.890249154007</v>
      </c>
    </row>
    <row r="78" spans="1:2" x14ac:dyDescent="0.2">
      <c r="A78" t="s">
        <v>80</v>
      </c>
      <c r="B78">
        <v>-95493.890249154007</v>
      </c>
    </row>
    <row r="79" spans="1:2" x14ac:dyDescent="0.2">
      <c r="A79" t="s">
        <v>81</v>
      </c>
      <c r="B79">
        <v>2755541.4895000001</v>
      </c>
    </row>
    <row r="80" spans="1:2" x14ac:dyDescent="0.2">
      <c r="A80" t="s">
        <v>82</v>
      </c>
      <c r="B80">
        <v>4366326.5965999998</v>
      </c>
    </row>
    <row r="81" spans="1:2" x14ac:dyDescent="0.2">
      <c r="A81" t="s">
        <v>83</v>
      </c>
      <c r="B81">
        <v>0</v>
      </c>
    </row>
    <row r="82" spans="1:2" x14ac:dyDescent="0.2">
      <c r="A82" t="s">
        <v>84</v>
      </c>
      <c r="B82">
        <v>9761247.1552000009</v>
      </c>
    </row>
    <row r="83" spans="1:2" x14ac:dyDescent="0.2">
      <c r="A83" t="s">
        <v>85</v>
      </c>
      <c r="B83">
        <v>-871933.81599999999</v>
      </c>
    </row>
    <row r="84" spans="1:2" x14ac:dyDescent="0.2">
      <c r="A84" t="s">
        <v>86</v>
      </c>
      <c r="B84">
        <v>0</v>
      </c>
    </row>
    <row r="85" spans="1:2" x14ac:dyDescent="0.2">
      <c r="A85" t="s">
        <v>87</v>
      </c>
      <c r="B85">
        <v>11965273.4757</v>
      </c>
    </row>
    <row r="86" spans="1:2" x14ac:dyDescent="0.2">
      <c r="A86" t="s">
        <v>88</v>
      </c>
      <c r="B86">
        <v>245794725.21239999</v>
      </c>
    </row>
    <row r="87" spans="1:2" x14ac:dyDescent="0.2">
      <c r="A87" t="s">
        <v>89</v>
      </c>
      <c r="B87">
        <v>80650002.2447</v>
      </c>
    </row>
    <row r="88" spans="1:2" x14ac:dyDescent="0.2">
      <c r="A88" t="s">
        <v>90</v>
      </c>
      <c r="B88">
        <v>14966350.090700001</v>
      </c>
    </row>
    <row r="89" spans="1:2" x14ac:dyDescent="0.2">
      <c r="A89" t="s">
        <v>91</v>
      </c>
      <c r="B89">
        <v>-18512594.299600001</v>
      </c>
    </row>
    <row r="90" spans="1:2" x14ac:dyDescent="0.2">
      <c r="A90" t="s">
        <v>92</v>
      </c>
      <c r="B90">
        <v>-7488.3780999999999</v>
      </c>
    </row>
    <row r="91" spans="1:2" x14ac:dyDescent="0.2">
      <c r="A91" t="s">
        <v>93</v>
      </c>
      <c r="B91">
        <v>22424</v>
      </c>
    </row>
    <row r="92" spans="1:2" x14ac:dyDescent="0.2">
      <c r="A92" t="s">
        <v>94</v>
      </c>
      <c r="B92">
        <v>1688724.3762000001</v>
      </c>
    </row>
    <row r="93" spans="1:2" x14ac:dyDescent="0.2">
      <c r="A93" t="s">
        <v>95</v>
      </c>
      <c r="B93">
        <v>899953.96219999995</v>
      </c>
    </row>
    <row r="94" spans="1:2" x14ac:dyDescent="0.2">
      <c r="A94" t="s">
        <v>96</v>
      </c>
      <c r="B94">
        <v>255505.3547</v>
      </c>
    </row>
    <row r="95" spans="1:2" x14ac:dyDescent="0.2">
      <c r="A95" t="s">
        <v>97</v>
      </c>
      <c r="B95">
        <v>-11232.566999999999</v>
      </c>
    </row>
    <row r="96" spans="1:2" x14ac:dyDescent="0.2">
      <c r="A96" t="s">
        <v>98</v>
      </c>
      <c r="B96">
        <v>6409151.2812000001</v>
      </c>
    </row>
    <row r="97" spans="1:2" x14ac:dyDescent="0.2">
      <c r="A97" t="s">
        <v>99</v>
      </c>
      <c r="B97">
        <v>-194639.97760000001</v>
      </c>
    </row>
    <row r="98" spans="1:2" x14ac:dyDescent="0.2">
      <c r="A98" t="s">
        <v>100</v>
      </c>
      <c r="B98">
        <v>0</v>
      </c>
    </row>
    <row r="99" spans="1:2" x14ac:dyDescent="0.2">
      <c r="A99" t="s">
        <v>101</v>
      </c>
      <c r="B99">
        <v>0</v>
      </c>
    </row>
    <row r="100" spans="1:2" x14ac:dyDescent="0.2">
      <c r="A100" t="s">
        <v>102</v>
      </c>
      <c r="B100">
        <v>8467474.9827999994</v>
      </c>
    </row>
    <row r="101" spans="1:2" x14ac:dyDescent="0.2">
      <c r="A101" t="s">
        <v>103</v>
      </c>
      <c r="B101">
        <v>0</v>
      </c>
    </row>
    <row r="102" spans="1:2" x14ac:dyDescent="0.2">
      <c r="A102" t="s">
        <v>104</v>
      </c>
      <c r="B102">
        <v>3.1E-2</v>
      </c>
    </row>
    <row r="103" spans="1:2" x14ac:dyDescent="0.2">
      <c r="A103" t="s">
        <v>105</v>
      </c>
      <c r="B103">
        <v>0</v>
      </c>
    </row>
    <row r="104" spans="1:2" x14ac:dyDescent="0.2">
      <c r="A104" t="s">
        <v>106</v>
      </c>
      <c r="B104">
        <v>20436193.9351</v>
      </c>
    </row>
    <row r="105" spans="1:2" x14ac:dyDescent="0.2">
      <c r="A105" t="s">
        <v>107</v>
      </c>
      <c r="B105">
        <v>5879700.0159999998</v>
      </c>
    </row>
    <row r="106" spans="1:2" x14ac:dyDescent="0.2">
      <c r="A106" t="s">
        <v>108</v>
      </c>
      <c r="B106">
        <v>-683691.1838</v>
      </c>
    </row>
    <row r="107" spans="1:2" x14ac:dyDescent="0.2">
      <c r="A107" t="s">
        <v>109</v>
      </c>
      <c r="B107">
        <v>-82867.294200000004</v>
      </c>
    </row>
    <row r="108" spans="1:2" x14ac:dyDescent="0.2">
      <c r="A108" t="s">
        <v>110</v>
      </c>
      <c r="B108">
        <v>-44878627.249899998</v>
      </c>
    </row>
    <row r="109" spans="1:2" x14ac:dyDescent="0.2">
      <c r="A109" t="s">
        <v>111</v>
      </c>
      <c r="B109">
        <v>-1463881.5086999999</v>
      </c>
    </row>
    <row r="110" spans="1:2" x14ac:dyDescent="0.2">
      <c r="A110" t="s">
        <v>112</v>
      </c>
      <c r="B110">
        <v>1621085.23</v>
      </c>
    </row>
    <row r="111" spans="1:2" x14ac:dyDescent="0.2">
      <c r="A111" t="s">
        <v>113</v>
      </c>
      <c r="B111">
        <v>8697258.6402000003</v>
      </c>
    </row>
    <row r="112" spans="1:2" x14ac:dyDescent="0.2">
      <c r="A112" t="s">
        <v>115</v>
      </c>
      <c r="B112">
        <v>-260664043.11179999</v>
      </c>
    </row>
    <row r="113" spans="1:2" x14ac:dyDescent="0.2">
      <c r="A113" t="s">
        <v>117</v>
      </c>
      <c r="B113">
        <v>-412889847.49519998</v>
      </c>
    </row>
    <row r="114" spans="1:2" x14ac:dyDescent="0.2">
      <c r="A114" t="s">
        <v>233</v>
      </c>
      <c r="B114">
        <v>469652.68780000001</v>
      </c>
    </row>
    <row r="115" spans="1:2" x14ac:dyDescent="0.2">
      <c r="A115" t="s">
        <v>118</v>
      </c>
      <c r="B115">
        <v>-103725590.9269</v>
      </c>
    </row>
    <row r="116" spans="1:2" x14ac:dyDescent="0.2">
      <c r="A116" t="s">
        <v>234</v>
      </c>
      <c r="B116">
        <v>515644.27659999998</v>
      </c>
    </row>
    <row r="117" spans="1:2" x14ac:dyDescent="0.2">
      <c r="A117" t="s">
        <v>119</v>
      </c>
      <c r="B117">
        <v>-120295006.2313</v>
      </c>
    </row>
    <row r="118" spans="1:2" x14ac:dyDescent="0.2">
      <c r="A118" t="s">
        <v>235</v>
      </c>
      <c r="B118">
        <v>0</v>
      </c>
    </row>
    <row r="119" spans="1:2" x14ac:dyDescent="0.2">
      <c r="A119" t="s">
        <v>236</v>
      </c>
      <c r="B119">
        <v>-681572677.53550005</v>
      </c>
    </row>
    <row r="120" spans="1:2" x14ac:dyDescent="0.2">
      <c r="A120" t="s">
        <v>237</v>
      </c>
      <c r="B120">
        <v>-5217153.4981000004</v>
      </c>
    </row>
    <row r="121" spans="1:2" x14ac:dyDescent="0.2">
      <c r="A121" t="s">
        <v>238</v>
      </c>
      <c r="B121">
        <v>-36436245.816500001</v>
      </c>
    </row>
    <row r="122" spans="1:2" x14ac:dyDescent="0.2">
      <c r="A122" t="s">
        <v>120</v>
      </c>
      <c r="B122">
        <v>-23570346.0079</v>
      </c>
    </row>
    <row r="123" spans="1:2" x14ac:dyDescent="0.2">
      <c r="A123" t="s">
        <v>121</v>
      </c>
      <c r="B123">
        <v>-638535.72</v>
      </c>
    </row>
    <row r="124" spans="1:2" x14ac:dyDescent="0.2">
      <c r="A124" t="s">
        <v>122</v>
      </c>
      <c r="B124">
        <v>-1179290.2916999999</v>
      </c>
    </row>
    <row r="125" spans="1:2" x14ac:dyDescent="0.2">
      <c r="A125" t="s">
        <v>123</v>
      </c>
      <c r="B125">
        <v>112395746.81</v>
      </c>
    </row>
    <row r="126" spans="1:2" x14ac:dyDescent="0.2">
      <c r="A126" t="s">
        <v>124</v>
      </c>
      <c r="B126">
        <v>37662138.048</v>
      </c>
    </row>
    <row r="127" spans="1:2" x14ac:dyDescent="0.2">
      <c r="A127" t="s">
        <v>125</v>
      </c>
      <c r="B127">
        <v>1268430.9686</v>
      </c>
    </row>
    <row r="128" spans="1:2" x14ac:dyDescent="0.2">
      <c r="A128" t="s">
        <v>126</v>
      </c>
      <c r="B128">
        <v>4579809.4687000001</v>
      </c>
    </row>
    <row r="129" spans="1:2" x14ac:dyDescent="0.2">
      <c r="A129" t="s">
        <v>127</v>
      </c>
      <c r="B129">
        <v>248800</v>
      </c>
    </row>
    <row r="130" spans="1:2" x14ac:dyDescent="0.2">
      <c r="A130" t="s">
        <v>128</v>
      </c>
      <c r="B130">
        <v>477303.2059</v>
      </c>
    </row>
    <row r="131" spans="1:2" x14ac:dyDescent="0.2">
      <c r="A131" t="s">
        <v>129</v>
      </c>
      <c r="B131">
        <v>12175357.918299999</v>
      </c>
    </row>
    <row r="132" spans="1:2" x14ac:dyDescent="0.2">
      <c r="A132" t="s">
        <v>130</v>
      </c>
      <c r="B132">
        <v>4404798.6679999996</v>
      </c>
    </row>
    <row r="133" spans="1:2" x14ac:dyDescent="0.2">
      <c r="A133" t="s">
        <v>131</v>
      </c>
      <c r="B133">
        <v>35299.696900000003</v>
      </c>
    </row>
    <row r="134" spans="1:2" x14ac:dyDescent="0.2">
      <c r="A134" t="s">
        <v>132</v>
      </c>
      <c r="B134">
        <v>0</v>
      </c>
    </row>
    <row r="135" spans="1:2" x14ac:dyDescent="0.2">
      <c r="A135" t="s">
        <v>133</v>
      </c>
      <c r="B135">
        <v>0</v>
      </c>
    </row>
    <row r="136" spans="1:2" x14ac:dyDescent="0.2">
      <c r="A136" t="s">
        <v>134</v>
      </c>
      <c r="B136">
        <v>0</v>
      </c>
    </row>
    <row r="137" spans="1:2" x14ac:dyDescent="0.2">
      <c r="A137" t="s">
        <v>135</v>
      </c>
      <c r="B137">
        <v>0</v>
      </c>
    </row>
    <row r="138" spans="1:2" x14ac:dyDescent="0.2">
      <c r="A138" t="s">
        <v>136</v>
      </c>
      <c r="B138">
        <v>0</v>
      </c>
    </row>
    <row r="139" spans="1:2" x14ac:dyDescent="0.2">
      <c r="A139" t="s">
        <v>137</v>
      </c>
      <c r="B139">
        <v>0</v>
      </c>
    </row>
    <row r="140" spans="1:2" x14ac:dyDescent="0.2">
      <c r="A140" t="s">
        <v>138</v>
      </c>
      <c r="B140">
        <v>0</v>
      </c>
    </row>
    <row r="141" spans="1:2" x14ac:dyDescent="0.2">
      <c r="A141" t="s">
        <v>139</v>
      </c>
      <c r="B141">
        <v>3410783.7028000001</v>
      </c>
    </row>
    <row r="142" spans="1:2" x14ac:dyDescent="0.2">
      <c r="A142" t="s">
        <v>140</v>
      </c>
      <c r="B142">
        <v>225632.76</v>
      </c>
    </row>
    <row r="143" spans="1:2" x14ac:dyDescent="0.2">
      <c r="A143" t="s">
        <v>141</v>
      </c>
      <c r="B143">
        <v>738213.03240000003</v>
      </c>
    </row>
    <row r="144" spans="1:2" x14ac:dyDescent="0.2">
      <c r="A144" t="s">
        <v>142</v>
      </c>
      <c r="B144">
        <v>247.8905</v>
      </c>
    </row>
    <row r="145" spans="1:2" x14ac:dyDescent="0.2">
      <c r="A145" t="s">
        <v>143</v>
      </c>
      <c r="B145">
        <v>6020083.5609999998</v>
      </c>
    </row>
    <row r="146" spans="1:2" x14ac:dyDescent="0.2">
      <c r="A146" t="s">
        <v>144</v>
      </c>
      <c r="B146">
        <v>-57533.652600000001</v>
      </c>
    </row>
    <row r="147" spans="1:2" x14ac:dyDescent="0.2">
      <c r="A147" t="s">
        <v>145</v>
      </c>
      <c r="B147">
        <v>3796313.5825999998</v>
      </c>
    </row>
    <row r="148" spans="1:2" x14ac:dyDescent="0.2">
      <c r="A148" t="s">
        <v>146</v>
      </c>
      <c r="B148">
        <v>-1019293.6099</v>
      </c>
    </row>
    <row r="149" spans="1:2" x14ac:dyDescent="0.2">
      <c r="A149" t="s">
        <v>147</v>
      </c>
      <c r="B149">
        <v>908443.70429999998</v>
      </c>
    </row>
    <row r="150" spans="1:2" x14ac:dyDescent="0.2">
      <c r="A150" t="s">
        <v>148</v>
      </c>
      <c r="B150">
        <v>-58851.590600000003</v>
      </c>
    </row>
    <row r="151" spans="1:2" x14ac:dyDescent="0.2">
      <c r="A151" t="s">
        <v>149</v>
      </c>
      <c r="B151">
        <v>2165352.7379999999</v>
      </c>
    </row>
    <row r="152" spans="1:2" x14ac:dyDescent="0.2">
      <c r="A152" t="s">
        <v>150</v>
      </c>
      <c r="B152">
        <v>-232452.58100000001</v>
      </c>
    </row>
    <row r="153" spans="1:2" x14ac:dyDescent="0.2">
      <c r="A153" t="s">
        <v>151</v>
      </c>
      <c r="B153">
        <v>338566.41680000001</v>
      </c>
    </row>
    <row r="154" spans="1:2" x14ac:dyDescent="0.2">
      <c r="A154" t="s">
        <v>152</v>
      </c>
      <c r="B154">
        <v>-95974.551900000006</v>
      </c>
    </row>
    <row r="155" spans="1:2" x14ac:dyDescent="0.2">
      <c r="A155" t="s">
        <v>153</v>
      </c>
      <c r="B155">
        <v>158400</v>
      </c>
    </row>
    <row r="156" spans="1:2" x14ac:dyDescent="0.2">
      <c r="A156" t="s">
        <v>154</v>
      </c>
      <c r="B156">
        <v>14017.408100000001</v>
      </c>
    </row>
    <row r="157" spans="1:2" x14ac:dyDescent="0.2">
      <c r="A157" t="s">
        <v>155</v>
      </c>
      <c r="B157">
        <v>3748351.9385000002</v>
      </c>
    </row>
    <row r="158" spans="1:2" x14ac:dyDescent="0.2">
      <c r="A158" t="s">
        <v>159</v>
      </c>
      <c r="B158">
        <v>819178.76919999998</v>
      </c>
    </row>
    <row r="159" spans="1:2" x14ac:dyDescent="0.2">
      <c r="A159" t="s">
        <v>160</v>
      </c>
      <c r="B159">
        <v>-342548.64279999997</v>
      </c>
    </row>
    <row r="160" spans="1:2" x14ac:dyDescent="0.2">
      <c r="A160" t="s">
        <v>161</v>
      </c>
      <c r="B160">
        <v>51733.433900000004</v>
      </c>
    </row>
    <row r="161" spans="1:2" x14ac:dyDescent="0.2">
      <c r="A161" t="s">
        <v>162</v>
      </c>
      <c r="B161">
        <v>739995.90749999997</v>
      </c>
    </row>
    <row r="162" spans="1:2" x14ac:dyDescent="0.2">
      <c r="A162" t="s">
        <v>163</v>
      </c>
      <c r="B162">
        <v>734692.39170000004</v>
      </c>
    </row>
    <row r="163" spans="1:2" x14ac:dyDescent="0.2">
      <c r="A163" t="s">
        <v>164</v>
      </c>
      <c r="B163">
        <v>40183.664299999997</v>
      </c>
    </row>
    <row r="164" spans="1:2" x14ac:dyDescent="0.2">
      <c r="A164" t="s">
        <v>239</v>
      </c>
      <c r="B164">
        <v>0</v>
      </c>
    </row>
    <row r="165" spans="1:2" x14ac:dyDescent="0.2">
      <c r="A165" t="s">
        <v>165</v>
      </c>
      <c r="B165">
        <v>-36600</v>
      </c>
    </row>
    <row r="166" spans="1:2" x14ac:dyDescent="0.2">
      <c r="A166" t="s">
        <v>166</v>
      </c>
      <c r="B166">
        <v>-484210.64480000001</v>
      </c>
    </row>
    <row r="167" spans="1:2" x14ac:dyDescent="0.2">
      <c r="A167" t="s">
        <v>167</v>
      </c>
      <c r="B167">
        <v>239438.16190000001</v>
      </c>
    </row>
    <row r="168" spans="1:2" x14ac:dyDescent="0.2">
      <c r="A168" t="s">
        <v>168</v>
      </c>
      <c r="B168">
        <v>-54249.820299999999</v>
      </c>
    </row>
    <row r="169" spans="1:2" x14ac:dyDescent="0.2">
      <c r="A169" t="s">
        <v>169</v>
      </c>
      <c r="B169">
        <v>-5749338.3959999997</v>
      </c>
    </row>
    <row r="170" spans="1:2" x14ac:dyDescent="0.2">
      <c r="A170" t="s">
        <v>170</v>
      </c>
      <c r="B170">
        <v>4451801.6694999998</v>
      </c>
    </row>
    <row r="171" spans="1:2" x14ac:dyDescent="0.2">
      <c r="A171" t="s">
        <v>171</v>
      </c>
      <c r="B171">
        <v>1532077.2346000001</v>
      </c>
    </row>
    <row r="172" spans="1:2" x14ac:dyDescent="0.2">
      <c r="A172" t="s">
        <v>172</v>
      </c>
      <c r="B172">
        <v>1726737.8706</v>
      </c>
    </row>
    <row r="173" spans="1:2" x14ac:dyDescent="0.2">
      <c r="A173" t="s">
        <v>173</v>
      </c>
      <c r="B173">
        <v>-2223344.6472</v>
      </c>
    </row>
    <row r="174" spans="1:2" x14ac:dyDescent="0.2">
      <c r="A174" t="s">
        <v>174</v>
      </c>
      <c r="B174">
        <v>5749061.5116999997</v>
      </c>
    </row>
    <row r="175" spans="1:2" x14ac:dyDescent="0.2">
      <c r="A175" t="s">
        <v>175</v>
      </c>
      <c r="B175">
        <v>36522227.461900003</v>
      </c>
    </row>
    <row r="176" spans="1:2" x14ac:dyDescent="0.2">
      <c r="A176" t="s">
        <v>176</v>
      </c>
      <c r="B176">
        <v>843623.39430000004</v>
      </c>
    </row>
    <row r="177" spans="1:2" x14ac:dyDescent="0.2">
      <c r="A177" t="s">
        <v>177</v>
      </c>
      <c r="B177">
        <v>13457.590200000001</v>
      </c>
    </row>
    <row r="178" spans="1:2" x14ac:dyDescent="0.2">
      <c r="A178" t="s">
        <v>178</v>
      </c>
      <c r="B178">
        <v>45229.448499999999</v>
      </c>
    </row>
    <row r="179" spans="1:2" x14ac:dyDescent="0.2">
      <c r="A179" t="s">
        <v>179</v>
      </c>
      <c r="B179">
        <v>83082.1342</v>
      </c>
    </row>
    <row r="180" spans="1:2" x14ac:dyDescent="0.2">
      <c r="A180" t="s">
        <v>180</v>
      </c>
      <c r="B180">
        <v>0</v>
      </c>
    </row>
    <row r="181" spans="1:2" x14ac:dyDescent="0.2">
      <c r="A181" t="s">
        <v>181</v>
      </c>
      <c r="B181">
        <v>1293421.7209999999</v>
      </c>
    </row>
    <row r="182" spans="1:2" x14ac:dyDescent="0.2">
      <c r="A182" t="s">
        <v>182</v>
      </c>
      <c r="B182">
        <v>-43868.816200000001</v>
      </c>
    </row>
    <row r="183" spans="1:2" x14ac:dyDescent="0.2">
      <c r="A183" t="s">
        <v>183</v>
      </c>
      <c r="B183">
        <v>1609494.8448999999</v>
      </c>
    </row>
    <row r="184" spans="1:2" x14ac:dyDescent="0.2">
      <c r="A184" t="s">
        <v>184</v>
      </c>
      <c r="B184">
        <v>33175.893499999998</v>
      </c>
    </row>
    <row r="185" spans="1:2" x14ac:dyDescent="0.2">
      <c r="A185" t="s">
        <v>185</v>
      </c>
      <c r="B185">
        <v>3303900.3223999999</v>
      </c>
    </row>
    <row r="186" spans="1:2" x14ac:dyDescent="0.2">
      <c r="A186" t="s">
        <v>186</v>
      </c>
      <c r="B186">
        <v>58444.104500000001</v>
      </c>
    </row>
    <row r="187" spans="1:2" x14ac:dyDescent="0.2">
      <c r="A187" t="s">
        <v>187</v>
      </c>
      <c r="B187">
        <v>-5067232.0663999999</v>
      </c>
    </row>
    <row r="188" spans="1:2" x14ac:dyDescent="0.2">
      <c r="A188" t="s">
        <v>188</v>
      </c>
      <c r="B188">
        <v>2035770.4055999999</v>
      </c>
    </row>
    <row r="189" spans="1:2" x14ac:dyDescent="0.2">
      <c r="A189" t="s">
        <v>189</v>
      </c>
      <c r="B189">
        <v>12510831.896</v>
      </c>
    </row>
    <row r="190" spans="1:2" x14ac:dyDescent="0.2">
      <c r="A190" t="s">
        <v>190</v>
      </c>
      <c r="B190">
        <v>-46400</v>
      </c>
    </row>
    <row r="191" spans="1:2" x14ac:dyDescent="0.2">
      <c r="A191" t="s">
        <v>191</v>
      </c>
      <c r="B191">
        <v>-158506.90419999999</v>
      </c>
    </row>
    <row r="192" spans="1:2" x14ac:dyDescent="0.2">
      <c r="A192" t="s">
        <v>192</v>
      </c>
      <c r="B192">
        <v>14250</v>
      </c>
    </row>
    <row r="193" spans="1:2" x14ac:dyDescent="0.2">
      <c r="A193" t="s">
        <v>193</v>
      </c>
      <c r="B193">
        <v>-101853.86229999999</v>
      </c>
    </row>
    <row r="194" spans="1:2" x14ac:dyDescent="0.2">
      <c r="A194" t="s">
        <v>194</v>
      </c>
      <c r="B194">
        <v>-3124330.6546999998</v>
      </c>
    </row>
    <row r="195" spans="1:2" x14ac:dyDescent="0.2">
      <c r="A195" t="s">
        <v>195</v>
      </c>
      <c r="B195">
        <v>50842787.7535</v>
      </c>
    </row>
    <row r="196" spans="1:2" x14ac:dyDescent="0.2">
      <c r="A196" t="s">
        <v>196</v>
      </c>
      <c r="B196">
        <v>-2771600</v>
      </c>
    </row>
    <row r="197" spans="1:2" x14ac:dyDescent="0.2">
      <c r="A197" t="s">
        <v>197</v>
      </c>
      <c r="B197">
        <v>19089128.951499999</v>
      </c>
    </row>
    <row r="198" spans="1:2" x14ac:dyDescent="0.2">
      <c r="A198" t="s">
        <v>198</v>
      </c>
      <c r="B198">
        <v>0</v>
      </c>
    </row>
    <row r="199" spans="1:2" x14ac:dyDescent="0.2">
      <c r="A199" t="s">
        <v>199</v>
      </c>
      <c r="B199">
        <v>71079.9899</v>
      </c>
    </row>
    <row r="200" spans="1:2" x14ac:dyDescent="0.2">
      <c r="A200" t="s">
        <v>200</v>
      </c>
      <c r="B200">
        <v>-1574226.5734000001</v>
      </c>
    </row>
    <row r="201" spans="1:2" x14ac:dyDescent="0.2">
      <c r="A201" t="s">
        <v>201</v>
      </c>
      <c r="B201">
        <v>288000</v>
      </c>
    </row>
    <row r="202" spans="1:2" x14ac:dyDescent="0.2">
      <c r="A202" t="s">
        <v>202</v>
      </c>
      <c r="B202">
        <v>-13398026.1504</v>
      </c>
    </row>
    <row r="203" spans="1:2" x14ac:dyDescent="0.2">
      <c r="A203" t="s">
        <v>203</v>
      </c>
      <c r="B203">
        <v>-676363.18530000001</v>
      </c>
    </row>
    <row r="204" spans="1:2" x14ac:dyDescent="0.2">
      <c r="A204" t="s">
        <v>204</v>
      </c>
      <c r="B204">
        <v>-3745223.4</v>
      </c>
    </row>
    <row r="205" spans="1:2" x14ac:dyDescent="0.2">
      <c r="A205" t="s">
        <v>205</v>
      </c>
      <c r="B205">
        <v>59295340.619999997</v>
      </c>
    </row>
    <row r="206" spans="1:2" x14ac:dyDescent="0.2">
      <c r="A206" t="s">
        <v>206</v>
      </c>
      <c r="B206">
        <v>-46713053.939999998</v>
      </c>
    </row>
    <row r="207" spans="1:2" x14ac:dyDescent="0.2">
      <c r="A207" t="s">
        <v>207</v>
      </c>
      <c r="B207">
        <v>0</v>
      </c>
    </row>
    <row r="208" spans="1:2" x14ac:dyDescent="0.2">
      <c r="A208" t="s">
        <v>208</v>
      </c>
      <c r="B208">
        <v>-1486856.5162</v>
      </c>
    </row>
    <row r="209" spans="1:2" x14ac:dyDescent="0.2">
      <c r="A209" t="s">
        <v>209</v>
      </c>
      <c r="B209">
        <v>16949939.004799999</v>
      </c>
    </row>
    <row r="210" spans="1:2" x14ac:dyDescent="0.2">
      <c r="A210" t="s">
        <v>210</v>
      </c>
      <c r="B210">
        <v>597232264.08500004</v>
      </c>
    </row>
    <row r="211" spans="1:2" x14ac:dyDescent="0.2">
      <c r="A211" t="s">
        <v>211</v>
      </c>
      <c r="B211">
        <v>3999521.2804999999</v>
      </c>
    </row>
    <row r="212" spans="1:2" x14ac:dyDescent="0.2">
      <c r="A212" t="s">
        <v>212</v>
      </c>
      <c r="B212">
        <v>-22790763.826299999</v>
      </c>
    </row>
    <row r="213" spans="1:2" x14ac:dyDescent="0.2">
      <c r="A213" t="s">
        <v>213</v>
      </c>
      <c r="B213">
        <v>-33990504.751900002</v>
      </c>
    </row>
    <row r="214" spans="1:2" x14ac:dyDescent="0.2">
      <c r="A214" t="s">
        <v>214</v>
      </c>
      <c r="B214">
        <v>-10622447.851299999</v>
      </c>
    </row>
    <row r="215" spans="1:2" x14ac:dyDescent="0.2">
      <c r="A215" t="s">
        <v>215</v>
      </c>
      <c r="B215">
        <v>-5369315.2328000003</v>
      </c>
    </row>
    <row r="216" spans="1:2" x14ac:dyDescent="0.2">
      <c r="A216" t="s">
        <v>216</v>
      </c>
      <c r="B216">
        <v>118148583.29170001</v>
      </c>
    </row>
    <row r="217" spans="1:2" x14ac:dyDescent="0.2">
      <c r="A217" t="s">
        <v>217</v>
      </c>
      <c r="B217">
        <v>1198126.5599</v>
      </c>
    </row>
    <row r="218" spans="1:2" x14ac:dyDescent="0.2">
      <c r="A218" t="s">
        <v>218</v>
      </c>
      <c r="B218">
        <v>0</v>
      </c>
    </row>
    <row r="219" spans="1:2" x14ac:dyDescent="0.2">
      <c r="A219" t="s">
        <v>219</v>
      </c>
      <c r="B219">
        <v>-84162.430800000002</v>
      </c>
    </row>
    <row r="220" spans="1:2" x14ac:dyDescent="0.2">
      <c r="A220" t="s">
        <v>220</v>
      </c>
      <c r="B220">
        <v>2385511.4693</v>
      </c>
    </row>
    <row r="221" spans="1:2" x14ac:dyDescent="0.2">
      <c r="A221" t="s">
        <v>221</v>
      </c>
      <c r="B221">
        <v>12019818.9077</v>
      </c>
    </row>
    <row r="222" spans="1:2" x14ac:dyDescent="0.2">
      <c r="A222" t="s">
        <v>222</v>
      </c>
      <c r="B222">
        <v>4000</v>
      </c>
    </row>
    <row r="223" spans="1:2" x14ac:dyDescent="0.2">
      <c r="A223" t="s">
        <v>223</v>
      </c>
      <c r="B223">
        <v>5177793.1025999999</v>
      </c>
    </row>
    <row r="224" spans="1:2" x14ac:dyDescent="0.2">
      <c r="A224" t="s">
        <v>224</v>
      </c>
      <c r="B224">
        <v>5228598.1699000001</v>
      </c>
    </row>
    <row r="225" spans="1:2" x14ac:dyDescent="0.2">
      <c r="A225" t="s">
        <v>225</v>
      </c>
      <c r="B225">
        <v>-26799.988000000001</v>
      </c>
    </row>
    <row r="226" spans="1:2" x14ac:dyDescent="0.2">
      <c r="A226" t="s">
        <v>226</v>
      </c>
      <c r="B226">
        <v>324719.52750000003</v>
      </c>
    </row>
    <row r="227" spans="1:2" x14ac:dyDescent="0.2">
      <c r="A227" t="s">
        <v>227</v>
      </c>
      <c r="B227">
        <v>6422996.5017999997</v>
      </c>
    </row>
    <row r="228" spans="1:2" x14ac:dyDescent="0.2">
      <c r="A228" t="s">
        <v>228</v>
      </c>
      <c r="B228">
        <v>956000.00800000003</v>
      </c>
    </row>
    <row r="229" spans="1:2" x14ac:dyDescent="0.2">
      <c r="A229" t="s">
        <v>229</v>
      </c>
      <c r="B229">
        <v>-4500</v>
      </c>
    </row>
    <row r="230" spans="1:2" x14ac:dyDescent="0.2">
      <c r="A230" t="s">
        <v>230</v>
      </c>
      <c r="B230">
        <v>19429257.6556</v>
      </c>
    </row>
    <row r="231" spans="1:2" x14ac:dyDescent="0.2">
      <c r="A231" t="s">
        <v>231</v>
      </c>
      <c r="B231">
        <v>559900</v>
      </c>
    </row>
    <row r="232" spans="1:2" x14ac:dyDescent="0.2">
      <c r="A232" t="s">
        <v>232</v>
      </c>
      <c r="B232">
        <v>320712.34519999998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AGG-GASIV</vt:lpstr>
      <vt:lpstr>AGG-GAS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dcterms:created xsi:type="dcterms:W3CDTF">2000-11-22T17:16:21Z</dcterms:created>
  <dcterms:modified xsi:type="dcterms:W3CDTF">2023-09-16T20:38:06Z</dcterms:modified>
</cp:coreProperties>
</file>