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6D1544-457B-472D-81E3-6FF0D5057FC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5" i="1" l="1"/>
  <c r="J7" i="1"/>
  <c r="J9" i="1"/>
  <c r="J15" i="1"/>
  <c r="J18" i="1"/>
  <c r="J21" i="1"/>
  <c r="J23" i="1"/>
  <c r="J26" i="1"/>
  <c r="J28" i="1"/>
  <c r="J30" i="1"/>
  <c r="J32" i="1"/>
  <c r="J33" i="1"/>
</calcChain>
</file>

<file path=xl/sharedStrings.xml><?xml version="1.0" encoding="utf-8"?>
<sst xmlns="http://schemas.openxmlformats.org/spreadsheetml/2006/main" count="18" uniqueCount="18">
  <si>
    <t>ELECTROBOLT EQUIPMENT LIST FOR S&amp;S GE P.O.</t>
  </si>
  <si>
    <t>EQUIPMENT DESCRIPTION</t>
  </si>
  <si>
    <t>QUANTITY REQUIRED</t>
  </si>
  <si>
    <t>UNIT COST</t>
  </si>
  <si>
    <t>TOTAL COST</t>
  </si>
  <si>
    <r>
      <t>OPTION D</t>
    </r>
    <r>
      <rPr>
        <sz val="10"/>
        <rFont val="Arial"/>
      </rPr>
      <t xml:space="preserve"> - FIN FAN OIL COOLERS</t>
    </r>
  </si>
  <si>
    <r>
      <t>OPTION I &amp; J</t>
    </r>
    <r>
      <rPr>
        <sz val="10"/>
        <rFont val="Arial"/>
      </rPr>
      <t xml:space="preserve"> - WATER INJECTION METERING SYSTEM, UPGRADE TO DUPLEX NOx WATER PRESS. PUMP SKID</t>
    </r>
  </si>
  <si>
    <r>
      <t>OPTION Y</t>
    </r>
    <r>
      <rPr>
        <sz val="10"/>
        <rFont val="Arial"/>
      </rPr>
      <t xml:space="preserve"> - 3 EXTRA CT'S TERMINATED IN MGTB FOR REDUNDANT RELAY PROTECTION</t>
    </r>
  </si>
  <si>
    <r>
      <t>OPTION P3</t>
    </r>
    <r>
      <rPr>
        <sz val="10"/>
        <rFont val="Arial"/>
      </rPr>
      <t xml:space="preserve"> - EXHAUST ASSEMBLIES (45 Ft. 85 Dba) (HEAVY BASE)</t>
    </r>
  </si>
  <si>
    <r>
      <t>OPTION P4</t>
    </r>
    <r>
      <rPr>
        <sz val="10"/>
        <rFont val="Arial"/>
      </rPr>
      <t xml:space="preserve"> - EXHAUST EXTENSION TO 90 FEET</t>
    </r>
  </si>
  <si>
    <r>
      <t xml:space="preserve">OPTION S </t>
    </r>
    <r>
      <rPr>
        <sz val="10"/>
        <rFont val="Arial"/>
        <family val="2"/>
      </rPr>
      <t>- MODULAR CONTROL ROOM FOR TWO UNITS @ 50 FEET LONG</t>
    </r>
  </si>
  <si>
    <r>
      <t>OPTION U</t>
    </r>
    <r>
      <rPr>
        <sz val="10"/>
        <rFont val="Arial"/>
        <family val="2"/>
      </rPr>
      <t xml:space="preserve"> - UNIT MOTOR CONTROL CENTER</t>
    </r>
  </si>
  <si>
    <r>
      <t>OPTION V</t>
    </r>
    <r>
      <rPr>
        <sz val="10"/>
        <rFont val="Arial"/>
        <family val="2"/>
      </rPr>
      <t xml:space="preserve"> - CHILLER MODULE (2200 TONS)</t>
    </r>
  </si>
  <si>
    <r>
      <t>OPTION W</t>
    </r>
    <r>
      <rPr>
        <sz val="10"/>
        <rFont val="Arial"/>
        <family val="2"/>
      </rPr>
      <t xml:space="preserve"> - COOLING TOWER FOR CHILLER MODULE</t>
    </r>
  </si>
  <si>
    <t>POWER SYSTEM STABILIZERS</t>
  </si>
  <si>
    <r>
      <t>LM 6000's</t>
    </r>
    <r>
      <rPr>
        <sz val="10"/>
        <rFont val="Arial"/>
      </rPr>
      <t xml:space="preserve"> WITH ENHANCED SPRINT OPTION</t>
    </r>
  </si>
  <si>
    <t>TOTAL =</t>
  </si>
  <si>
    <t>ENA DELTA COST TO S&amp;S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</si>
</sst>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6" x14ac:knownFonts="1">
    <font>
      <sz val="10"/>
      <name val="Arial"/>
    </font>
    <font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5" fontId="0" fillId="0" borderId="4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3" fontId="0" fillId="0" borderId="2" xfId="0" applyNumberFormat="1" applyBorder="1" applyAlignment="1"/>
    <xf numFmtId="3" fontId="0" fillId="0" borderId="2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topLeftCell="B1" workbookViewId="0">
      <selection activeCell="P11" sqref="P11"/>
    </sheetView>
  </sheetViews>
  <sheetFormatPr defaultRowHeight="12.75" x14ac:dyDescent="0.2"/>
  <cols>
    <col min="8" max="8" width="12.7109375" bestFit="1" customWidth="1"/>
    <col min="10" max="10" width="12.140625" bestFit="1" customWidth="1"/>
  </cols>
  <sheetData>
    <row r="2" spans="1:15" ht="18" x14ac:dyDescent="0.25">
      <c r="E2" s="1" t="s">
        <v>0</v>
      </c>
    </row>
    <row r="4" spans="1:15" ht="15.75" x14ac:dyDescent="0.25">
      <c r="A4" s="11" t="s">
        <v>1</v>
      </c>
      <c r="B4" s="11"/>
      <c r="C4" s="11"/>
      <c r="D4" s="11"/>
      <c r="E4" s="11" t="s">
        <v>2</v>
      </c>
      <c r="F4" s="11"/>
      <c r="G4" s="11"/>
      <c r="H4" s="11" t="s">
        <v>3</v>
      </c>
      <c r="I4" s="11"/>
      <c r="J4" s="11" t="s">
        <v>4</v>
      </c>
      <c r="K4" s="12"/>
      <c r="L4" s="5" t="s">
        <v>17</v>
      </c>
      <c r="M4" s="6"/>
      <c r="N4" s="7"/>
      <c r="O4" s="7"/>
    </row>
    <row r="5" spans="1:15" x14ac:dyDescent="0.2">
      <c r="A5" s="23" t="s">
        <v>15</v>
      </c>
      <c r="B5" s="24"/>
      <c r="C5" s="24"/>
      <c r="D5" s="24"/>
      <c r="E5" s="9">
        <v>8</v>
      </c>
      <c r="F5" s="9"/>
      <c r="G5" s="9"/>
      <c r="H5" s="8">
        <v>13950000</v>
      </c>
      <c r="I5" s="8"/>
      <c r="J5" s="8">
        <f>E5*H5</f>
        <v>111600000</v>
      </c>
      <c r="K5" s="10"/>
      <c r="L5" s="4"/>
      <c r="M5" s="4"/>
      <c r="N5" s="4"/>
      <c r="O5" s="4"/>
    </row>
    <row r="6" spans="1:15" x14ac:dyDescent="0.2">
      <c r="A6" s="24"/>
      <c r="B6" s="24"/>
      <c r="C6" s="24"/>
      <c r="D6" s="24"/>
      <c r="E6" s="9"/>
      <c r="F6" s="9"/>
      <c r="G6" s="9"/>
      <c r="H6" s="8"/>
      <c r="I6" s="8"/>
      <c r="J6" s="8"/>
      <c r="K6" s="10"/>
      <c r="L6" s="4"/>
      <c r="M6" s="4"/>
      <c r="N6" s="4"/>
      <c r="O6" s="4"/>
    </row>
    <row r="7" spans="1:15" x14ac:dyDescent="0.2">
      <c r="A7" s="17" t="s">
        <v>5</v>
      </c>
      <c r="B7" s="4"/>
      <c r="C7" s="4"/>
      <c r="D7" s="4"/>
      <c r="E7" s="18">
        <v>8</v>
      </c>
      <c r="F7" s="18"/>
      <c r="G7" s="18"/>
      <c r="H7" s="19">
        <v>63000</v>
      </c>
      <c r="I7" s="19"/>
      <c r="J7" s="13">
        <f>E7*H7</f>
        <v>504000</v>
      </c>
      <c r="K7" s="14"/>
      <c r="L7" s="4"/>
      <c r="M7" s="4"/>
      <c r="N7" s="4"/>
      <c r="O7" s="4"/>
    </row>
    <row r="8" spans="1:15" x14ac:dyDescent="0.2">
      <c r="A8" s="4"/>
      <c r="B8" s="4"/>
      <c r="C8" s="4"/>
      <c r="D8" s="4"/>
      <c r="E8" s="18"/>
      <c r="F8" s="18"/>
      <c r="G8" s="18"/>
      <c r="H8" s="19"/>
      <c r="I8" s="19"/>
      <c r="J8" s="13"/>
      <c r="K8" s="14"/>
      <c r="L8" s="4"/>
      <c r="M8" s="4"/>
      <c r="N8" s="4"/>
      <c r="O8" s="4"/>
    </row>
    <row r="9" spans="1:15" x14ac:dyDescent="0.2">
      <c r="A9" s="15" t="s">
        <v>6</v>
      </c>
      <c r="B9" s="16"/>
      <c r="C9" s="16"/>
      <c r="D9" s="16"/>
      <c r="E9" s="6">
        <v>8</v>
      </c>
      <c r="F9" s="6"/>
      <c r="G9" s="6"/>
      <c r="H9" s="13">
        <v>57000</v>
      </c>
      <c r="I9" s="13"/>
      <c r="J9" s="13">
        <f>E9*H9</f>
        <v>456000</v>
      </c>
      <c r="K9" s="14"/>
      <c r="L9" s="4"/>
      <c r="M9" s="4"/>
      <c r="N9" s="4"/>
      <c r="O9" s="4"/>
    </row>
    <row r="10" spans="1:15" x14ac:dyDescent="0.2">
      <c r="A10" s="16"/>
      <c r="B10" s="16"/>
      <c r="C10" s="16"/>
      <c r="D10" s="16"/>
      <c r="E10" s="6"/>
      <c r="F10" s="6"/>
      <c r="G10" s="6"/>
      <c r="H10" s="13"/>
      <c r="I10" s="13"/>
      <c r="J10" s="13"/>
      <c r="K10" s="14"/>
      <c r="L10" s="4"/>
      <c r="M10" s="4"/>
      <c r="N10" s="4"/>
      <c r="O10" s="4"/>
    </row>
    <row r="11" spans="1:15" x14ac:dyDescent="0.2">
      <c r="A11" s="16"/>
      <c r="B11" s="16"/>
      <c r="C11" s="16"/>
      <c r="D11" s="16"/>
      <c r="E11" s="6"/>
      <c r="F11" s="6"/>
      <c r="G11" s="6"/>
      <c r="H11" s="13"/>
      <c r="I11" s="13"/>
      <c r="J11" s="13"/>
      <c r="K11" s="14"/>
      <c r="L11" s="4"/>
      <c r="M11" s="4"/>
      <c r="N11" s="4"/>
      <c r="O11" s="4"/>
    </row>
    <row r="12" spans="1:15" x14ac:dyDescent="0.2">
      <c r="A12" s="16"/>
      <c r="B12" s="16"/>
      <c r="C12" s="16"/>
      <c r="D12" s="16"/>
      <c r="E12" s="6"/>
      <c r="F12" s="6"/>
      <c r="G12" s="6"/>
      <c r="H12" s="13"/>
      <c r="I12" s="13"/>
      <c r="J12" s="13"/>
      <c r="K12" s="14"/>
      <c r="L12" s="4"/>
      <c r="M12" s="4"/>
      <c r="N12" s="4"/>
      <c r="O12" s="4"/>
    </row>
    <row r="13" spans="1:15" x14ac:dyDescent="0.2">
      <c r="A13" s="16"/>
      <c r="B13" s="16"/>
      <c r="C13" s="16"/>
      <c r="D13" s="16"/>
      <c r="E13" s="6"/>
      <c r="F13" s="6"/>
      <c r="G13" s="6"/>
      <c r="H13" s="13"/>
      <c r="I13" s="13"/>
      <c r="J13" s="13"/>
      <c r="K13" s="14"/>
      <c r="L13" s="4"/>
      <c r="M13" s="4"/>
      <c r="N13" s="4"/>
      <c r="O13" s="4"/>
    </row>
    <row r="14" spans="1:15" x14ac:dyDescent="0.2">
      <c r="A14" s="16"/>
      <c r="B14" s="16"/>
      <c r="C14" s="16"/>
      <c r="D14" s="16"/>
      <c r="E14" s="6"/>
      <c r="F14" s="6"/>
      <c r="G14" s="6"/>
      <c r="H14" s="13"/>
      <c r="I14" s="13"/>
      <c r="J14" s="13"/>
      <c r="K14" s="14"/>
      <c r="L14" s="4"/>
      <c r="M14" s="4"/>
      <c r="N14" s="4"/>
      <c r="O14" s="4"/>
    </row>
    <row r="15" spans="1:15" x14ac:dyDescent="0.2">
      <c r="A15" s="15" t="s">
        <v>7</v>
      </c>
      <c r="B15" s="16"/>
      <c r="C15" s="16"/>
      <c r="D15" s="16"/>
      <c r="E15" s="20">
        <v>8</v>
      </c>
      <c r="F15" s="20"/>
      <c r="G15" s="20"/>
      <c r="H15" s="13">
        <v>23000</v>
      </c>
      <c r="I15" s="13"/>
      <c r="J15" s="13">
        <f>E15*H15</f>
        <v>184000</v>
      </c>
      <c r="K15" s="14"/>
      <c r="L15" s="4"/>
      <c r="M15" s="4"/>
      <c r="N15" s="4"/>
      <c r="O15" s="4"/>
    </row>
    <row r="16" spans="1:15" x14ac:dyDescent="0.2">
      <c r="A16" s="16"/>
      <c r="B16" s="16"/>
      <c r="C16" s="16"/>
      <c r="D16" s="16"/>
      <c r="E16" s="20"/>
      <c r="F16" s="20"/>
      <c r="G16" s="20"/>
      <c r="H16" s="13"/>
      <c r="I16" s="13"/>
      <c r="J16" s="13"/>
      <c r="K16" s="14"/>
      <c r="L16" s="4"/>
      <c r="M16" s="4"/>
      <c r="N16" s="4"/>
      <c r="O16" s="4"/>
    </row>
    <row r="17" spans="1:15" x14ac:dyDescent="0.2">
      <c r="A17" s="16"/>
      <c r="B17" s="16"/>
      <c r="C17" s="16"/>
      <c r="D17" s="16"/>
      <c r="E17" s="20"/>
      <c r="F17" s="20"/>
      <c r="G17" s="20"/>
      <c r="H17" s="13"/>
      <c r="I17" s="13"/>
      <c r="J17" s="13"/>
      <c r="K17" s="14"/>
      <c r="L17" s="4"/>
      <c r="M17" s="4"/>
      <c r="N17" s="4"/>
      <c r="O17" s="4"/>
    </row>
    <row r="18" spans="1:15" x14ac:dyDescent="0.2">
      <c r="A18" s="15" t="s">
        <v>8</v>
      </c>
      <c r="B18" s="16"/>
      <c r="C18" s="16"/>
      <c r="D18" s="16"/>
      <c r="E18" s="18">
        <v>8</v>
      </c>
      <c r="F18" s="18"/>
      <c r="G18" s="18"/>
      <c r="H18" s="13">
        <v>233000</v>
      </c>
      <c r="I18" s="13"/>
      <c r="J18" s="13">
        <f>E18*H18</f>
        <v>1864000</v>
      </c>
      <c r="K18" s="14"/>
      <c r="L18" s="4"/>
      <c r="M18" s="4"/>
      <c r="N18" s="4"/>
      <c r="O18" s="4"/>
    </row>
    <row r="19" spans="1:15" x14ac:dyDescent="0.2">
      <c r="A19" s="16"/>
      <c r="B19" s="16"/>
      <c r="C19" s="16"/>
      <c r="D19" s="16"/>
      <c r="E19" s="18"/>
      <c r="F19" s="18"/>
      <c r="G19" s="18"/>
      <c r="H19" s="13"/>
      <c r="I19" s="13"/>
      <c r="J19" s="13"/>
      <c r="K19" s="14"/>
      <c r="L19" s="4"/>
      <c r="M19" s="4"/>
      <c r="N19" s="4"/>
      <c r="O19" s="4"/>
    </row>
    <row r="20" spans="1:15" x14ac:dyDescent="0.2">
      <c r="A20" s="16"/>
      <c r="B20" s="16"/>
      <c r="C20" s="16"/>
      <c r="D20" s="16"/>
      <c r="E20" s="18"/>
      <c r="F20" s="18"/>
      <c r="G20" s="18"/>
      <c r="H20" s="13"/>
      <c r="I20" s="13"/>
      <c r="J20" s="13"/>
      <c r="K20" s="14"/>
      <c r="L20" s="4"/>
      <c r="M20" s="4"/>
      <c r="N20" s="4"/>
      <c r="O20" s="4"/>
    </row>
    <row r="21" spans="1:15" x14ac:dyDescent="0.2">
      <c r="A21" s="15" t="s">
        <v>9</v>
      </c>
      <c r="B21" s="16"/>
      <c r="C21" s="16"/>
      <c r="D21" s="16"/>
      <c r="E21" s="20">
        <v>8</v>
      </c>
      <c r="F21" s="20"/>
      <c r="G21" s="20"/>
      <c r="H21" s="13">
        <v>88800</v>
      </c>
      <c r="I21" s="13"/>
      <c r="J21" s="13">
        <f>E21*H21</f>
        <v>710400</v>
      </c>
      <c r="K21" s="14"/>
      <c r="L21" s="4"/>
      <c r="M21" s="4"/>
      <c r="N21" s="4"/>
      <c r="O21" s="4"/>
    </row>
    <row r="22" spans="1:15" x14ac:dyDescent="0.2">
      <c r="A22" s="16"/>
      <c r="B22" s="16"/>
      <c r="C22" s="16"/>
      <c r="D22" s="16"/>
      <c r="E22" s="20"/>
      <c r="F22" s="20"/>
      <c r="G22" s="20"/>
      <c r="H22" s="13"/>
      <c r="I22" s="13"/>
      <c r="J22" s="13"/>
      <c r="K22" s="14"/>
      <c r="L22" s="4"/>
      <c r="M22" s="4"/>
      <c r="N22" s="4"/>
      <c r="O22" s="4"/>
    </row>
    <row r="23" spans="1:15" x14ac:dyDescent="0.2">
      <c r="A23" s="15" t="s">
        <v>10</v>
      </c>
      <c r="B23" s="16"/>
      <c r="C23" s="16"/>
      <c r="D23" s="16"/>
      <c r="E23" s="20">
        <v>4</v>
      </c>
      <c r="F23" s="20"/>
      <c r="G23" s="20"/>
      <c r="H23" s="13">
        <v>165000</v>
      </c>
      <c r="I23" s="13"/>
      <c r="J23" s="13">
        <f>E23*H23</f>
        <v>660000</v>
      </c>
      <c r="K23" s="14"/>
      <c r="L23" s="4"/>
      <c r="M23" s="4"/>
      <c r="N23" s="4"/>
      <c r="O23" s="4"/>
    </row>
    <row r="24" spans="1:15" x14ac:dyDescent="0.2">
      <c r="A24" s="16"/>
      <c r="B24" s="16"/>
      <c r="C24" s="16"/>
      <c r="D24" s="16"/>
      <c r="E24" s="20"/>
      <c r="F24" s="20"/>
      <c r="G24" s="20"/>
      <c r="H24" s="13"/>
      <c r="I24" s="13"/>
      <c r="J24" s="13"/>
      <c r="K24" s="14"/>
      <c r="L24" s="4"/>
      <c r="M24" s="4"/>
      <c r="N24" s="4"/>
      <c r="O24" s="4"/>
    </row>
    <row r="25" spans="1:15" x14ac:dyDescent="0.2">
      <c r="A25" s="16"/>
      <c r="B25" s="16"/>
      <c r="C25" s="16"/>
      <c r="D25" s="16"/>
      <c r="E25" s="20"/>
      <c r="F25" s="20"/>
      <c r="G25" s="20"/>
      <c r="H25" s="13"/>
      <c r="I25" s="13"/>
      <c r="J25" s="13"/>
      <c r="K25" s="14"/>
      <c r="L25" s="4"/>
      <c r="M25" s="4"/>
      <c r="N25" s="4"/>
      <c r="O25" s="4"/>
    </row>
    <row r="26" spans="1:15" x14ac:dyDescent="0.2">
      <c r="A26" s="21" t="s">
        <v>11</v>
      </c>
      <c r="B26" s="22"/>
      <c r="C26" s="22"/>
      <c r="D26" s="22"/>
      <c r="E26" s="20">
        <v>8</v>
      </c>
      <c r="F26" s="20"/>
      <c r="G26" s="20"/>
      <c r="H26" s="13">
        <v>45000</v>
      </c>
      <c r="I26" s="13"/>
      <c r="J26" s="13">
        <f>E26*H26</f>
        <v>360000</v>
      </c>
      <c r="K26" s="14"/>
      <c r="L26" s="4"/>
      <c r="M26" s="4"/>
      <c r="N26" s="4"/>
      <c r="O26" s="4"/>
    </row>
    <row r="27" spans="1:15" x14ac:dyDescent="0.2">
      <c r="A27" s="22"/>
      <c r="B27" s="22"/>
      <c r="C27" s="22"/>
      <c r="D27" s="22"/>
      <c r="E27" s="20"/>
      <c r="F27" s="20"/>
      <c r="G27" s="20"/>
      <c r="H27" s="13"/>
      <c r="I27" s="13"/>
      <c r="J27" s="13"/>
      <c r="K27" s="14"/>
      <c r="L27" s="4"/>
      <c r="M27" s="4"/>
      <c r="N27" s="4"/>
      <c r="O27" s="4"/>
    </row>
    <row r="28" spans="1:15" x14ac:dyDescent="0.2">
      <c r="A28" s="21" t="s">
        <v>12</v>
      </c>
      <c r="B28" s="22"/>
      <c r="C28" s="22"/>
      <c r="D28" s="22"/>
      <c r="E28" s="20">
        <v>8</v>
      </c>
      <c r="F28" s="20"/>
      <c r="G28" s="20"/>
      <c r="H28" s="13">
        <v>950000</v>
      </c>
      <c r="I28" s="13"/>
      <c r="J28" s="13">
        <f>E28*H28</f>
        <v>7600000</v>
      </c>
      <c r="K28" s="14"/>
      <c r="L28" s="4"/>
      <c r="M28" s="4"/>
      <c r="N28" s="4"/>
      <c r="O28" s="4"/>
    </row>
    <row r="29" spans="1:15" x14ac:dyDescent="0.2">
      <c r="A29" s="22"/>
      <c r="B29" s="22"/>
      <c r="C29" s="22"/>
      <c r="D29" s="22"/>
      <c r="E29" s="20"/>
      <c r="F29" s="20"/>
      <c r="G29" s="20"/>
      <c r="H29" s="13"/>
      <c r="I29" s="13"/>
      <c r="J29" s="13"/>
      <c r="K29" s="14"/>
      <c r="L29" s="4"/>
      <c r="M29" s="4"/>
      <c r="N29" s="4"/>
      <c r="O29" s="4"/>
    </row>
    <row r="30" spans="1:15" x14ac:dyDescent="0.2">
      <c r="A30" s="15" t="s">
        <v>13</v>
      </c>
      <c r="B30" s="16"/>
      <c r="C30" s="16"/>
      <c r="D30" s="16"/>
      <c r="E30" s="20">
        <v>8</v>
      </c>
      <c r="F30" s="20"/>
      <c r="G30" s="20"/>
      <c r="H30" s="13">
        <v>150000</v>
      </c>
      <c r="I30" s="13"/>
      <c r="J30" s="13">
        <f>E30*H30</f>
        <v>1200000</v>
      </c>
      <c r="K30" s="14"/>
      <c r="L30" s="4"/>
      <c r="M30" s="4"/>
      <c r="N30" s="4"/>
      <c r="O30" s="4"/>
    </row>
    <row r="31" spans="1:15" x14ac:dyDescent="0.2">
      <c r="A31" s="16"/>
      <c r="B31" s="16"/>
      <c r="C31" s="16"/>
      <c r="D31" s="16"/>
      <c r="E31" s="20"/>
      <c r="F31" s="20"/>
      <c r="G31" s="20"/>
      <c r="H31" s="13"/>
      <c r="I31" s="13"/>
      <c r="J31" s="13"/>
      <c r="K31" s="14"/>
      <c r="L31" s="4"/>
      <c r="M31" s="4"/>
      <c r="N31" s="4"/>
      <c r="O31" s="4"/>
    </row>
    <row r="32" spans="1:15" ht="13.5" thickBot="1" x14ac:dyDescent="0.25">
      <c r="A32" s="2" t="s">
        <v>14</v>
      </c>
      <c r="B32" s="3"/>
      <c r="C32" s="3"/>
      <c r="D32" s="3"/>
      <c r="E32" s="20">
        <v>8</v>
      </c>
      <c r="F32" s="20"/>
      <c r="G32" s="20"/>
      <c r="H32" s="33">
        <v>31875</v>
      </c>
      <c r="I32" s="33"/>
      <c r="J32" s="34">
        <f>E32*H32</f>
        <v>255000</v>
      </c>
      <c r="K32" s="35"/>
      <c r="L32" s="4"/>
      <c r="M32" s="4"/>
      <c r="N32" s="4"/>
      <c r="O32" s="4"/>
    </row>
    <row r="33" spans="8:11" x14ac:dyDescent="0.2">
      <c r="H33" s="25" t="s">
        <v>16</v>
      </c>
      <c r="I33" s="26"/>
      <c r="J33" s="29">
        <f>SUM(J5:J32)</f>
        <v>125393400</v>
      </c>
      <c r="K33" s="30"/>
    </row>
    <row r="34" spans="8:11" ht="13.5" thickBot="1" x14ac:dyDescent="0.25">
      <c r="H34" s="27"/>
      <c r="I34" s="28"/>
      <c r="J34" s="31"/>
      <c r="K34" s="32"/>
    </row>
  </sheetData>
  <mergeCells count="61">
    <mergeCell ref="E21:G22"/>
    <mergeCell ref="H21:I22"/>
    <mergeCell ref="H33:I34"/>
    <mergeCell ref="J33:K34"/>
    <mergeCell ref="E32:G32"/>
    <mergeCell ref="H32:I32"/>
    <mergeCell ref="J32:K32"/>
    <mergeCell ref="A30:D31"/>
    <mergeCell ref="E30:G31"/>
    <mergeCell ref="H30:I31"/>
    <mergeCell ref="A26:D27"/>
    <mergeCell ref="E26:G27"/>
    <mergeCell ref="H26:I27"/>
    <mergeCell ref="J26:K27"/>
    <mergeCell ref="A23:D25"/>
    <mergeCell ref="E23:G25"/>
    <mergeCell ref="H23:I25"/>
    <mergeCell ref="J23:K25"/>
    <mergeCell ref="J30:K31"/>
    <mergeCell ref="A28:D29"/>
    <mergeCell ref="E28:G29"/>
    <mergeCell ref="H28:I29"/>
    <mergeCell ref="J28:K29"/>
    <mergeCell ref="A15:D17"/>
    <mergeCell ref="E15:G17"/>
    <mergeCell ref="H15:I17"/>
    <mergeCell ref="J15:K17"/>
    <mergeCell ref="J21:K22"/>
    <mergeCell ref="A18:D20"/>
    <mergeCell ref="E18:G20"/>
    <mergeCell ref="H18:I20"/>
    <mergeCell ref="J18:K20"/>
    <mergeCell ref="A21:D22"/>
    <mergeCell ref="A9:D14"/>
    <mergeCell ref="E9:G14"/>
    <mergeCell ref="H9:I14"/>
    <mergeCell ref="J9:K14"/>
    <mergeCell ref="A7:D8"/>
    <mergeCell ref="E7:G8"/>
    <mergeCell ref="H7:I8"/>
    <mergeCell ref="E5:G6"/>
    <mergeCell ref="J5:K6"/>
    <mergeCell ref="A4:D4"/>
    <mergeCell ref="E4:G4"/>
    <mergeCell ref="H4:I4"/>
    <mergeCell ref="J4:K4"/>
    <mergeCell ref="A5:D6"/>
    <mergeCell ref="L5:O6"/>
    <mergeCell ref="L7:O8"/>
    <mergeCell ref="L9:O14"/>
    <mergeCell ref="L15:O17"/>
    <mergeCell ref="L4:O4"/>
    <mergeCell ref="H5:I6"/>
    <mergeCell ref="J7:K8"/>
    <mergeCell ref="L26:O27"/>
    <mergeCell ref="L28:O29"/>
    <mergeCell ref="L30:O31"/>
    <mergeCell ref="L32:O32"/>
    <mergeCell ref="L18:O20"/>
    <mergeCell ref="L21:O22"/>
    <mergeCell ref="L23:O25"/>
  </mergeCell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2000-08-24T16:28:57Z</dcterms:created>
  <dcterms:modified xsi:type="dcterms:W3CDTF">2023-09-16T21:50:35Z</dcterms:modified>
</cp:coreProperties>
</file>