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827"/>
  <workbookPr codeName="ThisWorkbook" defaultThemeVersion="166925"/>
  <mc:AlternateContent xmlns:mc="http://schemas.openxmlformats.org/markup-compatibility/2006">
    <mc:Choice Requires="x15">
      <x15ac:absPath xmlns:x15ac="http://schemas.microsoft.com/office/spreadsheetml/2010/11/ac" url="C:\Users\havli\AppData\Local\Temp\"/>
    </mc:Choice>
  </mc:AlternateContent>
  <xr:revisionPtr revIDLastSave="0" documentId="8_{32CD2460-03A7-49D7-AD3B-D8073C8F3A07}" xr6:coauthVersionLast="47" xr6:coauthVersionMax="47" xr10:uidLastSave="{00000000-0000-0000-0000-000000000000}"/>
  <bookViews>
    <workbookView xWindow="-120" yWindow="-120" windowWidth="38640" windowHeight="15720" activeTab="2"/>
  </bookViews>
  <sheets>
    <sheet name="Overview" sheetId="1" r:id="rId1"/>
    <sheet name="Listing of report" sheetId="18" r:id="rId2"/>
    <sheet name="A 01" sheetId="2" r:id="rId3"/>
    <sheet name="west services" sheetId="4" r:id="rId4"/>
    <sheet name="S Cone info" sheetId="19" r:id="rId5"/>
  </sheets>
  <definedNames>
    <definedName name="_xlnm.Print_Area" localSheetId="0">Overview!$A$1:$C$38</definedName>
  </definedNames>
  <calcPr calcId="0"/>
</workbook>
</file>

<file path=xl/calcChain.xml><?xml version="1.0" encoding="utf-8"?>
<calcChain xmlns="http://schemas.openxmlformats.org/spreadsheetml/2006/main">
  <c r="D9" i="19" l="1"/>
</calcChain>
</file>

<file path=xl/sharedStrings.xml><?xml version="1.0" encoding="utf-8"?>
<sst xmlns="http://schemas.openxmlformats.org/spreadsheetml/2006/main" count="311" uniqueCount="189">
  <si>
    <t>Quantitative Standards</t>
  </si>
  <si>
    <t>A</t>
  </si>
  <si>
    <t>B</t>
  </si>
  <si>
    <t>C</t>
  </si>
  <si>
    <t>D</t>
  </si>
  <si>
    <t>E</t>
  </si>
  <si>
    <t>Transactions are recorded accurately and timely</t>
  </si>
  <si>
    <t>Daily management P&amp;L and Position reporting is accurate and timely</t>
  </si>
  <si>
    <t>Timely confirmation and execution of transactions</t>
  </si>
  <si>
    <t>Settlements with counterparties occurs accurately and timely (non CACS, non DASHED deals)</t>
  </si>
  <si>
    <t>Daily Exception Reports</t>
  </si>
  <si>
    <t>Summary of Reports</t>
  </si>
  <si>
    <t>Purpose:</t>
  </si>
  <si>
    <t>Date deal was done</t>
  </si>
  <si>
    <t>Description of the deal</t>
  </si>
  <si>
    <t>Quantity</t>
  </si>
  <si>
    <t>Reason why deal was not input/ not valued</t>
  </si>
  <si>
    <t>Key contact (book admin)</t>
  </si>
  <si>
    <t xml:space="preserve">01 </t>
  </si>
  <si>
    <t>02</t>
  </si>
  <si>
    <t>Report A 01:</t>
  </si>
  <si>
    <t>Reports Supporting Quantitative Standards A</t>
  </si>
  <si>
    <t>03</t>
  </si>
  <si>
    <t>NA</t>
  </si>
  <si>
    <t>Operating system data matches Risk Systems and General Ledger Data</t>
  </si>
  <si>
    <t>01</t>
  </si>
  <si>
    <t>To capture what brokers were not confirmed with on the same day (or exceptions to your standard - please indicate standard)</t>
  </si>
  <si>
    <t>To capture what incoming &amp; outgoing confirmations have not been completely executed with 7 days (or exception to your standard -  please indicate standard)</t>
  </si>
  <si>
    <t>To capture when reporting to DPR group was received late (to be performed only by Houston Risk Controls group).</t>
  </si>
  <si>
    <t>To capture disputes over 30 days and overdue cash collections.</t>
  </si>
  <si>
    <t>To capture transactions either not input or input but not valued in the Risk Management System.</t>
  </si>
  <si>
    <t>To capture what confirmations (non-exchange as exchange is reported in C01) were 1) not sent out within 24 hours of the trade execution and 2) what incoming confirmations you have not received with 48 hours (or exceptions to your standard - please indicate standard).</t>
  </si>
  <si>
    <t>Purpose</t>
  </si>
  <si>
    <t>Goal of one standard for all locations and commodities</t>
  </si>
  <si>
    <t>Timing</t>
  </si>
  <si>
    <t>Audience for this information</t>
  </si>
  <si>
    <t>What type of transactions should be tracked?</t>
  </si>
  <si>
    <t>Overview</t>
  </si>
  <si>
    <t>Reporting against quantitative standards</t>
  </si>
  <si>
    <t>The following reports represent the first set of exception reporting against the global standards.  These reports do not include reporting against each aspect of every standard.  The exception reporting will be added to in the future to capture additional information.</t>
  </si>
  <si>
    <t>Our goal is to have one set of standards for all offices and locations, but we do know that certain offices currently have different standards and cannot currently adhere to the global standards.  While you work towards meeting the global standards, we would like you to report against your own current standards.  However, if your standard differs, please indicate what your standard currently is (please indicate this on the relevant worksheet).</t>
  </si>
  <si>
    <t>This reporting should be delivered to Shona Wilson on a daily basis (by 5pm Houston time), effective immediately.</t>
  </si>
  <si>
    <t>Currently, the audience is the relevant business controller.  However, in the next couple weeks we will be further developing the reporting structure for a consolidated reporting to include the heads of each business unit and executive management.</t>
  </si>
  <si>
    <t>All transactions, including structured, affiliate, and intercompany should be tracked.</t>
  </si>
  <si>
    <t>ENRON NORTH AMERICA</t>
  </si>
  <si>
    <t>Power - east</t>
  </si>
  <si>
    <t>Power - west</t>
  </si>
  <si>
    <t>Gas &amp; power - CA</t>
  </si>
  <si>
    <t>Gas - US</t>
  </si>
  <si>
    <t>Merchant assets</t>
  </si>
  <si>
    <t>South America</t>
  </si>
  <si>
    <t>ENRON INDUSTRIAL MARKETS</t>
  </si>
  <si>
    <t>ENRON BROADBAND</t>
  </si>
  <si>
    <t>EES</t>
  </si>
  <si>
    <t>ENRON EUROPE</t>
  </si>
  <si>
    <t>NONE</t>
  </si>
  <si>
    <t>Australia</t>
  </si>
  <si>
    <t>Japan</t>
  </si>
  <si>
    <t>ENRON GLOBAL MARKETS (coal, liquids and emmissions only)</t>
  </si>
  <si>
    <t>Asian Put Option  -Q301</t>
  </si>
  <si>
    <t>75MW</t>
  </si>
  <si>
    <t>Enpower does not have the capacity to value Asian Options, currently in development</t>
  </si>
  <si>
    <t>Monica Lande/Val Sabo/Fran Chang</t>
  </si>
  <si>
    <t>Asian Put Option  -Dec.00</t>
  </si>
  <si>
    <t>Greg Wolfe:</t>
  </si>
  <si>
    <t>Based upon our discussion the Services deals of interest are the generator value sharing transactions. These include:</t>
  </si>
  <si>
    <t>Harbor Cogen</t>
  </si>
  <si>
    <t>Las Vegas Cogen</t>
  </si>
  <si>
    <t>Willamette Industries</t>
  </si>
  <si>
    <t>Our basic deals with these counterparties is to help them with economic dispatch calculations, provide bidding/scheduling/ and settlement services. We share in the net value above their variable costs on a monthly basis. We have virtually no risk of loss on any of these as they give us their power and we sell it for them for one day at a time. There are no fixed price or term deals. Mostly it appears that we have some issues accounted for the net monhtly value on a daily basis - these deals don't match the way are systems work very well. If we estimated each day we would just have 30 wrong numbers to reconcile rather than the one monthly number which represents the deal. If there's a better way we'd be happy to implement it.</t>
  </si>
  <si>
    <t xml:space="preserve">I did not include Saguaro Power in this as our "share" is a percent of revenue which we can match in the system with index multipliers - we just started doing this. </t>
  </si>
  <si>
    <t>Others we think should be included:</t>
  </si>
  <si>
    <t>CDWR</t>
  </si>
  <si>
    <t>Valley Electric</t>
  </si>
  <si>
    <t>CRC</t>
  </si>
  <si>
    <t>Nevada Power</t>
  </si>
  <si>
    <t>Input errors, mainly due to incorrect dates, LME type and incorrect price</t>
  </si>
  <si>
    <t>Andrew Cornfield</t>
  </si>
  <si>
    <t xml:space="preserve">Entered on next day. Temporary Risk Manager currently in Hamburg, </t>
  </si>
  <si>
    <t>developing reporting procedures</t>
  </si>
  <si>
    <t>Enron Metals NY</t>
  </si>
  <si>
    <t>Enron Metals London</t>
  </si>
  <si>
    <t>Enron Metals - Merchanting</t>
  </si>
  <si>
    <t>Continental Gas</t>
  </si>
  <si>
    <t>Rob Yeo</t>
  </si>
  <si>
    <t>Credit Trading</t>
  </si>
  <si>
    <t>Continental Power</t>
  </si>
  <si>
    <t>Structured Commodities</t>
  </si>
  <si>
    <t>UK Power</t>
  </si>
  <si>
    <t>Nordic Power</t>
  </si>
  <si>
    <t>UK Gas</t>
  </si>
  <si>
    <t>Not received</t>
  </si>
  <si>
    <t>Services Deals (see tab)</t>
  </si>
  <si>
    <t>Deal #/name</t>
  </si>
  <si>
    <t>Note regarding YPF gas purchase.</t>
  </si>
  <si>
    <t>The deal is booked as a fixed price gas purchase.  Weekly, we use a model to update the fixed prices by downloading the WTI,</t>
  </si>
  <si>
    <t>Gas Oil, and PPI forward curves and settle prices.  The crude oil and gas oil exposure is not reported.  Currently, because of high</t>
  </si>
  <si>
    <t>crude and gas oil forward prices, all pricing periods except the final two (May 2003 &amp; Oct 2003) are at the ceiling price.  We reviewed</t>
  </si>
  <si>
    <t>methods of quantifying the WTI &amp; Gas Oil positions but are not sure how to handle the fact that the cap &amp; floor prices do not</t>
  </si>
  <si>
    <t>contain WTI and Gas Oil in price components.</t>
  </si>
  <si>
    <t>MTM value as of 12/4/2000</t>
  </si>
  <si>
    <t>Term:</t>
  </si>
  <si>
    <t>4/1/1999 - 3/31/2004</t>
  </si>
  <si>
    <t>Volume:</t>
  </si>
  <si>
    <t>70,000 acm/day take or pay firm volume  (70% of 100,000 acm/day)</t>
  </si>
  <si>
    <t xml:space="preserve">Base Price: </t>
  </si>
  <si>
    <t>Winter (May - Sept)  1.05 / mmbtu    (convert @ 27.0963 to .0388 / acm)</t>
  </si>
  <si>
    <t>Summer (Oct - April)  1.00 / mmbtu    (convert @ 27.093 to .0369 /  acm)</t>
  </si>
  <si>
    <t>Price Esc:</t>
  </si>
  <si>
    <t>Adjustment Factor = .5 x GO/GOb  + .5 x WTI / WTIb</t>
  </si>
  <si>
    <r>
      <t>GOb</t>
    </r>
    <r>
      <rPr>
        <sz val="10"/>
        <rFont val="Arial"/>
      </rPr>
      <t xml:space="preserve"> = .49 each Gal</t>
    </r>
  </si>
  <si>
    <r>
      <t>WTIb</t>
    </r>
    <r>
      <rPr>
        <sz val="10"/>
        <rFont val="Arial"/>
      </rPr>
      <t xml:space="preserve"> = 19.052 / bbl</t>
    </r>
  </si>
  <si>
    <r>
      <t>GO</t>
    </r>
    <r>
      <rPr>
        <sz val="10"/>
        <rFont val="Arial"/>
      </rPr>
      <t xml:space="preserve"> = Semi-annual average, for the Semi-annual Period Prior to the Adjustment month, of the </t>
    </r>
  </si>
  <si>
    <t>average of the daily closing prices corresponding to Heating-Oil #2.  Source: Platt's Oilgram</t>
  </si>
  <si>
    <t>Market price Report - U.S. Gulf Coast - LS No.2.</t>
  </si>
  <si>
    <r>
      <t>WTI</t>
    </r>
    <r>
      <rPr>
        <sz val="10"/>
        <rFont val="Arial"/>
      </rPr>
      <t xml:space="preserve"> = Semi-annual average, for the Semi-annual Period Prior to the Adjustment Month, of the</t>
    </r>
  </si>
  <si>
    <t>average of the daily closing prices corresponding to WTI.  Source:  Platt's Oilgram Market</t>
  </si>
  <si>
    <t>Price Report - U.S. WTI, first line.</t>
  </si>
  <si>
    <t>Semi-annual Period Prior to the Adj Month:</t>
  </si>
  <si>
    <t>Winter Period:  Sept 1 of immediately previous calendar year and Feb 28 or 29 of same calendar year.</t>
  </si>
  <si>
    <t>Summer Period:  March 1 and Aug 31 both of the same calendar year.</t>
  </si>
  <si>
    <t>Ceiling Price:</t>
  </si>
  <si>
    <t>PTn = PT x PPI/PPIb</t>
  </si>
  <si>
    <r>
      <t>PT</t>
    </r>
    <r>
      <rPr>
        <sz val="10"/>
        <rFont val="Arial"/>
      </rPr>
      <t xml:space="preserve"> = Seasonal Base Price increased by 20%</t>
    </r>
  </si>
  <si>
    <r>
      <t>PPI</t>
    </r>
    <r>
      <rPr>
        <sz val="10"/>
        <rFont val="Arial"/>
      </rPr>
      <t xml:space="preserve"> = Producer Price Index, Industrial Commodities, published by the Bureau of Labor Statistics for</t>
    </r>
  </si>
  <si>
    <t>July (if summer pricing period) or Feb (if winter pricing period).</t>
  </si>
  <si>
    <r>
      <t>PPIb</t>
    </r>
    <r>
      <rPr>
        <sz val="10"/>
        <rFont val="Arial"/>
      </rPr>
      <t xml:space="preserve"> = 125.1   PPI, Industrial Commodities, July 1998</t>
    </r>
  </si>
  <si>
    <t>Floor Price:</t>
  </si>
  <si>
    <t>PPn = PP x PPI/PPIb</t>
  </si>
  <si>
    <r>
      <t>PP</t>
    </r>
    <r>
      <rPr>
        <sz val="10"/>
        <rFont val="Arial"/>
      </rPr>
      <t xml:space="preserve"> = Base seasonal Price reduced by 6%</t>
    </r>
  </si>
  <si>
    <t xml:space="preserve"> Financial Trading Deals</t>
  </si>
  <si>
    <t>BILL SILVERSTEIN</t>
  </si>
  <si>
    <t>4500959P</t>
  </si>
  <si>
    <t>4500958P</t>
  </si>
  <si>
    <t>4500957S</t>
  </si>
  <si>
    <t>4500769P</t>
  </si>
  <si>
    <t>4500915S</t>
  </si>
  <si>
    <t>3106011P</t>
  </si>
  <si>
    <t>3106012P</t>
  </si>
  <si>
    <t>3106008P</t>
  </si>
  <si>
    <t>3106009P</t>
  </si>
  <si>
    <t>3106010P</t>
  </si>
  <si>
    <t>3106013P</t>
  </si>
  <si>
    <t>buy - 1chchp</t>
  </si>
  <si>
    <t>buy - 2cu</t>
  </si>
  <si>
    <t>sale - bbcu</t>
  </si>
  <si>
    <t>buy - pricing</t>
  </si>
  <si>
    <t>sale - amend tons</t>
  </si>
  <si>
    <t>buy - c1</t>
  </si>
  <si>
    <t>buy -c3</t>
  </si>
  <si>
    <t>buy -c1</t>
  </si>
  <si>
    <t>buy -c2</t>
  </si>
  <si>
    <t>buy -rsiubc</t>
  </si>
  <si>
    <t>8,000lb</t>
  </si>
  <si>
    <t>88,000 lb</t>
  </si>
  <si>
    <t>80,000 lb</t>
  </si>
  <si>
    <t>50,000 lb</t>
  </si>
  <si>
    <t>172,000 lb</t>
  </si>
  <si>
    <t>100 mt</t>
  </si>
  <si>
    <t>20 mt</t>
  </si>
  <si>
    <t>140 mt</t>
  </si>
  <si>
    <t>60 mt</t>
  </si>
  <si>
    <t>18 mt</t>
  </si>
  <si>
    <t>on vacation</t>
  </si>
  <si>
    <t>on vaction</t>
  </si>
  <si>
    <t>90 London</t>
  </si>
  <si>
    <t>All physical lumber deals</t>
  </si>
  <si>
    <t>8/00 - 12/00</t>
  </si>
  <si>
    <t>Physical lumber risk books are being developed and are planned to be operational in 2/01</t>
  </si>
  <si>
    <t>Moscoso</t>
  </si>
  <si>
    <t>Marcal QE2713.1</t>
  </si>
  <si>
    <t>Bought Put Swaption SOP</t>
  </si>
  <si>
    <t>500/mo for 3 yrs</t>
  </si>
  <si>
    <t>Swaption expires 12/14</t>
  </si>
  <si>
    <t>Beardmore</t>
  </si>
  <si>
    <t>Will not execute deal if cannot find hedge</t>
  </si>
  <si>
    <t>Marcal QE2714.1</t>
  </si>
  <si>
    <t>Bought Put Swaption-Coated</t>
  </si>
  <si>
    <t>Equity Trading</t>
  </si>
  <si>
    <t>FX and Interest Rates</t>
  </si>
  <si>
    <t xml:space="preserve">Sold Trinity </t>
  </si>
  <si>
    <t>240mt</t>
  </si>
  <si>
    <t>New York have not sent details of the contract</t>
  </si>
  <si>
    <t>QF8710.1 (TAGG deal id)</t>
  </si>
  <si>
    <t>Continental Power Hedge with Coal Book</t>
  </si>
  <si>
    <t>45,000 mt</t>
  </si>
  <si>
    <t>Currently these trades cannot be booked in Enpower; inverse MTM value taken from TAGG into DPR via Provisions &amp; Accruals: current MTM value in Continental Power DPR = €(286,944)</t>
  </si>
  <si>
    <t>Michelle Waldhauser</t>
  </si>
  <si>
    <t>NA (per James New)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</si>
</sst>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3" formatCode="_(* #,##0.00_);_(* \(#,##0.00\);_(* &quot;-&quot;??_);_(@_)"/>
    <numFmt numFmtId="169" formatCode="_(* #,##0_);_(* \(#,##0\);_(* &quot;-&quot;??_);_(@_)"/>
  </numFmts>
  <fonts count="7" x14ac:knownFonts="1">
    <font>
      <sz val="10"/>
      <name val="Arial"/>
    </font>
    <font>
      <sz val="10"/>
      <name val="Arial"/>
    </font>
    <font>
      <b/>
      <sz val="10"/>
      <name val="Arial"/>
      <family val="2"/>
    </font>
    <font>
      <b/>
      <u/>
      <sz val="10"/>
      <name val="Arial"/>
      <family val="2"/>
    </font>
    <font>
      <i/>
      <sz val="10"/>
      <name val="Arial"/>
      <family val="2"/>
    </font>
    <font>
      <b/>
      <i/>
      <sz val="10"/>
      <name val="Arial"/>
      <family val="2"/>
    </font>
    <font>
      <sz val="10"/>
      <name val="Arial"/>
      <family val="2"/>
    </font>
  </fonts>
  <fills count="2">
    <fill>
      <patternFill patternType="none"/>
    </fill>
    <fill>
      <patternFill patternType="gray125"/>
    </fill>
  </fills>
  <borders count="11">
    <border>
      <left/>
      <right/>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medium">
        <color indexed="64"/>
      </left>
      <right/>
      <top/>
      <bottom/>
      <diagonal/>
    </border>
    <border>
      <left/>
      <right style="medium">
        <color indexed="64"/>
      </right>
      <top/>
      <bottom/>
      <diagonal/>
    </border>
  </borders>
  <cellStyleXfs count="2">
    <xf numFmtId="0" fontId="0" fillId="0" borderId="0"/>
    <xf numFmtId="43" fontId="1" fillId="0" borderId="0" applyFont="0" applyFill="0" applyBorder="0" applyAlignment="0" applyProtection="0"/>
  </cellStyleXfs>
  <cellXfs count="65">
    <xf numFmtId="0" fontId="0" fillId="0" borderId="0" xfId="0"/>
    <xf numFmtId="0" fontId="2" fillId="0" borderId="0" xfId="0" applyFont="1"/>
    <xf numFmtId="0" fontId="0" fillId="0" borderId="0" xfId="0" applyAlignment="1">
      <alignment wrapText="1"/>
    </xf>
    <xf numFmtId="0" fontId="0" fillId="0" borderId="1" xfId="0" applyBorder="1"/>
    <xf numFmtId="0" fontId="0" fillId="0" borderId="0" xfId="0" applyBorder="1"/>
    <xf numFmtId="0" fontId="0" fillId="0" borderId="0" xfId="0" applyBorder="1" applyAlignment="1">
      <alignment wrapText="1"/>
    </xf>
    <xf numFmtId="0" fontId="0" fillId="0" borderId="2" xfId="0" applyBorder="1"/>
    <xf numFmtId="0" fontId="0" fillId="0" borderId="3" xfId="0" applyBorder="1"/>
    <xf numFmtId="0" fontId="0" fillId="0" borderId="4" xfId="0" applyBorder="1"/>
    <xf numFmtId="0" fontId="0" fillId="0" borderId="5" xfId="0" applyBorder="1"/>
    <xf numFmtId="0" fontId="2" fillId="0" borderId="0" xfId="0" applyFont="1" applyBorder="1"/>
    <xf numFmtId="0" fontId="0" fillId="0" borderId="0" xfId="0" applyFill="1" applyBorder="1"/>
    <xf numFmtId="0" fontId="0" fillId="0" borderId="2" xfId="0" applyBorder="1" applyAlignment="1">
      <alignment wrapText="1"/>
    </xf>
    <xf numFmtId="0" fontId="2" fillId="0" borderId="0" xfId="0" applyFont="1" applyBorder="1" applyAlignment="1">
      <alignment horizontal="center" wrapText="1"/>
    </xf>
    <xf numFmtId="49" fontId="0" fillId="0" borderId="0" xfId="0" applyNumberFormat="1" applyAlignment="1">
      <alignment vertical="top"/>
    </xf>
    <xf numFmtId="0" fontId="0" fillId="0" borderId="0" xfId="0" applyAlignment="1">
      <alignment vertical="top"/>
    </xf>
    <xf numFmtId="0" fontId="2" fillId="0" borderId="0" xfId="0" applyFont="1" applyAlignment="1">
      <alignment vertical="top"/>
    </xf>
    <xf numFmtId="0" fontId="3" fillId="0" borderId="0" xfId="0" applyFont="1"/>
    <xf numFmtId="14" fontId="0" fillId="0" borderId="0" xfId="0" applyNumberFormat="1" applyBorder="1" applyAlignment="1">
      <alignment vertical="top"/>
    </xf>
    <xf numFmtId="0" fontId="0" fillId="0" borderId="0" xfId="0" applyBorder="1" applyAlignment="1">
      <alignment vertical="top"/>
    </xf>
    <xf numFmtId="0" fontId="0" fillId="0" borderId="0" xfId="0" applyBorder="1" applyAlignment="1">
      <alignment vertical="top" wrapText="1"/>
    </xf>
    <xf numFmtId="0" fontId="4" fillId="0" borderId="0" xfId="0" applyFont="1" applyBorder="1"/>
    <xf numFmtId="0" fontId="5" fillId="0" borderId="0" xfId="0" applyFont="1" applyBorder="1"/>
    <xf numFmtId="0" fontId="2" fillId="0" borderId="1" xfId="0" applyFont="1" applyBorder="1"/>
    <xf numFmtId="169" fontId="0" fillId="0" borderId="0" xfId="1" applyNumberFormat="1" applyFont="1"/>
    <xf numFmtId="0" fontId="3" fillId="0" borderId="0" xfId="0" applyFont="1" applyFill="1" applyBorder="1" applyAlignment="1">
      <alignment horizontal="center" wrapText="1"/>
    </xf>
    <xf numFmtId="0" fontId="2" fillId="0" borderId="0" xfId="0" applyFont="1" applyFill="1" applyBorder="1"/>
    <xf numFmtId="0" fontId="0" fillId="0" borderId="0" xfId="0" applyFill="1"/>
    <xf numFmtId="0" fontId="0" fillId="0" borderId="6" xfId="0" applyFill="1" applyBorder="1"/>
    <xf numFmtId="0" fontId="0" fillId="0" borderId="7" xfId="0" applyFill="1" applyBorder="1"/>
    <xf numFmtId="0" fontId="2" fillId="0" borderId="7" xfId="0" applyFont="1" applyFill="1" applyBorder="1"/>
    <xf numFmtId="0" fontId="0" fillId="0" borderId="8" xfId="0" applyFill="1" applyBorder="1"/>
    <xf numFmtId="0" fontId="0" fillId="0" borderId="1" xfId="0" applyFill="1" applyBorder="1"/>
    <xf numFmtId="0" fontId="0" fillId="0" borderId="2" xfId="0" applyFill="1" applyBorder="1"/>
    <xf numFmtId="0" fontId="2" fillId="0" borderId="0" xfId="0" applyFont="1" applyFill="1" applyBorder="1" applyAlignment="1">
      <alignment horizontal="center" wrapText="1"/>
    </xf>
    <xf numFmtId="0" fontId="2" fillId="0" borderId="2" xfId="0" applyFont="1" applyFill="1" applyBorder="1" applyAlignment="1">
      <alignment horizontal="center" wrapText="1"/>
    </xf>
    <xf numFmtId="0" fontId="0" fillId="0" borderId="0" xfId="0" applyFill="1" applyBorder="1" applyAlignment="1">
      <alignment wrapText="1"/>
    </xf>
    <xf numFmtId="14" fontId="0" fillId="0" borderId="0" xfId="0" applyNumberFormat="1" applyFill="1" applyBorder="1"/>
    <xf numFmtId="14" fontId="0" fillId="0" borderId="2" xfId="0" applyNumberFormat="1" applyFill="1" applyBorder="1"/>
    <xf numFmtId="0" fontId="0" fillId="0" borderId="0" xfId="0" applyFill="1" applyBorder="1" applyAlignment="1">
      <alignment vertical="top"/>
    </xf>
    <xf numFmtId="14" fontId="0" fillId="0" borderId="0" xfId="0" applyNumberFormat="1" applyFill="1" applyBorder="1" applyAlignment="1">
      <alignment vertical="top"/>
    </xf>
    <xf numFmtId="0" fontId="0" fillId="0" borderId="0" xfId="0" applyFill="1" applyBorder="1" applyAlignment="1">
      <alignment vertical="top" wrapText="1"/>
    </xf>
    <xf numFmtId="0" fontId="0" fillId="0" borderId="2" xfId="0" applyFill="1" applyBorder="1" applyAlignment="1">
      <alignment vertical="top"/>
    </xf>
    <xf numFmtId="0" fontId="0" fillId="0" borderId="0" xfId="0" applyFill="1" applyBorder="1" applyAlignment="1">
      <alignment horizontal="center"/>
    </xf>
    <xf numFmtId="0" fontId="0" fillId="0" borderId="2" xfId="0" applyFill="1" applyBorder="1" applyAlignment="1">
      <alignment horizontal="center"/>
    </xf>
    <xf numFmtId="14" fontId="0" fillId="0" borderId="0" xfId="0" applyNumberFormat="1" applyFill="1" applyBorder="1" applyAlignment="1">
      <alignment horizontal="center"/>
    </xf>
    <xf numFmtId="0" fontId="0" fillId="0" borderId="1" xfId="0" applyFill="1" applyBorder="1" applyAlignment="1">
      <alignment wrapText="1"/>
    </xf>
    <xf numFmtId="0" fontId="0" fillId="0" borderId="9" xfId="0" applyFill="1" applyBorder="1" applyAlignment="1">
      <alignment vertical="top"/>
    </xf>
    <xf numFmtId="0" fontId="0" fillId="0" borderId="10" xfId="0" applyFill="1" applyBorder="1" applyAlignment="1">
      <alignment vertical="top"/>
    </xf>
    <xf numFmtId="0" fontId="0" fillId="0" borderId="5" xfId="0" applyFill="1" applyBorder="1"/>
    <xf numFmtId="14" fontId="6" fillId="0" borderId="0" xfId="0" applyNumberFormat="1" applyFont="1" applyFill="1" applyBorder="1"/>
    <xf numFmtId="0" fontId="6" fillId="0" borderId="0" xfId="0" applyFont="1" applyFill="1" applyBorder="1"/>
    <xf numFmtId="16" fontId="6" fillId="0" borderId="0" xfId="0" applyNumberFormat="1" applyFont="1" applyFill="1" applyBorder="1"/>
    <xf numFmtId="0" fontId="0" fillId="0" borderId="3" xfId="0" applyFill="1" applyBorder="1"/>
    <xf numFmtId="0" fontId="0" fillId="0" borderId="4" xfId="0" applyFill="1" applyBorder="1"/>
    <xf numFmtId="14" fontId="0" fillId="0" borderId="4" xfId="0" applyNumberFormat="1" applyFill="1" applyBorder="1"/>
    <xf numFmtId="14" fontId="0" fillId="0" borderId="5" xfId="0" applyNumberFormat="1" applyFill="1" applyBorder="1"/>
    <xf numFmtId="14" fontId="0" fillId="0" borderId="0" xfId="0" applyNumberFormat="1" applyBorder="1" applyAlignment="1">
      <alignment horizontal="center"/>
    </xf>
    <xf numFmtId="0" fontId="0" fillId="0" borderId="1" xfId="0" applyBorder="1" applyAlignment="1">
      <alignment wrapText="1"/>
    </xf>
    <xf numFmtId="14" fontId="0" fillId="0" borderId="0" xfId="0" applyNumberFormat="1" applyBorder="1" applyAlignment="1">
      <alignment horizontal="center" wrapText="1"/>
    </xf>
    <xf numFmtId="0" fontId="0" fillId="0" borderId="0" xfId="0" applyAlignment="1">
      <alignment horizontal="left"/>
    </xf>
    <xf numFmtId="0" fontId="0" fillId="0" borderId="1" xfId="0" applyFill="1" applyBorder="1" applyAlignment="1">
      <alignment wrapText="1"/>
    </xf>
    <xf numFmtId="0" fontId="0" fillId="0" borderId="0" xfId="0" applyFill="1" applyBorder="1" applyAlignment="1">
      <alignment wrapText="1"/>
    </xf>
    <xf numFmtId="0" fontId="4" fillId="0" borderId="0" xfId="0" applyFont="1" applyBorder="1" applyAlignment="1">
      <alignment wrapText="1"/>
    </xf>
    <xf numFmtId="0" fontId="4" fillId="0" borderId="0" xfId="0" applyFont="1" applyAlignment="1">
      <alignment wrapText="1"/>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H38"/>
  <sheetViews>
    <sheetView showGridLines="0" workbookViewId="0">
      <selection activeCell="C19" sqref="C19"/>
    </sheetView>
  </sheetViews>
  <sheetFormatPr defaultRowHeight="12.75" x14ac:dyDescent="0.2"/>
  <cols>
    <col min="1" max="1" width="2.5703125" customWidth="1"/>
    <col min="2" max="2" width="4.42578125" customWidth="1"/>
    <col min="3" max="3" width="121.42578125" customWidth="1"/>
  </cols>
  <sheetData>
    <row r="1" spans="1:8" x14ac:dyDescent="0.2">
      <c r="A1" s="1" t="s">
        <v>0</v>
      </c>
    </row>
    <row r="2" spans="1:8" x14ac:dyDescent="0.2">
      <c r="A2" s="1" t="s">
        <v>10</v>
      </c>
    </row>
    <row r="3" spans="1:8" x14ac:dyDescent="0.2">
      <c r="A3" s="1" t="s">
        <v>37</v>
      </c>
    </row>
    <row r="5" spans="1:8" x14ac:dyDescent="0.2">
      <c r="A5" s="17" t="s">
        <v>32</v>
      </c>
    </row>
    <row r="6" spans="1:8" ht="25.5" x14ac:dyDescent="0.2">
      <c r="C6" s="2" t="s">
        <v>39</v>
      </c>
    </row>
    <row r="8" spans="1:8" x14ac:dyDescent="0.2">
      <c r="A8" s="17" t="s">
        <v>33</v>
      </c>
    </row>
    <row r="9" spans="1:8" ht="51" x14ac:dyDescent="0.2">
      <c r="C9" s="2" t="s">
        <v>40</v>
      </c>
    </row>
    <row r="11" spans="1:8" x14ac:dyDescent="0.2">
      <c r="A11" s="17" t="s">
        <v>34</v>
      </c>
    </row>
    <row r="12" spans="1:8" x14ac:dyDescent="0.2">
      <c r="C12" t="s">
        <v>41</v>
      </c>
      <c r="D12" s="2"/>
      <c r="E12" s="2"/>
      <c r="F12" s="2"/>
      <c r="G12" s="2"/>
      <c r="H12" s="12"/>
    </row>
    <row r="14" spans="1:8" x14ac:dyDescent="0.2">
      <c r="A14" s="17" t="s">
        <v>35</v>
      </c>
    </row>
    <row r="15" spans="1:8" ht="25.5" x14ac:dyDescent="0.2">
      <c r="C15" s="2" t="s">
        <v>42</v>
      </c>
    </row>
    <row r="17" spans="1:3" x14ac:dyDescent="0.2">
      <c r="A17" s="17" t="s">
        <v>36</v>
      </c>
    </row>
    <row r="18" spans="1:3" x14ac:dyDescent="0.2">
      <c r="C18" t="s">
        <v>43</v>
      </c>
    </row>
    <row r="28" spans="1:3" x14ac:dyDescent="0.2">
      <c r="B28" s="14"/>
    </row>
    <row r="29" spans="1:3" x14ac:dyDescent="0.2">
      <c r="B29" s="15"/>
    </row>
    <row r="30" spans="1:3" x14ac:dyDescent="0.2">
      <c r="B30" s="14"/>
      <c r="C30" s="11"/>
    </row>
    <row r="31" spans="1:3" x14ac:dyDescent="0.2">
      <c r="B31" s="15"/>
    </row>
    <row r="32" spans="1:3" x14ac:dyDescent="0.2">
      <c r="B32" s="14"/>
      <c r="C32" s="4"/>
    </row>
    <row r="33" spans="2:3" x14ac:dyDescent="0.2">
      <c r="B33" s="14"/>
      <c r="C33" s="2"/>
    </row>
    <row r="34" spans="2:3" x14ac:dyDescent="0.2">
      <c r="B34" s="14"/>
      <c r="C34" s="5"/>
    </row>
    <row r="35" spans="2:3" x14ac:dyDescent="0.2">
      <c r="B35" s="15"/>
    </row>
    <row r="36" spans="2:3" x14ac:dyDescent="0.2">
      <c r="B36" s="14"/>
    </row>
    <row r="37" spans="2:3" x14ac:dyDescent="0.2">
      <c r="B37" s="15"/>
    </row>
    <row r="38" spans="2:3" x14ac:dyDescent="0.2">
      <c r="B38" s="14"/>
    </row>
  </sheetData>
  <pageMargins left="0.75" right="0.75" top="1" bottom="1" header="0.5" footer="0.5"/>
  <pageSetup scale="83" orientation="landscape" horizontalDpi="300" verticalDpi="3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C18"/>
  <sheetViews>
    <sheetView showGridLines="0" workbookViewId="0">
      <selection activeCell="A8" sqref="A8"/>
    </sheetView>
  </sheetViews>
  <sheetFormatPr defaultRowHeight="12.75" x14ac:dyDescent="0.2"/>
  <cols>
    <col min="1" max="1" width="3.42578125" customWidth="1"/>
    <col min="2" max="2" width="4.5703125" customWidth="1"/>
    <col min="3" max="3" width="106.28515625" customWidth="1"/>
  </cols>
  <sheetData>
    <row r="1" spans="1:3" x14ac:dyDescent="0.2">
      <c r="A1" s="1" t="s">
        <v>0</v>
      </c>
    </row>
    <row r="2" spans="1:3" x14ac:dyDescent="0.2">
      <c r="A2" s="1" t="s">
        <v>10</v>
      </c>
    </row>
    <row r="3" spans="1:3" x14ac:dyDescent="0.2">
      <c r="A3" s="1" t="s">
        <v>11</v>
      </c>
    </row>
    <row r="6" spans="1:3" x14ac:dyDescent="0.2">
      <c r="A6" s="17" t="s">
        <v>38</v>
      </c>
    </row>
    <row r="7" spans="1:3" x14ac:dyDescent="0.2">
      <c r="A7" s="1" t="s">
        <v>1</v>
      </c>
      <c r="B7" s="1" t="s">
        <v>6</v>
      </c>
      <c r="C7" s="1"/>
    </row>
    <row r="8" spans="1:3" x14ac:dyDescent="0.2">
      <c r="B8" s="14" t="s">
        <v>18</v>
      </c>
      <c r="C8" t="s">
        <v>30</v>
      </c>
    </row>
    <row r="9" spans="1:3" x14ac:dyDescent="0.2">
      <c r="A9" s="1" t="s">
        <v>2</v>
      </c>
      <c r="B9" s="16" t="s">
        <v>7</v>
      </c>
      <c r="C9" s="1"/>
    </row>
    <row r="10" spans="1:3" x14ac:dyDescent="0.2">
      <c r="B10" s="14" t="s">
        <v>25</v>
      </c>
      <c r="C10" s="11" t="s">
        <v>28</v>
      </c>
    </row>
    <row r="11" spans="1:3" x14ac:dyDescent="0.2">
      <c r="A11" s="1" t="s">
        <v>3</v>
      </c>
      <c r="B11" s="16" t="s">
        <v>8</v>
      </c>
      <c r="C11" s="1"/>
    </row>
    <row r="12" spans="1:3" x14ac:dyDescent="0.2">
      <c r="B12" s="14" t="s">
        <v>18</v>
      </c>
      <c r="C12" s="4" t="s">
        <v>26</v>
      </c>
    </row>
    <row r="13" spans="1:3" ht="38.25" x14ac:dyDescent="0.2">
      <c r="B13" s="14" t="s">
        <v>19</v>
      </c>
      <c r="C13" s="2" t="s">
        <v>31</v>
      </c>
    </row>
    <row r="14" spans="1:3" ht="25.5" x14ac:dyDescent="0.2">
      <c r="B14" s="14" t="s">
        <v>22</v>
      </c>
      <c r="C14" s="5" t="s">
        <v>27</v>
      </c>
    </row>
    <row r="15" spans="1:3" x14ac:dyDescent="0.2">
      <c r="A15" s="1" t="s">
        <v>4</v>
      </c>
      <c r="B15" s="16" t="s">
        <v>9</v>
      </c>
    </row>
    <row r="16" spans="1:3" x14ac:dyDescent="0.2">
      <c r="B16" s="14" t="s">
        <v>25</v>
      </c>
      <c r="C16" t="s">
        <v>29</v>
      </c>
    </row>
    <row r="17" spans="1:2" x14ac:dyDescent="0.2">
      <c r="A17" s="1" t="s">
        <v>5</v>
      </c>
      <c r="B17" s="16" t="s">
        <v>24</v>
      </c>
    </row>
    <row r="18" spans="1:2" x14ac:dyDescent="0.2">
      <c r="B18" s="14" t="s">
        <v>23</v>
      </c>
    </row>
  </sheetData>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L72"/>
  <sheetViews>
    <sheetView tabSelected="1" topLeftCell="A61" zoomScaleNormal="100" workbookViewId="0">
      <selection activeCell="C72" sqref="C72"/>
    </sheetView>
  </sheetViews>
  <sheetFormatPr defaultRowHeight="12.75" x14ac:dyDescent="0.2"/>
  <cols>
    <col min="1" max="1" width="3.7109375" style="27" customWidth="1"/>
    <col min="2" max="2" width="31.42578125" style="27" customWidth="1"/>
    <col min="3" max="3" width="24.28515625" style="27" customWidth="1"/>
    <col min="4" max="4" width="10.140625" style="27" bestFit="1" customWidth="1"/>
    <col min="5" max="5" width="32.28515625" style="27" customWidth="1"/>
    <col min="6" max="6" width="17.85546875" style="27" customWidth="1"/>
    <col min="7" max="7" width="63.85546875" style="27" customWidth="1"/>
    <col min="8" max="8" width="36" style="27" customWidth="1"/>
    <col min="9" max="16384" width="9.140625" style="27"/>
  </cols>
  <sheetData>
    <row r="1" spans="1:12" x14ac:dyDescent="0.2">
      <c r="A1" s="26" t="s">
        <v>0</v>
      </c>
      <c r="B1" s="11"/>
      <c r="D1" s="11"/>
      <c r="E1" s="11"/>
      <c r="F1" s="11"/>
      <c r="G1" s="11"/>
      <c r="H1" s="11"/>
      <c r="I1" s="11"/>
      <c r="J1" s="11"/>
    </row>
    <row r="2" spans="1:12" x14ac:dyDescent="0.2">
      <c r="A2" s="26" t="s">
        <v>10</v>
      </c>
      <c r="B2" s="11"/>
      <c r="D2" s="11"/>
      <c r="E2" s="11"/>
      <c r="F2" s="11"/>
      <c r="G2" s="11"/>
      <c r="H2" s="11"/>
      <c r="I2" s="11"/>
      <c r="J2" s="11"/>
    </row>
    <row r="3" spans="1:12" x14ac:dyDescent="0.2">
      <c r="A3" s="26" t="s">
        <v>21</v>
      </c>
      <c r="B3" s="11"/>
      <c r="D3" s="11"/>
      <c r="E3" s="11"/>
      <c r="F3" s="11"/>
      <c r="G3" s="11"/>
      <c r="H3" s="11"/>
      <c r="I3" s="11"/>
      <c r="J3" s="11"/>
      <c r="K3" s="11"/>
      <c r="L3" s="11"/>
    </row>
    <row r="4" spans="1:12" x14ac:dyDescent="0.2">
      <c r="A4" s="11"/>
      <c r="B4" s="11"/>
      <c r="C4" s="11"/>
      <c r="D4" s="11"/>
      <c r="E4" s="11"/>
      <c r="F4" s="11"/>
      <c r="G4" s="11"/>
      <c r="H4" s="11"/>
      <c r="I4" s="11"/>
      <c r="J4" s="11"/>
      <c r="K4" s="11"/>
      <c r="L4" s="11"/>
    </row>
    <row r="5" spans="1:12" x14ac:dyDescent="0.2">
      <c r="A5" s="11"/>
      <c r="B5" s="11"/>
      <c r="C5" s="11"/>
      <c r="D5" s="11"/>
      <c r="E5" s="11"/>
      <c r="F5" s="11"/>
      <c r="G5" s="11"/>
      <c r="H5" s="11"/>
      <c r="I5" s="11"/>
      <c r="J5" s="11"/>
      <c r="K5" s="11"/>
      <c r="L5" s="11"/>
    </row>
    <row r="6" spans="1:12" x14ac:dyDescent="0.2">
      <c r="A6" s="11"/>
      <c r="B6" s="11"/>
      <c r="C6" s="11"/>
      <c r="D6" s="11"/>
      <c r="E6" s="11"/>
      <c r="F6" s="11"/>
      <c r="G6" s="11"/>
      <c r="H6" s="11"/>
      <c r="I6" s="11"/>
      <c r="J6" s="11"/>
      <c r="K6" s="11"/>
      <c r="L6" s="11"/>
    </row>
    <row r="7" spans="1:12" x14ac:dyDescent="0.2">
      <c r="A7" s="28"/>
      <c r="B7" s="29"/>
      <c r="C7" s="30" t="s">
        <v>20</v>
      </c>
      <c r="D7" s="29"/>
      <c r="E7" s="29"/>
      <c r="F7" s="29"/>
      <c r="G7" s="29"/>
      <c r="H7" s="31"/>
      <c r="I7" s="11"/>
      <c r="J7" s="11"/>
      <c r="K7" s="11"/>
      <c r="L7" s="11"/>
    </row>
    <row r="8" spans="1:12" x14ac:dyDescent="0.2">
      <c r="A8" s="32"/>
      <c r="B8" s="11"/>
      <c r="C8" s="26"/>
      <c r="D8" s="11"/>
      <c r="E8" s="11"/>
      <c r="F8" s="11"/>
      <c r="G8" s="11"/>
      <c r="H8" s="33"/>
      <c r="I8" s="11"/>
      <c r="J8" s="11"/>
      <c r="K8" s="11"/>
      <c r="L8" s="11"/>
    </row>
    <row r="9" spans="1:12" x14ac:dyDescent="0.2">
      <c r="A9" s="32"/>
      <c r="B9" s="11"/>
      <c r="C9" s="26" t="s">
        <v>12</v>
      </c>
      <c r="D9" s="11" t="s">
        <v>30</v>
      </c>
      <c r="E9" s="11"/>
      <c r="F9" s="11"/>
      <c r="G9" s="11"/>
      <c r="H9" s="33"/>
      <c r="I9" s="11"/>
      <c r="J9" s="11"/>
      <c r="K9" s="11"/>
      <c r="L9" s="11"/>
    </row>
    <row r="10" spans="1:12" x14ac:dyDescent="0.2">
      <c r="A10" s="32"/>
      <c r="B10" s="11"/>
      <c r="C10" s="11"/>
      <c r="D10" s="11"/>
      <c r="E10" s="11"/>
      <c r="F10" s="11"/>
      <c r="G10" s="11"/>
      <c r="H10" s="33"/>
      <c r="I10" s="11"/>
      <c r="J10" s="11"/>
      <c r="K10" s="11"/>
      <c r="L10" s="11"/>
    </row>
    <row r="11" spans="1:12" ht="25.5" x14ac:dyDescent="0.2">
      <c r="A11" s="32"/>
      <c r="B11" s="11"/>
      <c r="C11" s="34" t="s">
        <v>93</v>
      </c>
      <c r="D11" s="34" t="s">
        <v>13</v>
      </c>
      <c r="E11" s="34" t="s">
        <v>14</v>
      </c>
      <c r="F11" s="34" t="s">
        <v>15</v>
      </c>
      <c r="G11" s="34" t="s">
        <v>16</v>
      </c>
      <c r="H11" s="35" t="s">
        <v>17</v>
      </c>
      <c r="I11" s="36"/>
      <c r="J11" s="36"/>
      <c r="K11" s="36"/>
      <c r="L11" s="36"/>
    </row>
    <row r="12" spans="1:12" x14ac:dyDescent="0.2">
      <c r="A12" s="32" t="s">
        <v>44</v>
      </c>
      <c r="B12" s="11"/>
      <c r="C12" s="11"/>
      <c r="D12" s="37"/>
      <c r="E12" s="11"/>
      <c r="F12" s="36"/>
      <c r="G12" s="36"/>
      <c r="H12" s="33"/>
      <c r="I12" s="11"/>
      <c r="J12" s="11"/>
      <c r="K12" s="11"/>
      <c r="L12" s="11"/>
    </row>
    <row r="13" spans="1:12" x14ac:dyDescent="0.2">
      <c r="A13" s="32"/>
      <c r="B13" s="11" t="s">
        <v>47</v>
      </c>
      <c r="C13" s="11" t="s">
        <v>55</v>
      </c>
      <c r="D13" s="37" t="s">
        <v>23</v>
      </c>
      <c r="E13" s="37" t="s">
        <v>23</v>
      </c>
      <c r="F13" s="37" t="s">
        <v>23</v>
      </c>
      <c r="G13" s="37" t="s">
        <v>23</v>
      </c>
      <c r="H13" s="38" t="s">
        <v>23</v>
      </c>
      <c r="I13" s="11"/>
      <c r="J13" s="11"/>
      <c r="K13" s="11"/>
      <c r="L13" s="11"/>
    </row>
    <row r="14" spans="1:12" x14ac:dyDescent="0.2">
      <c r="A14" s="32"/>
      <c r="B14" s="11" t="s">
        <v>48</v>
      </c>
      <c r="C14" s="11" t="s">
        <v>91</v>
      </c>
      <c r="D14" s="37"/>
      <c r="E14" s="11"/>
      <c r="F14" s="11"/>
      <c r="G14" s="11"/>
      <c r="H14" s="33"/>
      <c r="I14" s="11"/>
      <c r="J14" s="11"/>
      <c r="K14" s="11"/>
      <c r="L14" s="11"/>
    </row>
    <row r="15" spans="1:12" x14ac:dyDescent="0.2">
      <c r="A15" s="32"/>
      <c r="B15" s="11" t="s">
        <v>45</v>
      </c>
      <c r="C15" s="11" t="s">
        <v>91</v>
      </c>
      <c r="D15" s="11"/>
      <c r="E15" s="11"/>
      <c r="F15" s="11"/>
      <c r="G15" s="11"/>
      <c r="H15" s="33"/>
      <c r="I15" s="11"/>
      <c r="J15" s="11"/>
      <c r="K15" s="11"/>
      <c r="L15" s="11"/>
    </row>
    <row r="16" spans="1:12" ht="25.5" x14ac:dyDescent="0.2">
      <c r="A16" s="32"/>
      <c r="B16" s="11" t="s">
        <v>46</v>
      </c>
      <c r="C16" s="47">
        <v>389124</v>
      </c>
      <c r="D16" s="40">
        <v>36746</v>
      </c>
      <c r="E16" s="39" t="s">
        <v>59</v>
      </c>
      <c r="F16" s="41" t="s">
        <v>60</v>
      </c>
      <c r="G16" s="41" t="s">
        <v>61</v>
      </c>
      <c r="H16" s="48" t="s">
        <v>62</v>
      </c>
      <c r="I16" s="11"/>
      <c r="J16" s="11"/>
      <c r="K16" s="11"/>
      <c r="L16" s="11"/>
    </row>
    <row r="17" spans="1:12" ht="25.5" x14ac:dyDescent="0.2">
      <c r="A17" s="32"/>
      <c r="B17" s="11"/>
      <c r="C17" s="47">
        <v>444339</v>
      </c>
      <c r="D17" s="40">
        <v>36825</v>
      </c>
      <c r="E17" s="39" t="s">
        <v>63</v>
      </c>
      <c r="F17" s="39" t="s">
        <v>60</v>
      </c>
      <c r="G17" s="41" t="s">
        <v>61</v>
      </c>
      <c r="H17" s="48" t="s">
        <v>62</v>
      </c>
      <c r="I17" s="11"/>
      <c r="J17" s="11"/>
      <c r="K17" s="11"/>
      <c r="L17" s="11"/>
    </row>
    <row r="18" spans="1:12" x14ac:dyDescent="0.2">
      <c r="A18" s="32"/>
      <c r="B18" s="11"/>
      <c r="C18" s="39"/>
      <c r="D18" s="40"/>
      <c r="E18" s="11" t="s">
        <v>92</v>
      </c>
      <c r="F18" s="39"/>
      <c r="G18" s="41"/>
      <c r="H18" s="42"/>
      <c r="I18" s="11"/>
      <c r="J18" s="11"/>
      <c r="K18" s="11"/>
      <c r="L18" s="11"/>
    </row>
    <row r="19" spans="1:12" x14ac:dyDescent="0.2">
      <c r="A19" s="32"/>
      <c r="B19" s="11" t="s">
        <v>49</v>
      </c>
      <c r="C19" s="11" t="s">
        <v>55</v>
      </c>
      <c r="D19" s="37" t="s">
        <v>23</v>
      </c>
      <c r="E19" s="37" t="s">
        <v>23</v>
      </c>
      <c r="F19" s="37" t="s">
        <v>23</v>
      </c>
      <c r="G19" s="37" t="s">
        <v>23</v>
      </c>
      <c r="H19" s="44"/>
      <c r="I19" s="11"/>
      <c r="J19" s="11"/>
      <c r="K19" s="11"/>
      <c r="L19" s="11"/>
    </row>
    <row r="20" spans="1:12" x14ac:dyDescent="0.2">
      <c r="A20" s="32"/>
      <c r="B20" s="11"/>
      <c r="C20" s="32"/>
      <c r="D20" s="37"/>
      <c r="E20" s="11"/>
      <c r="F20" s="43"/>
      <c r="G20" s="11"/>
      <c r="H20" s="44"/>
      <c r="I20" s="11"/>
      <c r="J20" s="11"/>
      <c r="K20" s="11"/>
      <c r="L20" s="11"/>
    </row>
    <row r="21" spans="1:12" x14ac:dyDescent="0.2">
      <c r="A21" s="32"/>
      <c r="B21" s="11"/>
      <c r="C21" s="32"/>
      <c r="D21" s="37"/>
      <c r="E21" s="11"/>
      <c r="F21" s="43"/>
      <c r="G21" s="11"/>
      <c r="H21" s="44"/>
      <c r="I21" s="11"/>
      <c r="J21" s="11"/>
      <c r="K21" s="11"/>
      <c r="L21" s="11"/>
    </row>
    <row r="22" spans="1:12" x14ac:dyDescent="0.2">
      <c r="A22" s="32"/>
      <c r="B22" s="11" t="s">
        <v>50</v>
      </c>
      <c r="C22" s="11" t="s">
        <v>55</v>
      </c>
      <c r="D22" s="37" t="s">
        <v>23</v>
      </c>
      <c r="E22" s="37" t="s">
        <v>23</v>
      </c>
      <c r="F22" s="37" t="s">
        <v>23</v>
      </c>
      <c r="G22" s="37" t="s">
        <v>23</v>
      </c>
      <c r="H22" s="33"/>
      <c r="I22" s="11"/>
      <c r="J22" s="11"/>
      <c r="K22" s="11"/>
      <c r="L22" s="11"/>
    </row>
    <row r="23" spans="1:12" x14ac:dyDescent="0.2">
      <c r="A23" s="32"/>
      <c r="B23" s="11"/>
      <c r="C23" s="11"/>
      <c r="D23" s="37"/>
      <c r="E23" s="11"/>
      <c r="F23" s="11"/>
      <c r="G23" s="11"/>
      <c r="H23" s="33"/>
      <c r="I23" s="11"/>
      <c r="J23" s="11"/>
      <c r="K23" s="11"/>
      <c r="L23" s="11"/>
    </row>
    <row r="24" spans="1:12" x14ac:dyDescent="0.2">
      <c r="A24" s="32"/>
      <c r="B24" s="11"/>
      <c r="C24" s="11"/>
      <c r="D24" s="11"/>
      <c r="E24" s="11"/>
      <c r="F24" s="11"/>
      <c r="G24" s="11"/>
      <c r="H24" s="33"/>
      <c r="I24" s="11"/>
      <c r="J24" s="11"/>
      <c r="K24" s="11"/>
      <c r="L24" s="11"/>
    </row>
    <row r="25" spans="1:12" x14ac:dyDescent="0.2">
      <c r="A25" s="32"/>
      <c r="B25" s="11"/>
      <c r="C25" s="11"/>
      <c r="D25" s="11"/>
      <c r="E25" s="11"/>
      <c r="F25" s="11"/>
      <c r="G25" s="11"/>
      <c r="H25" s="33"/>
      <c r="I25" s="11"/>
      <c r="J25" s="11"/>
      <c r="K25" s="11"/>
      <c r="L25" s="11"/>
    </row>
    <row r="26" spans="1:12" ht="29.25" customHeight="1" x14ac:dyDescent="0.2">
      <c r="A26" s="61" t="s">
        <v>58</v>
      </c>
      <c r="B26" s="62"/>
      <c r="C26" s="11" t="s">
        <v>55</v>
      </c>
      <c r="D26" s="37" t="s">
        <v>23</v>
      </c>
      <c r="E26" s="37" t="s">
        <v>23</v>
      </c>
      <c r="F26" s="37" t="s">
        <v>23</v>
      </c>
      <c r="G26" s="37" t="s">
        <v>23</v>
      </c>
      <c r="H26" s="38" t="s">
        <v>23</v>
      </c>
      <c r="I26" s="11"/>
      <c r="J26" s="11"/>
      <c r="K26" s="11"/>
      <c r="L26" s="11"/>
    </row>
    <row r="27" spans="1:12" ht="12" customHeight="1" x14ac:dyDescent="0.2">
      <c r="A27" s="46"/>
      <c r="B27" s="36" t="s">
        <v>178</v>
      </c>
      <c r="C27" s="11" t="s">
        <v>55</v>
      </c>
      <c r="D27" s="37" t="s">
        <v>23</v>
      </c>
      <c r="E27" s="37" t="s">
        <v>23</v>
      </c>
      <c r="F27" s="37" t="s">
        <v>23</v>
      </c>
      <c r="G27" s="37" t="s">
        <v>23</v>
      </c>
      <c r="H27" s="38"/>
      <c r="I27" s="11"/>
      <c r="J27" s="11"/>
      <c r="K27" s="11"/>
      <c r="L27" s="11"/>
    </row>
    <row r="28" spans="1:12" ht="12" customHeight="1" x14ac:dyDescent="0.2">
      <c r="A28" s="46"/>
      <c r="B28" s="36" t="s">
        <v>179</v>
      </c>
      <c r="C28" s="11" t="s">
        <v>55</v>
      </c>
      <c r="D28" s="37" t="s">
        <v>23</v>
      </c>
      <c r="E28" s="37" t="s">
        <v>23</v>
      </c>
      <c r="F28" s="37" t="s">
        <v>23</v>
      </c>
      <c r="G28" s="37" t="s">
        <v>23</v>
      </c>
      <c r="H28" s="38"/>
      <c r="I28" s="11"/>
      <c r="J28" s="11"/>
      <c r="K28" s="11"/>
      <c r="L28" s="11"/>
    </row>
    <row r="29" spans="1:12" x14ac:dyDescent="0.2">
      <c r="A29" s="32"/>
      <c r="B29" s="11"/>
      <c r="C29" s="11"/>
      <c r="D29" s="11"/>
      <c r="E29" s="11"/>
      <c r="F29" s="11"/>
      <c r="G29" s="11"/>
      <c r="H29" s="33"/>
      <c r="I29" s="11"/>
      <c r="J29" s="11"/>
      <c r="K29" s="11"/>
      <c r="L29" s="11"/>
    </row>
    <row r="30" spans="1:12" ht="25.5" x14ac:dyDescent="0.2">
      <c r="A30" s="32" t="s">
        <v>51</v>
      </c>
      <c r="B30" s="11"/>
      <c r="C30" s="11" t="s">
        <v>166</v>
      </c>
      <c r="D30" s="37" t="s">
        <v>167</v>
      </c>
      <c r="E30" s="11"/>
      <c r="F30" s="36"/>
      <c r="G30" s="36" t="s">
        <v>168</v>
      </c>
      <c r="H30" s="33" t="s">
        <v>169</v>
      </c>
      <c r="I30" s="11"/>
      <c r="J30" s="11"/>
      <c r="K30" s="11"/>
      <c r="L30" s="11"/>
    </row>
    <row r="31" spans="1:12" x14ac:dyDescent="0.2">
      <c r="A31" s="32"/>
      <c r="B31" s="11"/>
      <c r="C31" s="11"/>
      <c r="D31" s="11"/>
      <c r="E31" s="11"/>
      <c r="F31" s="11"/>
      <c r="G31" s="11"/>
      <c r="H31" s="33"/>
      <c r="I31" s="11"/>
      <c r="J31" s="11"/>
      <c r="K31" s="11"/>
      <c r="L31" s="11"/>
    </row>
    <row r="32" spans="1:12" x14ac:dyDescent="0.2">
      <c r="A32" s="32"/>
      <c r="B32" s="11"/>
      <c r="C32" s="11" t="s">
        <v>170</v>
      </c>
      <c r="D32" s="45">
        <v>36860</v>
      </c>
      <c r="E32" s="43" t="s">
        <v>171</v>
      </c>
      <c r="F32" s="11" t="s">
        <v>172</v>
      </c>
      <c r="G32" s="11" t="s">
        <v>173</v>
      </c>
      <c r="H32" s="33" t="s">
        <v>174</v>
      </c>
      <c r="I32" s="11"/>
      <c r="J32" s="11"/>
      <c r="K32" s="11"/>
      <c r="L32" s="11"/>
    </row>
    <row r="33" spans="1:12" ht="12" customHeight="1" x14ac:dyDescent="0.2">
      <c r="A33" s="32"/>
      <c r="B33" s="11"/>
      <c r="C33" s="11"/>
      <c r="D33" s="45"/>
      <c r="E33" s="43"/>
      <c r="F33" s="11"/>
      <c r="G33" s="11" t="s">
        <v>175</v>
      </c>
      <c r="H33" s="33"/>
      <c r="I33" s="11"/>
      <c r="J33" s="11"/>
      <c r="K33" s="11"/>
      <c r="L33" s="11"/>
    </row>
    <row r="34" spans="1:12" ht="12" customHeight="1" x14ac:dyDescent="0.2">
      <c r="A34" s="32"/>
      <c r="B34" s="11"/>
      <c r="C34" s="11" t="s">
        <v>176</v>
      </c>
      <c r="D34" s="37">
        <v>36860</v>
      </c>
      <c r="E34" s="11" t="s">
        <v>177</v>
      </c>
      <c r="F34" s="11" t="s">
        <v>172</v>
      </c>
      <c r="G34" s="11" t="s">
        <v>173</v>
      </c>
      <c r="H34" s="49" t="s">
        <v>174</v>
      </c>
      <c r="I34" s="11"/>
      <c r="J34" s="11"/>
      <c r="K34" s="11"/>
      <c r="L34" s="11"/>
    </row>
    <row r="35" spans="1:12" ht="12" customHeight="1" x14ac:dyDescent="0.2">
      <c r="A35" s="32"/>
      <c r="B35" s="11"/>
      <c r="G35" s="11" t="s">
        <v>175</v>
      </c>
      <c r="I35" s="11"/>
      <c r="J35" s="11"/>
      <c r="K35" s="11"/>
      <c r="L35" s="11"/>
    </row>
    <row r="36" spans="1:12" x14ac:dyDescent="0.2">
      <c r="A36" s="32"/>
      <c r="B36" s="11"/>
      <c r="C36" s="11"/>
      <c r="D36" s="11"/>
      <c r="E36" s="11"/>
      <c r="F36" s="11"/>
      <c r="G36" s="11"/>
      <c r="H36" s="33"/>
      <c r="I36" s="11"/>
      <c r="J36" s="11"/>
      <c r="K36" s="11"/>
      <c r="L36" s="11"/>
    </row>
    <row r="37" spans="1:12" x14ac:dyDescent="0.2">
      <c r="A37" s="32" t="s">
        <v>52</v>
      </c>
      <c r="B37" s="11"/>
      <c r="C37" s="11" t="s">
        <v>91</v>
      </c>
      <c r="D37" s="37"/>
      <c r="E37" s="37"/>
      <c r="F37" s="37"/>
      <c r="G37" s="37"/>
      <c r="H37" s="38"/>
      <c r="I37" s="11"/>
      <c r="J37" s="11"/>
      <c r="K37" s="11"/>
      <c r="L37" s="11"/>
    </row>
    <row r="38" spans="1:12" x14ac:dyDescent="0.2">
      <c r="A38" s="32"/>
      <c r="B38" s="11"/>
      <c r="C38" s="11"/>
      <c r="D38" s="11"/>
      <c r="E38" s="11"/>
      <c r="F38" s="11"/>
      <c r="G38" s="11"/>
      <c r="H38" s="33"/>
      <c r="I38" s="11"/>
      <c r="J38" s="11"/>
      <c r="K38" s="11"/>
      <c r="L38" s="11"/>
    </row>
    <row r="39" spans="1:12" x14ac:dyDescent="0.2">
      <c r="A39" s="32" t="s">
        <v>53</v>
      </c>
      <c r="B39" s="11"/>
      <c r="C39" s="11" t="s">
        <v>55</v>
      </c>
      <c r="D39" s="37" t="s">
        <v>23</v>
      </c>
      <c r="E39" s="37" t="s">
        <v>23</v>
      </c>
      <c r="F39" s="37" t="s">
        <v>23</v>
      </c>
      <c r="G39" s="37" t="s">
        <v>23</v>
      </c>
      <c r="H39" s="38" t="s">
        <v>23</v>
      </c>
      <c r="I39" s="11"/>
      <c r="J39" s="11"/>
      <c r="K39" s="11"/>
      <c r="L39" s="11"/>
    </row>
    <row r="40" spans="1:12" x14ac:dyDescent="0.2">
      <c r="A40" s="32"/>
      <c r="B40" s="11"/>
      <c r="C40" s="11"/>
      <c r="D40" s="11"/>
      <c r="E40" s="11"/>
      <c r="F40" s="11"/>
      <c r="G40" s="11"/>
      <c r="H40" s="33"/>
      <c r="I40" s="11"/>
      <c r="J40" s="11"/>
      <c r="K40" s="11"/>
      <c r="L40" s="11"/>
    </row>
    <row r="41" spans="1:12" x14ac:dyDescent="0.2">
      <c r="A41" s="32"/>
      <c r="B41" s="11"/>
      <c r="C41" s="11"/>
      <c r="D41" s="11"/>
      <c r="E41" s="11"/>
      <c r="F41" s="11"/>
      <c r="G41" s="11"/>
      <c r="H41" s="33"/>
      <c r="I41" s="11"/>
      <c r="J41" s="11"/>
      <c r="K41" s="11"/>
      <c r="L41" s="11"/>
    </row>
    <row r="42" spans="1:12" x14ac:dyDescent="0.2">
      <c r="A42" s="32" t="s">
        <v>54</v>
      </c>
      <c r="B42" s="11"/>
      <c r="C42" s="11"/>
      <c r="D42" s="11"/>
      <c r="E42" s="11"/>
      <c r="F42" s="11"/>
      <c r="G42" s="11"/>
      <c r="H42" s="33"/>
      <c r="I42" s="11"/>
      <c r="J42" s="11"/>
      <c r="K42" s="11"/>
      <c r="L42" s="11"/>
    </row>
    <row r="43" spans="1:12" x14ac:dyDescent="0.2">
      <c r="A43" s="32"/>
      <c r="B43" s="11" t="s">
        <v>56</v>
      </c>
      <c r="C43" s="11" t="s">
        <v>55</v>
      </c>
      <c r="D43" s="37" t="s">
        <v>23</v>
      </c>
      <c r="E43" s="37" t="s">
        <v>23</v>
      </c>
      <c r="F43" s="37" t="s">
        <v>23</v>
      </c>
      <c r="G43" s="37" t="s">
        <v>23</v>
      </c>
      <c r="H43" s="38"/>
      <c r="I43" s="11"/>
      <c r="J43" s="11"/>
      <c r="K43" s="11"/>
      <c r="L43" s="11"/>
    </row>
    <row r="44" spans="1:12" x14ac:dyDescent="0.2">
      <c r="A44" s="32"/>
      <c r="B44" s="11" t="s">
        <v>57</v>
      </c>
      <c r="C44" s="11" t="s">
        <v>91</v>
      </c>
      <c r="D44" s="37"/>
      <c r="E44" s="37"/>
      <c r="F44" s="37"/>
      <c r="G44" s="37"/>
      <c r="H44" s="38"/>
      <c r="I44" s="11"/>
      <c r="J44" s="11"/>
      <c r="K44" s="11"/>
      <c r="L44" s="11"/>
    </row>
    <row r="45" spans="1:12" x14ac:dyDescent="0.2">
      <c r="A45" s="32"/>
      <c r="B45" s="11" t="s">
        <v>81</v>
      </c>
      <c r="C45" s="11" t="s">
        <v>165</v>
      </c>
      <c r="D45" s="11"/>
      <c r="E45" s="36" t="s">
        <v>130</v>
      </c>
      <c r="F45" s="11"/>
      <c r="G45" s="11" t="s">
        <v>76</v>
      </c>
      <c r="H45" s="33" t="s">
        <v>77</v>
      </c>
      <c r="I45" s="11"/>
      <c r="J45" s="11"/>
    </row>
    <row r="46" spans="1:12" x14ac:dyDescent="0.2">
      <c r="A46" s="32"/>
      <c r="B46" s="11"/>
      <c r="C46" s="11"/>
      <c r="D46" s="11"/>
      <c r="E46" s="11"/>
      <c r="F46" s="11"/>
      <c r="G46" s="11" t="s">
        <v>78</v>
      </c>
      <c r="H46" s="33"/>
      <c r="I46" s="11"/>
      <c r="J46" s="11"/>
    </row>
    <row r="47" spans="1:12" x14ac:dyDescent="0.2">
      <c r="A47" s="32"/>
      <c r="B47" s="11"/>
      <c r="C47" s="11"/>
      <c r="D47" s="11"/>
      <c r="E47" s="11"/>
      <c r="F47" s="11"/>
      <c r="G47" s="11" t="s">
        <v>79</v>
      </c>
      <c r="H47" s="33"/>
      <c r="I47" s="11"/>
      <c r="J47" s="11"/>
    </row>
    <row r="48" spans="1:12" x14ac:dyDescent="0.2">
      <c r="A48" s="32"/>
      <c r="B48" s="11" t="s">
        <v>80</v>
      </c>
      <c r="C48" s="11" t="s">
        <v>132</v>
      </c>
      <c r="D48" s="50">
        <v>36867</v>
      </c>
      <c r="E48" s="51" t="s">
        <v>143</v>
      </c>
      <c r="F48" s="36" t="s">
        <v>153</v>
      </c>
      <c r="G48" s="36" t="s">
        <v>163</v>
      </c>
      <c r="H48" s="38" t="s">
        <v>84</v>
      </c>
      <c r="I48" s="11"/>
      <c r="J48" s="11"/>
    </row>
    <row r="49" spans="1:10" x14ac:dyDescent="0.2">
      <c r="A49" s="32"/>
      <c r="B49" s="11"/>
      <c r="C49" s="11" t="s">
        <v>133</v>
      </c>
      <c r="D49" s="52">
        <v>36867</v>
      </c>
      <c r="E49" s="51" t="s">
        <v>144</v>
      </c>
      <c r="F49" s="11" t="s">
        <v>154</v>
      </c>
      <c r="G49" s="11" t="s">
        <v>164</v>
      </c>
      <c r="H49" s="38" t="s">
        <v>84</v>
      </c>
      <c r="I49" s="11"/>
      <c r="J49" s="11"/>
    </row>
    <row r="50" spans="1:10" x14ac:dyDescent="0.2">
      <c r="A50" s="32"/>
      <c r="B50" s="11"/>
      <c r="C50" s="11" t="s">
        <v>134</v>
      </c>
      <c r="D50" s="52">
        <v>36867</v>
      </c>
      <c r="E50" s="51" t="s">
        <v>145</v>
      </c>
      <c r="F50" s="11" t="s">
        <v>155</v>
      </c>
      <c r="G50" s="11" t="s">
        <v>163</v>
      </c>
      <c r="H50" s="38" t="s">
        <v>84</v>
      </c>
      <c r="I50" s="11"/>
      <c r="J50" s="11"/>
    </row>
    <row r="51" spans="1:10" x14ac:dyDescent="0.2">
      <c r="A51" s="32"/>
      <c r="B51" s="11"/>
      <c r="C51" s="11" t="s">
        <v>135</v>
      </c>
      <c r="D51" s="52">
        <v>36867</v>
      </c>
      <c r="E51" s="51" t="s">
        <v>146</v>
      </c>
      <c r="F51" s="11" t="s">
        <v>156</v>
      </c>
      <c r="G51" s="11" t="s">
        <v>163</v>
      </c>
      <c r="H51" s="38" t="s">
        <v>84</v>
      </c>
      <c r="I51" s="11"/>
      <c r="J51" s="11"/>
    </row>
    <row r="52" spans="1:10" x14ac:dyDescent="0.2">
      <c r="A52" s="32"/>
      <c r="B52" s="11"/>
      <c r="C52" s="11" t="s">
        <v>136</v>
      </c>
      <c r="D52" s="52">
        <v>36867</v>
      </c>
      <c r="E52" s="51" t="s">
        <v>147</v>
      </c>
      <c r="F52" s="11" t="s">
        <v>157</v>
      </c>
      <c r="G52" s="11" t="s">
        <v>163</v>
      </c>
      <c r="H52" s="38" t="s">
        <v>84</v>
      </c>
      <c r="I52" s="11"/>
      <c r="J52" s="11"/>
    </row>
    <row r="53" spans="1:10" x14ac:dyDescent="0.2">
      <c r="A53" s="32"/>
      <c r="B53" s="11"/>
      <c r="C53" s="11" t="s">
        <v>137</v>
      </c>
      <c r="D53" s="52">
        <v>36866</v>
      </c>
      <c r="E53" s="51" t="s">
        <v>148</v>
      </c>
      <c r="F53" s="11" t="s">
        <v>158</v>
      </c>
      <c r="G53" s="11" t="s">
        <v>163</v>
      </c>
      <c r="H53" s="38" t="s">
        <v>84</v>
      </c>
      <c r="I53" s="11"/>
      <c r="J53" s="11"/>
    </row>
    <row r="54" spans="1:10" x14ac:dyDescent="0.2">
      <c r="A54" s="32"/>
      <c r="B54" s="11"/>
      <c r="C54" s="11" t="s">
        <v>138</v>
      </c>
      <c r="D54" s="52">
        <v>36866</v>
      </c>
      <c r="E54" s="51" t="s">
        <v>149</v>
      </c>
      <c r="F54" s="11" t="s">
        <v>159</v>
      </c>
      <c r="G54" s="11" t="s">
        <v>163</v>
      </c>
      <c r="H54" s="38" t="s">
        <v>84</v>
      </c>
      <c r="I54" s="11"/>
      <c r="J54" s="11"/>
    </row>
    <row r="55" spans="1:10" x14ac:dyDescent="0.2">
      <c r="A55" s="32"/>
      <c r="B55" s="11"/>
      <c r="C55" s="11" t="s">
        <v>139</v>
      </c>
      <c r="D55" s="52">
        <v>36866</v>
      </c>
      <c r="E55" s="51" t="s">
        <v>150</v>
      </c>
      <c r="F55" s="11" t="s">
        <v>160</v>
      </c>
      <c r="G55" s="11" t="s">
        <v>163</v>
      </c>
      <c r="H55" s="38" t="s">
        <v>84</v>
      </c>
      <c r="I55" s="11"/>
      <c r="J55" s="11"/>
    </row>
    <row r="56" spans="1:10" x14ac:dyDescent="0.2">
      <c r="A56" s="32"/>
      <c r="B56" s="11"/>
      <c r="C56" s="11" t="s">
        <v>140</v>
      </c>
      <c r="D56" s="52">
        <v>36866</v>
      </c>
      <c r="E56" s="51" t="s">
        <v>151</v>
      </c>
      <c r="F56" s="11" t="s">
        <v>161</v>
      </c>
      <c r="G56" s="11" t="s">
        <v>163</v>
      </c>
      <c r="H56" s="38" t="s">
        <v>84</v>
      </c>
      <c r="I56" s="11"/>
      <c r="J56" s="11"/>
    </row>
    <row r="57" spans="1:10" x14ac:dyDescent="0.2">
      <c r="A57" s="32"/>
      <c r="B57" s="11"/>
      <c r="C57" s="11" t="s">
        <v>141</v>
      </c>
      <c r="D57" s="52">
        <v>36866</v>
      </c>
      <c r="E57" s="51" t="s">
        <v>149</v>
      </c>
      <c r="F57" s="11" t="s">
        <v>159</v>
      </c>
      <c r="G57" s="11" t="s">
        <v>163</v>
      </c>
      <c r="H57" s="38" t="s">
        <v>84</v>
      </c>
      <c r="I57" s="11"/>
      <c r="J57" s="11"/>
    </row>
    <row r="58" spans="1:10" x14ac:dyDescent="0.2">
      <c r="A58" s="32"/>
      <c r="B58" s="11"/>
      <c r="C58" s="11" t="s">
        <v>142</v>
      </c>
      <c r="D58" s="52">
        <v>36867</v>
      </c>
      <c r="E58" s="51" t="s">
        <v>152</v>
      </c>
      <c r="F58" s="11" t="s">
        <v>162</v>
      </c>
      <c r="G58" s="11" t="s">
        <v>163</v>
      </c>
      <c r="H58" s="38" t="s">
        <v>84</v>
      </c>
      <c r="I58" s="11"/>
      <c r="J58" s="11"/>
    </row>
    <row r="59" spans="1:10" x14ac:dyDescent="0.2">
      <c r="A59" s="32"/>
      <c r="B59" s="11" t="s">
        <v>82</v>
      </c>
      <c r="C59" s="3">
        <v>9240</v>
      </c>
      <c r="D59" s="57">
        <v>36871</v>
      </c>
      <c r="E59" s="4" t="s">
        <v>180</v>
      </c>
      <c r="F59" s="4" t="s">
        <v>181</v>
      </c>
      <c r="G59" s="4" t="s">
        <v>182</v>
      </c>
      <c r="H59" s="33" t="s">
        <v>131</v>
      </c>
      <c r="I59" s="11"/>
      <c r="J59" s="11"/>
    </row>
    <row r="60" spans="1:10" ht="38.25" x14ac:dyDescent="0.2">
      <c r="A60" s="32"/>
      <c r="B60" s="11"/>
      <c r="C60" s="58" t="s">
        <v>183</v>
      </c>
      <c r="D60" s="59">
        <v>36871</v>
      </c>
      <c r="E60" s="5" t="s">
        <v>184</v>
      </c>
      <c r="F60" s="5" t="s">
        <v>185</v>
      </c>
      <c r="G60" s="5" t="s">
        <v>186</v>
      </c>
      <c r="H60" s="5" t="s">
        <v>187</v>
      </c>
      <c r="I60" s="11"/>
      <c r="J60" s="11"/>
    </row>
    <row r="61" spans="1:10" x14ac:dyDescent="0.2">
      <c r="A61" s="32"/>
      <c r="B61" s="11"/>
      <c r="C61" s="32"/>
      <c r="D61" s="45"/>
      <c r="E61" s="11"/>
      <c r="F61" s="11"/>
      <c r="G61" s="37"/>
      <c r="H61" s="33"/>
      <c r="I61" s="11"/>
      <c r="J61" s="11"/>
    </row>
    <row r="62" spans="1:10" x14ac:dyDescent="0.2">
      <c r="A62" s="32"/>
      <c r="B62" s="11" t="s">
        <v>83</v>
      </c>
      <c r="C62" s="11" t="s">
        <v>55</v>
      </c>
      <c r="D62" s="37" t="s">
        <v>23</v>
      </c>
      <c r="E62" s="37" t="s">
        <v>23</v>
      </c>
      <c r="F62" s="37" t="s">
        <v>23</v>
      </c>
      <c r="G62" s="37" t="s">
        <v>23</v>
      </c>
      <c r="H62" s="33"/>
      <c r="I62" s="11"/>
      <c r="J62" s="11"/>
    </row>
    <row r="63" spans="1:10" x14ac:dyDescent="0.2">
      <c r="A63" s="32"/>
      <c r="B63" s="11"/>
      <c r="C63" s="11"/>
      <c r="D63" s="11"/>
      <c r="E63" s="11"/>
      <c r="F63" s="11"/>
      <c r="G63" s="11"/>
      <c r="H63" s="33"/>
      <c r="I63" s="11"/>
      <c r="J63" s="11"/>
    </row>
    <row r="64" spans="1:10" x14ac:dyDescent="0.2">
      <c r="A64" s="32"/>
      <c r="B64" s="11"/>
      <c r="C64" s="11"/>
      <c r="D64" s="11"/>
      <c r="E64" s="11"/>
      <c r="F64" s="11"/>
      <c r="G64" s="11"/>
      <c r="H64" s="33"/>
      <c r="I64" s="11"/>
      <c r="J64" s="11"/>
    </row>
    <row r="65" spans="1:10" x14ac:dyDescent="0.2">
      <c r="A65" s="32"/>
      <c r="B65" s="11"/>
      <c r="C65" s="11"/>
      <c r="D65" s="11"/>
      <c r="E65" s="11"/>
      <c r="F65" s="11"/>
      <c r="G65" s="11"/>
      <c r="H65" s="33"/>
      <c r="I65" s="11"/>
      <c r="J65" s="11"/>
    </row>
    <row r="66" spans="1:10" x14ac:dyDescent="0.2">
      <c r="A66" s="32"/>
      <c r="B66" s="11"/>
      <c r="C66" s="11"/>
      <c r="D66" s="11"/>
      <c r="E66" s="11"/>
      <c r="F66" s="11"/>
      <c r="G66" s="11"/>
      <c r="H66" s="33"/>
      <c r="I66" s="11"/>
      <c r="J66" s="11"/>
    </row>
    <row r="67" spans="1:10" x14ac:dyDescent="0.2">
      <c r="A67" s="32"/>
      <c r="B67" s="11" t="s">
        <v>85</v>
      </c>
      <c r="C67" s="11" t="s">
        <v>55</v>
      </c>
      <c r="D67" s="37" t="s">
        <v>23</v>
      </c>
      <c r="E67" s="37" t="s">
        <v>23</v>
      </c>
      <c r="F67" s="37" t="s">
        <v>23</v>
      </c>
      <c r="G67" s="37" t="s">
        <v>23</v>
      </c>
      <c r="H67" s="38" t="s">
        <v>23</v>
      </c>
      <c r="I67" s="11"/>
      <c r="J67" s="11"/>
    </row>
    <row r="68" spans="1:10" x14ac:dyDescent="0.2">
      <c r="A68" s="32"/>
      <c r="B68" s="11" t="s">
        <v>86</v>
      </c>
      <c r="C68" s="60">
        <v>1</v>
      </c>
      <c r="D68" s="37" t="s">
        <v>23</v>
      </c>
      <c r="E68" s="37" t="s">
        <v>23</v>
      </c>
      <c r="F68" s="37" t="s">
        <v>23</v>
      </c>
      <c r="G68" s="37" t="s">
        <v>23</v>
      </c>
      <c r="H68" s="38" t="s">
        <v>23</v>
      </c>
      <c r="I68" s="11"/>
      <c r="J68" s="11"/>
    </row>
    <row r="69" spans="1:10" x14ac:dyDescent="0.2">
      <c r="A69" s="32"/>
      <c r="B69" s="11" t="s">
        <v>87</v>
      </c>
      <c r="C69" s="11" t="s">
        <v>188</v>
      </c>
      <c r="D69" s="37" t="s">
        <v>23</v>
      </c>
      <c r="E69" s="37" t="s">
        <v>23</v>
      </c>
      <c r="F69" s="37" t="s">
        <v>23</v>
      </c>
      <c r="G69" s="37" t="s">
        <v>23</v>
      </c>
      <c r="H69" s="38" t="s">
        <v>23</v>
      </c>
      <c r="I69" s="11"/>
      <c r="J69" s="11"/>
    </row>
    <row r="70" spans="1:10" x14ac:dyDescent="0.2">
      <c r="A70" s="32"/>
      <c r="B70" s="11" t="s">
        <v>88</v>
      </c>
      <c r="C70" s="11" t="s">
        <v>55</v>
      </c>
      <c r="D70" s="37" t="s">
        <v>23</v>
      </c>
      <c r="E70" s="37" t="s">
        <v>23</v>
      </c>
      <c r="F70" s="37" t="s">
        <v>23</v>
      </c>
      <c r="G70" s="37" t="s">
        <v>23</v>
      </c>
      <c r="H70" s="38" t="s">
        <v>23</v>
      </c>
      <c r="I70" s="11"/>
      <c r="J70" s="11"/>
    </row>
    <row r="71" spans="1:10" x14ac:dyDescent="0.2">
      <c r="A71" s="32"/>
      <c r="B71" s="11" t="s">
        <v>89</v>
      </c>
      <c r="C71" s="11" t="s">
        <v>55</v>
      </c>
      <c r="D71" s="37" t="s">
        <v>23</v>
      </c>
      <c r="E71" s="37" t="s">
        <v>23</v>
      </c>
      <c r="F71" s="37" t="s">
        <v>23</v>
      </c>
      <c r="G71" s="37" t="s">
        <v>23</v>
      </c>
      <c r="H71" s="38" t="s">
        <v>23</v>
      </c>
      <c r="I71" s="11"/>
      <c r="J71" s="11"/>
    </row>
    <row r="72" spans="1:10" x14ac:dyDescent="0.2">
      <c r="A72" s="53"/>
      <c r="B72" s="54" t="s">
        <v>90</v>
      </c>
      <c r="C72" s="54" t="s">
        <v>55</v>
      </c>
      <c r="D72" s="55" t="s">
        <v>23</v>
      </c>
      <c r="E72" s="55" t="s">
        <v>23</v>
      </c>
      <c r="F72" s="55" t="s">
        <v>23</v>
      </c>
      <c r="G72" s="55" t="s">
        <v>23</v>
      </c>
      <c r="H72" s="56" t="s">
        <v>23</v>
      </c>
    </row>
  </sheetData>
  <mergeCells count="1">
    <mergeCell ref="A26:B26"/>
  </mergeCells>
  <pageMargins left="0.41" right="0.36" top="0.61" bottom="0.42" header="0.25" footer="0.23"/>
  <pageSetup scale="91" orientation="portrait" horizontalDpi="300" verticalDpi="300" r:id="rId1"/>
  <headerFooter alignWithMargins="0">
    <oddHeader>&amp;L
&amp;R&amp;T &amp;D
Page &amp;P of &amp;N
on &amp;F tab &amp;A</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G21"/>
  <sheetViews>
    <sheetView workbookViewId="0">
      <selection activeCell="G28" sqref="G28"/>
    </sheetView>
  </sheetViews>
  <sheetFormatPr defaultRowHeight="12.75" x14ac:dyDescent="0.2"/>
  <sheetData>
    <row r="1" spans="1:7" x14ac:dyDescent="0.2">
      <c r="A1" s="21" t="s">
        <v>64</v>
      </c>
      <c r="B1" s="10"/>
      <c r="C1" s="4"/>
      <c r="D1" s="4"/>
      <c r="E1" s="4"/>
      <c r="F1" s="4"/>
      <c r="G1" s="4"/>
    </row>
    <row r="2" spans="1:7" x14ac:dyDescent="0.2">
      <c r="A2" s="21" t="s">
        <v>65</v>
      </c>
      <c r="B2" s="22"/>
      <c r="C2" s="21"/>
      <c r="D2" s="21"/>
      <c r="E2" s="21"/>
      <c r="F2" s="21"/>
      <c r="G2" s="21"/>
    </row>
    <row r="3" spans="1:7" x14ac:dyDescent="0.2">
      <c r="A3" s="21"/>
      <c r="B3" s="22"/>
      <c r="C3" s="21"/>
      <c r="D3" s="21"/>
      <c r="E3" s="21"/>
      <c r="F3" s="21"/>
      <c r="G3" s="21"/>
    </row>
    <row r="4" spans="1:7" x14ac:dyDescent="0.2">
      <c r="A4" s="21" t="s">
        <v>66</v>
      </c>
      <c r="B4" s="21"/>
      <c r="C4" s="21"/>
      <c r="D4" s="21"/>
      <c r="E4" s="21"/>
      <c r="F4" s="21"/>
      <c r="G4" s="21"/>
    </row>
    <row r="5" spans="1:7" x14ac:dyDescent="0.2">
      <c r="A5" s="21" t="s">
        <v>67</v>
      </c>
      <c r="B5" s="21"/>
      <c r="C5" s="21"/>
      <c r="D5" s="21"/>
      <c r="E5" s="21"/>
      <c r="F5" s="21"/>
      <c r="G5" s="21"/>
    </row>
    <row r="6" spans="1:7" x14ac:dyDescent="0.2">
      <c r="A6" s="21" t="s">
        <v>68</v>
      </c>
      <c r="B6" s="22"/>
      <c r="C6" s="21"/>
      <c r="D6" s="21"/>
      <c r="E6" s="21"/>
      <c r="F6" s="21"/>
      <c r="G6" s="21"/>
    </row>
    <row r="7" spans="1:7" x14ac:dyDescent="0.2">
      <c r="A7" s="63" t="s">
        <v>69</v>
      </c>
      <c r="B7" s="64"/>
      <c r="C7" s="64"/>
      <c r="D7" s="64"/>
      <c r="E7" s="64"/>
      <c r="F7" s="64"/>
      <c r="G7" s="64"/>
    </row>
    <row r="8" spans="1:7" x14ac:dyDescent="0.2">
      <c r="A8" s="64"/>
      <c r="B8" s="64"/>
      <c r="C8" s="64"/>
      <c r="D8" s="64"/>
      <c r="E8" s="64"/>
      <c r="F8" s="64"/>
      <c r="G8" s="64"/>
    </row>
    <row r="9" spans="1:7" x14ac:dyDescent="0.2">
      <c r="A9" s="64"/>
      <c r="B9" s="64"/>
      <c r="C9" s="64"/>
      <c r="D9" s="64"/>
      <c r="E9" s="64"/>
      <c r="F9" s="64"/>
      <c r="G9" s="64"/>
    </row>
    <row r="10" spans="1:7" x14ac:dyDescent="0.2">
      <c r="A10" s="64"/>
      <c r="B10" s="64"/>
      <c r="C10" s="64"/>
      <c r="D10" s="64"/>
      <c r="E10" s="64"/>
      <c r="F10" s="64"/>
      <c r="G10" s="64"/>
    </row>
    <row r="11" spans="1:7" x14ac:dyDescent="0.2">
      <c r="A11" s="64"/>
      <c r="B11" s="64"/>
      <c r="C11" s="64"/>
      <c r="D11" s="64"/>
      <c r="E11" s="64"/>
      <c r="F11" s="64"/>
      <c r="G11" s="64"/>
    </row>
    <row r="12" spans="1:7" x14ac:dyDescent="0.2">
      <c r="A12" s="64"/>
      <c r="B12" s="64"/>
      <c r="C12" s="64"/>
      <c r="D12" s="64"/>
      <c r="E12" s="64"/>
      <c r="F12" s="64"/>
      <c r="G12" s="64"/>
    </row>
    <row r="13" spans="1:7" x14ac:dyDescent="0.2">
      <c r="A13" s="21"/>
      <c r="B13" s="22"/>
      <c r="C13" s="21"/>
      <c r="D13" s="21"/>
      <c r="E13" s="21"/>
      <c r="F13" s="21"/>
      <c r="G13" s="21"/>
    </row>
    <row r="14" spans="1:7" x14ac:dyDescent="0.2">
      <c r="A14" s="21" t="s">
        <v>70</v>
      </c>
      <c r="B14" s="21"/>
      <c r="C14" s="21"/>
      <c r="D14" s="21"/>
      <c r="E14" s="21"/>
      <c r="F14" s="21"/>
      <c r="G14" s="21"/>
    </row>
    <row r="15" spans="1:7" x14ac:dyDescent="0.2">
      <c r="A15" s="4"/>
      <c r="B15" s="13"/>
      <c r="C15" s="13"/>
      <c r="D15" s="13"/>
      <c r="E15" s="13"/>
      <c r="F15" s="13"/>
      <c r="G15" s="13"/>
    </row>
    <row r="16" spans="1:7" x14ac:dyDescent="0.2">
      <c r="A16" s="19"/>
      <c r="B16" s="19"/>
      <c r="C16" s="18"/>
      <c r="D16" s="19"/>
      <c r="E16" s="20"/>
      <c r="F16" s="20"/>
      <c r="G16" s="19"/>
    </row>
    <row r="17" spans="1:7" x14ac:dyDescent="0.2">
      <c r="A17" s="4" t="s">
        <v>71</v>
      </c>
      <c r="B17" s="19"/>
      <c r="C17" s="18"/>
      <c r="D17" s="19"/>
      <c r="E17" s="19"/>
      <c r="F17" s="20"/>
      <c r="G17" s="19"/>
    </row>
    <row r="18" spans="1:7" x14ac:dyDescent="0.2">
      <c r="A18" s="4" t="s">
        <v>72</v>
      </c>
      <c r="B18" s="19"/>
      <c r="C18" s="18"/>
      <c r="D18" s="19"/>
      <c r="E18" s="19"/>
      <c r="F18" s="20"/>
      <c r="G18" s="19"/>
    </row>
    <row r="19" spans="1:7" x14ac:dyDescent="0.2">
      <c r="A19" s="4" t="s">
        <v>73</v>
      </c>
      <c r="B19" s="4"/>
      <c r="C19" s="4"/>
      <c r="D19" s="4"/>
      <c r="E19" s="4"/>
      <c r="F19" s="4"/>
      <c r="G19" s="4"/>
    </row>
    <row r="20" spans="1:7" x14ac:dyDescent="0.2">
      <c r="A20" s="4" t="s">
        <v>74</v>
      </c>
      <c r="B20" s="4"/>
      <c r="C20" s="4"/>
      <c r="D20" s="4"/>
      <c r="E20" s="4"/>
      <c r="F20" s="4"/>
      <c r="G20" s="4"/>
    </row>
    <row r="21" spans="1:7" x14ac:dyDescent="0.2">
      <c r="A21" s="4" t="s">
        <v>75</v>
      </c>
      <c r="B21" s="4"/>
      <c r="C21" s="4"/>
      <c r="D21" s="4"/>
      <c r="E21" s="4"/>
      <c r="F21" s="4"/>
      <c r="G21" s="4"/>
    </row>
  </sheetData>
  <mergeCells count="1">
    <mergeCell ref="A7:G12"/>
  </mergeCells>
  <pageMargins left="0.75" right="0.75" top="1" bottom="1" header="0.5" footer="0.5"/>
  <pageSetup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K41"/>
  <sheetViews>
    <sheetView topLeftCell="A34" workbookViewId="0">
      <selection activeCell="E15" sqref="E15"/>
    </sheetView>
  </sheetViews>
  <sheetFormatPr defaultRowHeight="12.75" x14ac:dyDescent="0.2"/>
  <cols>
    <col min="1" max="1" width="10.140625" bestFit="1" customWidth="1"/>
    <col min="3" max="3" width="31.140625" customWidth="1"/>
    <col min="4" max="4" width="41.5703125" customWidth="1"/>
    <col min="5" max="5" width="29" customWidth="1"/>
    <col min="6" max="6" width="35.140625" customWidth="1"/>
    <col min="7" max="7" width="15.42578125" customWidth="1"/>
  </cols>
  <sheetData>
    <row r="1" spans="1:11" x14ac:dyDescent="0.2">
      <c r="A1" s="23" t="s">
        <v>94</v>
      </c>
      <c r="B1" s="4"/>
      <c r="C1" s="4"/>
      <c r="E1" s="4"/>
      <c r="F1" s="6"/>
    </row>
    <row r="2" spans="1:11" x14ac:dyDescent="0.2">
      <c r="A2" s="3"/>
      <c r="B2" s="4"/>
      <c r="C2" s="4"/>
      <c r="D2" s="4"/>
      <c r="E2" s="4"/>
      <c r="F2" s="6"/>
    </row>
    <row r="3" spans="1:11" x14ac:dyDescent="0.2">
      <c r="A3" s="4" t="s">
        <v>95</v>
      </c>
      <c r="C3" s="4"/>
      <c r="D3" s="4"/>
      <c r="E3" s="4"/>
      <c r="F3" s="6"/>
    </row>
    <row r="4" spans="1:11" x14ac:dyDescent="0.2">
      <c r="A4" s="4" t="s">
        <v>96</v>
      </c>
      <c r="C4" s="4"/>
      <c r="D4" s="4"/>
      <c r="E4" s="4"/>
      <c r="F4" s="6"/>
    </row>
    <row r="5" spans="1:11" x14ac:dyDescent="0.2">
      <c r="A5" s="4" t="s">
        <v>97</v>
      </c>
      <c r="C5" s="4"/>
      <c r="D5" s="4"/>
      <c r="E5" s="4"/>
      <c r="F5" s="6"/>
    </row>
    <row r="6" spans="1:11" x14ac:dyDescent="0.2">
      <c r="A6" s="4" t="s">
        <v>98</v>
      </c>
      <c r="C6" s="4"/>
      <c r="D6" s="4"/>
      <c r="E6" s="4"/>
      <c r="F6" s="4"/>
      <c r="G6" s="11"/>
      <c r="H6" s="4"/>
    </row>
    <row r="7" spans="1:11" x14ac:dyDescent="0.2">
      <c r="A7" s="4" t="s">
        <v>99</v>
      </c>
      <c r="C7" s="4"/>
      <c r="D7" s="4"/>
      <c r="E7" s="4"/>
      <c r="F7" s="4"/>
      <c r="G7" s="11"/>
      <c r="H7" s="4"/>
    </row>
    <row r="8" spans="1:11" x14ac:dyDescent="0.2">
      <c r="A8" s="3"/>
      <c r="B8" s="4"/>
      <c r="C8" s="4"/>
      <c r="D8" s="4"/>
      <c r="E8" s="4"/>
      <c r="F8" s="4"/>
      <c r="G8" s="11"/>
      <c r="H8" s="4"/>
    </row>
    <row r="9" spans="1:11" x14ac:dyDescent="0.2">
      <c r="A9" s="3"/>
      <c r="B9" s="4" t="s">
        <v>100</v>
      </c>
      <c r="C9" s="4"/>
      <c r="D9" s="24">
        <f ca="1">SUM(D5:D45)</f>
        <v>-840572.21567305259</v>
      </c>
      <c r="E9" s="4"/>
      <c r="F9" s="4"/>
      <c r="G9" s="11"/>
      <c r="H9" s="4"/>
    </row>
    <row r="10" spans="1:11" x14ac:dyDescent="0.2">
      <c r="A10" s="3"/>
      <c r="B10" s="4"/>
      <c r="C10" s="4"/>
      <c r="D10" s="4"/>
      <c r="E10" s="4"/>
      <c r="F10" s="4"/>
      <c r="G10" s="11"/>
      <c r="H10" s="4"/>
    </row>
    <row r="11" spans="1:11" x14ac:dyDescent="0.2">
      <c r="A11" s="3"/>
      <c r="B11" s="10" t="s">
        <v>101</v>
      </c>
      <c r="C11" s="4" t="s">
        <v>102</v>
      </c>
      <c r="D11" s="4"/>
      <c r="E11" s="4"/>
      <c r="F11" s="4"/>
      <c r="G11" s="25"/>
      <c r="H11" s="5"/>
      <c r="I11" s="2"/>
      <c r="J11" s="2"/>
      <c r="K11" s="2"/>
    </row>
    <row r="12" spans="1:11" x14ac:dyDescent="0.2">
      <c r="A12" s="3"/>
      <c r="B12" s="10" t="s">
        <v>103</v>
      </c>
      <c r="C12" s="4" t="s">
        <v>104</v>
      </c>
      <c r="D12" s="4"/>
      <c r="E12" s="4"/>
      <c r="F12" s="4"/>
      <c r="G12" s="11"/>
      <c r="H12" s="4"/>
    </row>
    <row r="13" spans="1:11" x14ac:dyDescent="0.2">
      <c r="A13" s="3"/>
      <c r="B13" s="10" t="s">
        <v>105</v>
      </c>
      <c r="C13" s="4" t="s">
        <v>106</v>
      </c>
      <c r="D13" s="4"/>
      <c r="E13" s="4"/>
      <c r="F13" s="4"/>
      <c r="G13" s="11"/>
      <c r="H13" s="4"/>
    </row>
    <row r="14" spans="1:11" x14ac:dyDescent="0.2">
      <c r="A14" s="3"/>
      <c r="B14" s="4"/>
      <c r="C14" s="4" t="s">
        <v>107</v>
      </c>
      <c r="D14" s="4"/>
      <c r="E14" s="4"/>
      <c r="F14" s="4"/>
      <c r="G14" s="11"/>
      <c r="H14" s="4"/>
    </row>
    <row r="15" spans="1:11" x14ac:dyDescent="0.2">
      <c r="A15" s="3"/>
      <c r="B15" s="10" t="s">
        <v>108</v>
      </c>
      <c r="C15" s="4" t="s">
        <v>109</v>
      </c>
      <c r="D15" s="4"/>
      <c r="E15" s="4"/>
      <c r="F15" s="4"/>
      <c r="G15" s="11"/>
      <c r="H15" s="4"/>
    </row>
    <row r="16" spans="1:11" x14ac:dyDescent="0.2">
      <c r="A16" s="3"/>
      <c r="B16" s="4"/>
      <c r="C16" s="4"/>
      <c r="D16" s="4"/>
      <c r="E16" s="4"/>
      <c r="F16" s="4"/>
      <c r="G16" s="11"/>
      <c r="H16" s="4"/>
    </row>
    <row r="17" spans="1:8" x14ac:dyDescent="0.2">
      <c r="A17" s="3"/>
      <c r="B17" s="4"/>
      <c r="C17" s="10" t="s">
        <v>110</v>
      </c>
      <c r="D17" s="10" t="s">
        <v>111</v>
      </c>
      <c r="E17" s="4"/>
      <c r="F17" s="4"/>
      <c r="G17" s="11"/>
      <c r="H17" s="4"/>
    </row>
    <row r="18" spans="1:8" x14ac:dyDescent="0.2">
      <c r="A18" s="3"/>
      <c r="B18" s="4"/>
      <c r="C18" s="10"/>
      <c r="D18" s="10"/>
      <c r="E18" s="4"/>
      <c r="F18" s="4"/>
      <c r="G18" s="11"/>
      <c r="H18" s="4"/>
    </row>
    <row r="19" spans="1:8" x14ac:dyDescent="0.2">
      <c r="A19" s="3"/>
      <c r="B19" s="4"/>
      <c r="C19" s="10" t="s">
        <v>112</v>
      </c>
      <c r="D19" s="4"/>
      <c r="E19" s="4"/>
      <c r="F19" s="4"/>
      <c r="G19" s="11"/>
      <c r="H19" s="4"/>
    </row>
    <row r="20" spans="1:8" x14ac:dyDescent="0.2">
      <c r="A20" s="3"/>
      <c r="B20" s="4"/>
      <c r="C20" s="4" t="s">
        <v>113</v>
      </c>
      <c r="D20" s="4"/>
      <c r="E20" s="4"/>
      <c r="F20" s="4"/>
      <c r="G20" s="11"/>
      <c r="H20" s="4"/>
    </row>
    <row r="21" spans="1:8" x14ac:dyDescent="0.2">
      <c r="A21" s="3"/>
      <c r="B21" s="4"/>
      <c r="C21" s="4" t="s">
        <v>114</v>
      </c>
      <c r="D21" s="4"/>
      <c r="E21" s="4"/>
      <c r="F21" s="4"/>
      <c r="G21" s="11"/>
      <c r="H21" s="4"/>
    </row>
    <row r="22" spans="1:8" x14ac:dyDescent="0.2">
      <c r="A22" s="3"/>
      <c r="B22" s="4"/>
      <c r="C22" s="10" t="s">
        <v>115</v>
      </c>
      <c r="D22" s="4"/>
      <c r="E22" s="4"/>
      <c r="F22" s="4"/>
      <c r="G22" s="11"/>
      <c r="H22" s="4"/>
    </row>
    <row r="23" spans="1:8" x14ac:dyDescent="0.2">
      <c r="A23" s="3"/>
      <c r="B23" s="4"/>
      <c r="C23" s="4" t="s">
        <v>116</v>
      </c>
      <c r="D23" s="4"/>
      <c r="E23" s="4"/>
      <c r="F23" s="4"/>
      <c r="G23" s="11"/>
      <c r="H23" s="4"/>
    </row>
    <row r="24" spans="1:8" x14ac:dyDescent="0.2">
      <c r="A24" s="3"/>
      <c r="B24" s="4"/>
      <c r="C24" s="4" t="s">
        <v>117</v>
      </c>
      <c r="D24" s="4"/>
      <c r="E24" s="4"/>
      <c r="F24" s="4"/>
      <c r="G24" s="11"/>
      <c r="H24" s="4"/>
    </row>
    <row r="25" spans="1:8" x14ac:dyDescent="0.2">
      <c r="A25" s="3"/>
      <c r="B25" s="4"/>
      <c r="C25" s="4"/>
      <c r="D25" s="4"/>
      <c r="E25" s="4"/>
      <c r="F25" s="4"/>
      <c r="G25" s="11"/>
      <c r="H25" s="4"/>
    </row>
    <row r="26" spans="1:8" x14ac:dyDescent="0.2">
      <c r="A26" s="3"/>
      <c r="B26" s="4"/>
      <c r="C26" s="10" t="s">
        <v>118</v>
      </c>
      <c r="D26" s="4"/>
      <c r="E26" s="4"/>
      <c r="F26" s="4"/>
      <c r="G26" s="11"/>
      <c r="H26" s="4"/>
    </row>
    <row r="27" spans="1:8" x14ac:dyDescent="0.2">
      <c r="A27" s="3"/>
      <c r="B27" s="4"/>
      <c r="C27" s="4" t="s">
        <v>119</v>
      </c>
      <c r="E27" s="4"/>
      <c r="F27" s="4"/>
      <c r="G27" s="11"/>
      <c r="H27" s="4"/>
    </row>
    <row r="28" spans="1:8" x14ac:dyDescent="0.2">
      <c r="A28" s="3"/>
      <c r="B28" s="4"/>
      <c r="C28" s="4" t="s">
        <v>120</v>
      </c>
      <c r="D28" s="4"/>
      <c r="E28" s="4"/>
      <c r="F28" s="6"/>
    </row>
    <row r="29" spans="1:8" x14ac:dyDescent="0.2">
      <c r="A29" s="3"/>
      <c r="B29" s="4"/>
      <c r="C29" s="4"/>
      <c r="D29" s="4"/>
      <c r="E29" s="4"/>
      <c r="F29" s="6"/>
    </row>
    <row r="30" spans="1:8" x14ac:dyDescent="0.2">
      <c r="A30" s="3"/>
      <c r="B30" s="10" t="s">
        <v>121</v>
      </c>
      <c r="C30" s="4" t="s">
        <v>122</v>
      </c>
      <c r="D30" s="4"/>
      <c r="E30" s="4"/>
      <c r="F30" s="6"/>
    </row>
    <row r="31" spans="1:8" x14ac:dyDescent="0.2">
      <c r="A31" s="3"/>
      <c r="B31" s="4"/>
      <c r="C31" s="10" t="s">
        <v>123</v>
      </c>
      <c r="D31" s="4"/>
      <c r="E31" s="4"/>
      <c r="F31" s="6"/>
    </row>
    <row r="32" spans="1:8" x14ac:dyDescent="0.2">
      <c r="A32" s="3"/>
      <c r="B32" s="4"/>
      <c r="C32" s="10" t="s">
        <v>124</v>
      </c>
      <c r="D32" s="4"/>
      <c r="E32" s="4"/>
      <c r="F32" s="6"/>
    </row>
    <row r="33" spans="1:6" x14ac:dyDescent="0.2">
      <c r="A33" s="3"/>
      <c r="B33" s="4"/>
      <c r="C33" s="4" t="s">
        <v>125</v>
      </c>
      <c r="D33" s="4"/>
      <c r="E33" s="4"/>
      <c r="F33" s="6"/>
    </row>
    <row r="34" spans="1:6" x14ac:dyDescent="0.2">
      <c r="A34" s="3"/>
      <c r="B34" s="4"/>
      <c r="C34" s="10" t="s">
        <v>126</v>
      </c>
      <c r="D34" s="4"/>
      <c r="E34" s="4"/>
      <c r="F34" s="6"/>
    </row>
    <row r="35" spans="1:6" x14ac:dyDescent="0.2">
      <c r="A35" s="3"/>
      <c r="B35" s="4"/>
      <c r="C35" s="4"/>
      <c r="D35" s="4"/>
      <c r="E35" s="4"/>
      <c r="F35" s="6"/>
    </row>
    <row r="36" spans="1:6" x14ac:dyDescent="0.2">
      <c r="A36" s="3"/>
      <c r="B36" s="10" t="s">
        <v>127</v>
      </c>
      <c r="C36" s="4" t="s">
        <v>128</v>
      </c>
      <c r="D36" s="4"/>
      <c r="E36" s="4"/>
      <c r="F36" s="6"/>
    </row>
    <row r="37" spans="1:6" x14ac:dyDescent="0.2">
      <c r="A37" s="3"/>
      <c r="B37" s="4"/>
      <c r="C37" s="10" t="s">
        <v>129</v>
      </c>
      <c r="D37" s="4"/>
      <c r="E37" s="4"/>
      <c r="F37" s="6"/>
    </row>
    <row r="38" spans="1:6" x14ac:dyDescent="0.2">
      <c r="A38" s="3"/>
      <c r="B38" s="4"/>
      <c r="C38" s="10" t="s">
        <v>124</v>
      </c>
      <c r="D38" s="4"/>
      <c r="E38" s="4"/>
      <c r="F38" s="6"/>
    </row>
    <row r="39" spans="1:6" x14ac:dyDescent="0.2">
      <c r="A39" s="3"/>
      <c r="B39" s="4"/>
      <c r="C39" s="4" t="s">
        <v>125</v>
      </c>
      <c r="D39" s="4"/>
      <c r="E39" s="4"/>
      <c r="F39" s="6"/>
    </row>
    <row r="40" spans="1:6" x14ac:dyDescent="0.2">
      <c r="A40" s="3"/>
      <c r="B40" s="4"/>
      <c r="C40" s="10" t="s">
        <v>126</v>
      </c>
      <c r="D40" s="4"/>
      <c r="E40" s="4"/>
      <c r="F40" s="6"/>
    </row>
    <row r="41" spans="1:6" x14ac:dyDescent="0.2">
      <c r="A41" s="7"/>
      <c r="B41" s="8"/>
      <c r="C41" s="8"/>
      <c r="D41" s="8"/>
      <c r="E41" s="8"/>
      <c r="F41" s="9"/>
    </row>
  </sheetData>
  <pageMargins left="0.75" right="0.75" top="1" bottom="1" header="0.5" footer="0.5"/>
  <pageSetup orientation="portrait" verticalDpi="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Overview</vt:lpstr>
      <vt:lpstr>Listing of report</vt:lpstr>
      <vt:lpstr>A 01</vt:lpstr>
      <vt:lpstr>west services</vt:lpstr>
      <vt:lpstr>S Cone info</vt:lpstr>
      <vt:lpstr>Overview!Print_Area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Valued Gateway Client</dc:creator>
  <cp:lastModifiedBy>Jan Havlíček</cp:lastModifiedBy>
  <cp:lastPrinted>2000-12-12T22:05:35Z</cp:lastPrinted>
  <dcterms:created xsi:type="dcterms:W3CDTF">2000-10-29T16:13:09Z</dcterms:created>
  <dcterms:modified xsi:type="dcterms:W3CDTF">2023-09-17T00:05:52Z</dcterms:modified>
</cp:coreProperties>
</file>