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727DE8-0B44-4B09-849D-7BEFC6A78E56}" xr6:coauthVersionLast="47" xr6:coauthVersionMax="47" xr10:uidLastSave="{00000000-0000-0000-0000-000000000000}"/>
  <bookViews>
    <workbookView xWindow="-120" yWindow="-120" windowWidth="38640" windowHeight="15720"/>
  </bookViews>
  <sheets>
    <sheet name="CRUDE CHARTS-VOLUME (A)" sheetId="18" r:id="rId1"/>
    <sheet name="CRUDE CHARTS-VOLUME (B)" sheetId="8" r:id="rId2"/>
    <sheet name="Sheet1" sheetId="19" r:id="rId3"/>
  </sheets>
  <externalReferences>
    <externalReference r:id="rId4"/>
    <externalReference r:id="rId5"/>
  </externalReferences>
  <definedNames>
    <definedName name="FIN_MONTH">Sheet1!$A$5:$A$16</definedName>
    <definedName name="FINCOL_LOOKUP">'[2]CRUDE FINANCIAL-TRANSACTIONS'!$C$1:$AZ$3</definedName>
    <definedName name="FINTRANS">'[2]CRUDE FINANCIAL-TRANSACTIONS'!$B$16:$AZ$25</definedName>
    <definedName name="GASOIL_F_DL">'[2]CRUDE TRANSACTIONS'!$C$11:$D$23</definedName>
    <definedName name="MONTH">'[2]CRUDE TRANSACTIONS'!$A$12:$A$23</definedName>
    <definedName name="PHY_MONTH">Sheet1!$A$5:$A$16</definedName>
    <definedName name="PHYCOL_LOOKUP">'[2]CRUDE PHYSICAL-TRANSACTIONS'!$C$1:$AZ$3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<sst xmlns="http://schemas.openxmlformats.org/spreadsheetml/2006/main" count="12" uniqueCount="6">
  <si>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</si>
  <si>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VOLUME PER MONTH</t>
  </si>
  <si>
    <t>LTD AS OF 12-06-00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</si>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</sst>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1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6418461355326566"/>
          <c:w val="0.77320002287385969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TRANSACTIONS'!$C$12:$C$23</c:f>
              <c:numCache>
                <c:formatCode>General</c:formatCode>
                <c:ptCount val="12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4307-B67E-A4175369DB6E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TRANSACTIONS'!$D$12:$D$23</c:f>
              <c:numCache>
                <c:formatCode>General</c:formatCode>
                <c:ptCount val="12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1440000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4307-B67E-A4175369D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7378511"/>
        <c:axId val="1"/>
      </c:barChart>
      <c:dateAx>
        <c:axId val="11873785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73785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928390605311426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01361117730575"/>
          <c:y val="0.17778404728899402"/>
          <c:w val="0.73821162306831223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TRANSACTIONS'!$K$40:$K$51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6-4C98-B966-AC475D3714F7}"/>
            </c:ext>
          </c:extLst>
        </c:ser>
        <c:ser>
          <c:idx val="1"/>
          <c:order val="1"/>
          <c:tx>
            <c:strRef>
              <c:f>'[2]CRUDE TRANSACTIONS'!$L$39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TRANSACTIONS'!$L$40:$L$51</c:f>
              <c:numCache>
                <c:formatCode>General</c:formatCode>
                <c:ptCount val="12"/>
                <c:pt idx="0">
                  <c:v>0</c:v>
                </c:pt>
                <c:pt idx="1">
                  <c:v>600000</c:v>
                </c:pt>
                <c:pt idx="2">
                  <c:v>2000000</c:v>
                </c:pt>
                <c:pt idx="3">
                  <c:v>350000</c:v>
                </c:pt>
                <c:pt idx="4">
                  <c:v>3575000</c:v>
                </c:pt>
                <c:pt idx="5">
                  <c:v>4000000</c:v>
                </c:pt>
                <c:pt idx="6">
                  <c:v>1000000</c:v>
                </c:pt>
                <c:pt idx="7">
                  <c:v>3422500</c:v>
                </c:pt>
                <c:pt idx="8">
                  <c:v>1220000</c:v>
                </c:pt>
                <c:pt idx="9">
                  <c:v>2000000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6-4C98-B966-AC475D37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779903"/>
        <c:axId val="1"/>
      </c:barChart>
      <c:dateAx>
        <c:axId val="12777799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77799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32969607644849"/>
          <c:y val="0.89632790508201154"/>
          <c:w val="0.194887868490034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29687100149112"/>
          <c:w val="0.7643799628346904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TRANSACTIONS'!$M$12:$M$23</c:f>
              <c:numCache>
                <c:formatCode>General</c:formatCode>
                <c:ptCount val="12"/>
                <c:pt idx="0">
                  <c:v>8000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2-457B-8EB7-3600169BA2F4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TRANSACTIONS'!$N$12:$N$23</c:f>
              <c:numCache>
                <c:formatCode>General</c:formatCode>
                <c:ptCount val="12"/>
                <c:pt idx="0">
                  <c:v>1174800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2-457B-8EB7-3600169B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777983"/>
        <c:axId val="1"/>
      </c:barChart>
      <c:dateAx>
        <c:axId val="12777779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777798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26215305783859"/>
          <c:y val="0.9000317394005322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01361117730575"/>
          <c:y val="0.17408021297047332"/>
          <c:w val="0.73427449441194792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TRANSACTIONS'!$M$40:$M$51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F-45CD-8B3A-DD353D518C2D}"/>
            </c:ext>
          </c:extLst>
        </c:ser>
        <c:ser>
          <c:idx val="1"/>
          <c:order val="1"/>
          <c:tx>
            <c:strRef>
              <c:f>'[2]CRUDE TRANSACTIONS'!$N$39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TRANSACTIONS'!$N$40:$N$51</c:f>
              <c:numCache>
                <c:formatCode>General</c:formatCode>
                <c:ptCount val="12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287360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F-45CD-8B3A-DD353D518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775103"/>
        <c:axId val="1"/>
      </c:barChart>
      <c:dateAx>
        <c:axId val="12777751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77751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668247328128"/>
          <c:y val="0.89632790508201154"/>
          <c:w val="0.194887868490034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43481195831344"/>
          <c:y val="0.17778404728899402"/>
          <c:w val="0.7539922075167586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TRANSACTIONS'!$O$12:$O$23</c:f>
              <c:numCache>
                <c:formatCode>General</c:formatCode>
                <c:ptCount val="12"/>
                <c:pt idx="0">
                  <c:v>24000</c:v>
                </c:pt>
                <c:pt idx="1">
                  <c:v>120000.00160000002</c:v>
                </c:pt>
                <c:pt idx="2">
                  <c:v>72000.000800000009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3264000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7-473C-B71F-46BFC572FC7B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TRANSACTIONS'!$P$12:$P$23</c:f>
              <c:numCache>
                <c:formatCode>General</c:formatCode>
                <c:ptCount val="12"/>
                <c:pt idx="0">
                  <c:v>5111950.4775999989</c:v>
                </c:pt>
                <c:pt idx="1">
                  <c:v>16100400.012800002</c:v>
                </c:pt>
                <c:pt idx="2">
                  <c:v>18304000.019999996</c:v>
                </c:pt>
                <c:pt idx="3">
                  <c:v>13256000.025599999</c:v>
                </c:pt>
                <c:pt idx="4">
                  <c:v>17801600.004799999</c:v>
                </c:pt>
                <c:pt idx="5">
                  <c:v>32766756.6248</c:v>
                </c:pt>
                <c:pt idx="6">
                  <c:v>19276039.998400006</c:v>
                </c:pt>
                <c:pt idx="7">
                  <c:v>46532799.95920001</c:v>
                </c:pt>
                <c:pt idx="8">
                  <c:v>40289599.99440001</c:v>
                </c:pt>
                <c:pt idx="9">
                  <c:v>32676175.995999999</c:v>
                </c:pt>
                <c:pt idx="10">
                  <c:v>26461600.000800002</c:v>
                </c:pt>
                <c:pt idx="11">
                  <c:v>6028800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7-473C-B71F-46BFC572F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2863119"/>
        <c:axId val="1"/>
      </c:barChart>
      <c:dateAx>
        <c:axId val="12728631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8631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17398478698842"/>
          <c:y val="0.90003173940053227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8519171592603545"/>
          <c:w val="0.74558573634265046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TRANSACTIONS'!$O$40:$O$51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D-4C38-8575-9F9056C23CFB}"/>
            </c:ext>
          </c:extLst>
        </c:ser>
        <c:ser>
          <c:idx val="1"/>
          <c:order val="1"/>
          <c:tx>
            <c:strRef>
              <c:f>'[2]CRUDE TRANSACTIONS'!$P$39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TRANSACTIONS'!$P$40:$P$51</c:f>
              <c:numCache>
                <c:formatCode>General</c:formatCode>
                <c:ptCount val="12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D-4C38-8575-9F9056C23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2867439"/>
        <c:axId val="1"/>
      </c:barChart>
      <c:dateAx>
        <c:axId val="12728674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8674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88485043227168"/>
          <c:y val="0.1629687100149112"/>
          <c:w val="0.76344449538289716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TRANSACTIONS'!$Q$12:$Q$23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8-4976-829F-322623D5C8DF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TRANSACTIONS'!$R$12:$R$23</c:f>
              <c:numCache>
                <c:formatCode>General</c:formatCode>
                <c:ptCount val="12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473500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8-4976-829F-322623D5C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2864079"/>
        <c:axId val="1"/>
      </c:barChart>
      <c:dateAx>
        <c:axId val="12728640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8640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17653620085809"/>
          <c:y val="0.90003173940053227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7408021297047332"/>
          <c:w val="0.74558573634265046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TRANSACTIONS'!$Q$40:$Q$51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A-489A-910F-59AE7A2BC226}"/>
            </c:ext>
          </c:extLst>
        </c:ser>
        <c:ser>
          <c:idx val="1"/>
          <c:order val="1"/>
          <c:tx>
            <c:strRef>
              <c:f>'[2]CRUDE TRANSACTIONS'!$R$39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TRANSACTIONS'!$R$40:$R$51</c:f>
              <c:numCache>
                <c:formatCode>General</c:formatCode>
                <c:ptCount val="12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521500</c:v>
                </c:pt>
                <c:pt idx="10">
                  <c:v>521500</c:v>
                </c:pt>
                <c:pt idx="11">
                  <c:v>268200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A-489A-910F-59AE7A2BC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2861679"/>
        <c:axId val="1"/>
      </c:barChart>
      <c:dateAx>
        <c:axId val="1272861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8616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0716147546045"/>
          <c:y val="0.1629687100149112"/>
          <c:w val="0.75052292714773139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TRANSACTIONS'!$S$12:$S$23</c:f>
              <c:numCache>
                <c:formatCode>General</c:formatCode>
                <c:ptCount val="12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4400000</c:v>
                </c:pt>
                <c:pt idx="9">
                  <c:v>6025000</c:v>
                </c:pt>
                <c:pt idx="10">
                  <c:v>2925000</c:v>
                </c:pt>
                <c:pt idx="11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E-4A6B-8264-98771D4470CB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TRANSACTIONS'!$T$12:$T$23</c:f>
              <c:numCache>
                <c:formatCode>General</c:formatCode>
                <c:ptCount val="12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41114083.550200008</c:v>
                </c:pt>
                <c:pt idx="8">
                  <c:v>39630704.349999994</c:v>
                </c:pt>
                <c:pt idx="9">
                  <c:v>76507588.5</c:v>
                </c:pt>
                <c:pt idx="10">
                  <c:v>44132305</c:v>
                </c:pt>
                <c:pt idx="11">
                  <c:v>13544159.939999999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E-4A6B-8264-98771D447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2865039"/>
        <c:axId val="1"/>
      </c:barChart>
      <c:dateAx>
        <c:axId val="12728650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925360680337486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8650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06111592635053"/>
          <c:y val="0.90003173940053227"/>
          <c:w val="0.1976110898607058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7408021297047332"/>
          <c:w val="0.73375104211498932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TRANSACTIONS'!$S$40:$S$51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A-4BEE-88A6-F5F9D1ED3B40}"/>
            </c:ext>
          </c:extLst>
        </c:ser>
        <c:ser>
          <c:idx val="1"/>
          <c:order val="1"/>
          <c:tx>
            <c:strRef>
              <c:f>'[2]CRUDE TRANSACTIONS'!$T$39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TRANSACTIONS'!$T$40:$T$51</c:f>
              <c:numCache>
                <c:formatCode>General</c:formatCode>
                <c:ptCount val="12"/>
                <c:pt idx="0">
                  <c:v>4214888.2855000002</c:v>
                </c:pt>
                <c:pt idx="1">
                  <c:v>3314659.0474</c:v>
                </c:pt>
                <c:pt idx="2">
                  <c:v>2836931</c:v>
                </c:pt>
                <c:pt idx="3">
                  <c:v>1209882.0384999998</c:v>
                </c:pt>
                <c:pt idx="4">
                  <c:v>1926521.1060000001</c:v>
                </c:pt>
                <c:pt idx="5">
                  <c:v>4058698.2542000003</c:v>
                </c:pt>
                <c:pt idx="6">
                  <c:v>1932572.4270000001</c:v>
                </c:pt>
                <c:pt idx="7">
                  <c:v>5399809.4975000005</c:v>
                </c:pt>
                <c:pt idx="8">
                  <c:v>1958041.7186000003</c:v>
                </c:pt>
                <c:pt idx="9">
                  <c:v>1751922.257</c:v>
                </c:pt>
                <c:pt idx="10">
                  <c:v>3000572.4270000001</c:v>
                </c:pt>
                <c:pt idx="11">
                  <c:v>92476.19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A-4BEE-88A6-F5F9D1ED3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141151"/>
        <c:axId val="1"/>
      </c:barChart>
      <c:dateAx>
        <c:axId val="12841411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1411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84926055245058"/>
          <c:y val="0.21482239047420112"/>
          <c:w val="0.75946822196944452"/>
          <c:h val="0.47038695845213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TRANSACTIONS'!$U$12:$U$23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2-4979-907A-D0DEA7C731BD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TRANSACTIONS'!$V$12:$V$23</c:f>
              <c:numCache>
                <c:formatCode>General</c:formatCode>
                <c:ptCount val="12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2-4979-907A-D0DEA7C73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143071"/>
        <c:axId val="1"/>
      </c:barChart>
      <c:dateAx>
        <c:axId val="12841430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392606437763195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1430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30703242686887"/>
          <c:y val="0.89632790508201154"/>
          <c:w val="0.24056454151388165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722907488684664"/>
          <c:w val="0.74953063441853751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TRANSACTIONS'!$C$40:$C$51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0-408E-9C86-3BBF197E30DE}"/>
            </c:ext>
          </c:extLst>
        </c:ser>
        <c:ser>
          <c:idx val="1"/>
          <c:order val="1"/>
          <c:tx>
            <c:strRef>
              <c:f>'[2]CRUDE TRANSACTIONS'!$D$39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TRANSACTIONS'!$D$40:$D$51</c:f>
              <c:numCache>
                <c:formatCode>General</c:formatCode>
                <c:ptCount val="12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2456902.88</c:v>
                </c:pt>
                <c:pt idx="11">
                  <c:v>2760045.04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0-408E-9C86-3BBF197E3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329023"/>
        <c:axId val="1"/>
      </c:barChart>
      <c:dateAx>
        <c:axId val="12763290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32723615475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63290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516280390355374"/>
          <c:w val="0.195272454756408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TRANSACTIONS'!$U$40:$U$51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A-40CB-892E-70E7D1EEB2BD}"/>
            </c:ext>
          </c:extLst>
        </c:ser>
        <c:ser>
          <c:idx val="1"/>
          <c:order val="1"/>
          <c:tx>
            <c:strRef>
              <c:f>'[1]CRUDE TRANSACTIONS'!$V$39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TRANSACTIONS'!$V$40:$V$51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A-40CB-892E-70E7D1EE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146911"/>
        <c:axId val="1"/>
      </c:barChart>
      <c:dateAx>
        <c:axId val="12841469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1469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59775054957506"/>
          <c:y val="0.88521640212644936"/>
          <c:w val="0.2396113354999936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21482239047420112"/>
          <c:w val="0.7723009987189877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TRANSACTIONS'!$W$12:$W$23</c:f>
              <c:numCache>
                <c:formatCode>General</c:formatCode>
                <c:ptCount val="12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A-4D38-9345-A18289C78519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TRANSACTIONS'!$X$12:$X$23</c:f>
              <c:numCache>
                <c:formatCode>General</c:formatCode>
                <c:ptCount val="12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2560000</c:v>
                </c:pt>
                <c:pt idx="11">
                  <c:v>560000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A-4D38-9345-A18289C78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146431"/>
        <c:axId val="1"/>
      </c:barChart>
      <c:dateAx>
        <c:axId val="12841464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1464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903735573719053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3776052874733"/>
          <c:y val="0.17408021297047332"/>
          <c:w val="0.7396683892288198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TRANSACTIONS'!$W$40:$W$51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A-4103-97B4-BF19CAC73863}"/>
            </c:ext>
          </c:extLst>
        </c:ser>
        <c:ser>
          <c:idx val="1"/>
          <c:order val="1"/>
          <c:tx>
            <c:strRef>
              <c:f>'[1]CRUDE TRANSACTIONS'!$X$39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TRANSACTIONS'!$X$40:$X$51</c:f>
              <c:numCache>
                <c:formatCode>General</c:formatCode>
                <c:ptCount val="12"/>
                <c:pt idx="0">
                  <c:v>733835.68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  <c:pt idx="10">
                  <c:v>32000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A-4103-97B4-BF19CAC7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144031"/>
        <c:axId val="1"/>
      </c:barChart>
      <c:dateAx>
        <c:axId val="12841440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1440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25001429616232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08512019420979"/>
          <c:y val="0.21482239047420112"/>
          <c:w val="0.76041944489254176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TRANSACTIONS'!$Y$12:$Y$23</c:f>
              <c:numCache>
                <c:formatCode>General</c:formatCode>
                <c:ptCount val="12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960000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245-92BC-74ECCBE2A426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TRANSACTIONS'!$Z$12:$Z$23</c:f>
              <c:numCache>
                <c:formatCode>General</c:formatCode>
                <c:ptCount val="12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20795950</c:v>
                </c:pt>
                <c:pt idx="10">
                  <c:v>12479149.994199999</c:v>
                </c:pt>
                <c:pt idx="11">
                  <c:v>3112950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245-92BC-74ECCBE2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145471"/>
        <c:axId val="1"/>
      </c:barChart>
      <c:dateAx>
        <c:axId val="12841454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1454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903735573719053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408021297047332"/>
          <c:w val="0.73665633723964985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TRANSACTIONS'!$Y$40:$Y$51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1-45C4-99D4-BA37574162DB}"/>
            </c:ext>
          </c:extLst>
        </c:ser>
        <c:ser>
          <c:idx val="1"/>
          <c:order val="1"/>
          <c:tx>
            <c:strRef>
              <c:f>'[1]CRUDE TRANSACTIONS'!$Z$39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TRANSACTIONS'!$Z$40:$Z$51</c:f>
              <c:numCache>
                <c:formatCode>General</c:formatCode>
                <c:ptCount val="12"/>
                <c:pt idx="0">
                  <c:v>4308000</c:v>
                </c:pt>
                <c:pt idx="1">
                  <c:v>5310000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3513135</c:v>
                </c:pt>
                <c:pt idx="6">
                  <c:v>2575000</c:v>
                </c:pt>
                <c:pt idx="7">
                  <c:v>2703333</c:v>
                </c:pt>
                <c:pt idx="8">
                  <c:v>2950000</c:v>
                </c:pt>
                <c:pt idx="9">
                  <c:v>3870000</c:v>
                </c:pt>
                <c:pt idx="10">
                  <c:v>1750000</c:v>
                </c:pt>
                <c:pt idx="11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1-45C4-99D4-BA3757416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3925903"/>
        <c:axId val="1"/>
      </c:barChart>
      <c:dateAx>
        <c:axId val="12739259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9259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0292997106162"/>
          <c:y val="0.89632790508201154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8519171592603545"/>
          <c:w val="0.7653102267220856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TRANSACTIONS'!$AA$12:$AA$23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B-4E3D-8C9D-1CAEDA4C4466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TRANSACTIONS'!$AB$12:$AB$23</c:f>
              <c:numCache>
                <c:formatCode>General</c:formatCode>
                <c:ptCount val="12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2520000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B-4E3D-8C9D-1CAEDA4C4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3919663"/>
        <c:axId val="1"/>
      </c:barChart>
      <c:dateAx>
        <c:axId val="12739196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9196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3177859307704574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TRANSACTIONS'!$AA$40:$AA$51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2-46DC-B050-058CF27530E3}"/>
            </c:ext>
          </c:extLst>
        </c:ser>
        <c:ser>
          <c:idx val="1"/>
          <c:order val="1"/>
          <c:tx>
            <c:strRef>
              <c:f>'[1]CRUDE TRANSACTIONS'!$AB$39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TRANSACTIONS'!$AB$40:$AB$51</c:f>
              <c:numCache>
                <c:formatCode>General</c:formatCode>
                <c:ptCount val="12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2-46DC-B050-058CF275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3922543"/>
        <c:axId val="1"/>
      </c:barChart>
      <c:dateAx>
        <c:axId val="12739225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9173471138305588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9225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775652582188"/>
          <c:y val="0.88892023644497009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408021297047332"/>
          <c:w val="0.7653102267220856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TRANSACTIONS'!$AC$12:$AC$23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5-4D9E-9B14-65D23845503C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TRANSACTIONS'!$AD$12:$AD$23</c:f>
              <c:numCache>
                <c:formatCode>General</c:formatCode>
                <c:ptCount val="12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5-4D9E-9B14-65D238455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3920623"/>
        <c:axId val="1"/>
      </c:barChart>
      <c:dateAx>
        <c:axId val="12739206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9206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753790190228065"/>
          <c:w val="0.73572349115293278"/>
          <c:h val="0.54852586800750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TRANSACTIONS'!$AC$40:$AC$51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4-4E6E-95C3-F483BE79035D}"/>
            </c:ext>
          </c:extLst>
        </c:ser>
        <c:ser>
          <c:idx val="1"/>
          <c:order val="1"/>
          <c:tx>
            <c:strRef>
              <c:f>'[1]CRUDE TRANSACTIONS'!$AD$39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TRANSACTIONS'!$AD$40:$AD$51</c:f>
              <c:numCache>
                <c:formatCode>General</c:formatCode>
                <c:ptCount val="12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4-4E6E-95C3-F483BE790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3921583"/>
        <c:axId val="1"/>
      </c:barChart>
      <c:dateAx>
        <c:axId val="12739215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92158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4695371354104"/>
          <c:y val="0.91420978001250197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045314506341871"/>
          <c:w val="0.76437996283469045"/>
          <c:h val="0.54852586800750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TRANSACTIONS'!$AE$12:$AE$23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4-404E-864F-B3921FBBA9D6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TRANSACTIONS'!$AF$12:$AF$23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460000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806890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4-404E-864F-B3921FBB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814895"/>
        <c:axId val="1"/>
      </c:barChart>
      <c:dateAx>
        <c:axId val="12848148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8148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551968180485"/>
          <c:y val="0.91420978001250197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4815337274082835"/>
          <c:w val="0.77320002287385969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TRANSACTIONS'!$E$12:$E$23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7-41CD-ADE7-A1059F41C3FA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TRANSACTIONS'!$F$12:$F$23</c:f>
              <c:numCache>
                <c:formatCode>General</c:formatCode>
                <c:ptCount val="12"/>
                <c:pt idx="0">
                  <c:v>1150000</c:v>
                </c:pt>
                <c:pt idx="1">
                  <c:v>880556</c:v>
                </c:pt>
                <c:pt idx="2">
                  <c:v>1250000</c:v>
                </c:pt>
                <c:pt idx="3">
                  <c:v>300000</c:v>
                </c:pt>
                <c:pt idx="4">
                  <c:v>3690000</c:v>
                </c:pt>
                <c:pt idx="5">
                  <c:v>975000</c:v>
                </c:pt>
                <c:pt idx="6">
                  <c:v>0</c:v>
                </c:pt>
                <c:pt idx="7">
                  <c:v>2000000</c:v>
                </c:pt>
                <c:pt idx="8">
                  <c:v>550000</c:v>
                </c:pt>
                <c:pt idx="9">
                  <c:v>680556</c:v>
                </c:pt>
                <c:pt idx="10">
                  <c:v>150000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7-41CD-ADE7-A1059F41C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322303"/>
        <c:axId val="1"/>
      </c:barChart>
      <c:dateAx>
        <c:axId val="12763223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63223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12460225206112"/>
          <c:y val="0.14815337274082835"/>
          <c:w val="0.73269581929750116"/>
          <c:h val="0.581501988007751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TRANSACTIONS'!$AE$40:$AE$51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9-42BD-AB22-42FAD6CA66A9}"/>
            </c:ext>
          </c:extLst>
        </c:ser>
        <c:ser>
          <c:idx val="1"/>
          <c:order val="1"/>
          <c:tx>
            <c:strRef>
              <c:f>'[1]CRUDE TRANSACTIONS'!$AF$39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TRANSACTIONS'!$AF$40:$AF$51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1310000</c:v>
                </c:pt>
                <c:pt idx="7">
                  <c:v>1638656</c:v>
                </c:pt>
                <c:pt idx="8">
                  <c:v>1526500</c:v>
                </c:pt>
                <c:pt idx="9">
                  <c:v>1127732</c:v>
                </c:pt>
                <c:pt idx="10">
                  <c:v>1440601</c:v>
                </c:pt>
                <c:pt idx="11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9-42BD-AB22-42FAD6CA6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818255"/>
        <c:axId val="1"/>
      </c:barChart>
      <c:dateAx>
        <c:axId val="12848182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05179421486551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8182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90681453717646"/>
          <c:y val="0.9148470766746150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29687100149112"/>
          <c:w val="0.7643799628346904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TRANSACTIONS'!$AG$12:$AG$23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2-4E6F-A2A7-2F76AE14101E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TRANSACTIONS'!$AH$12:$AH$23</c:f>
              <c:numCache>
                <c:formatCode>General</c:formatCode>
                <c:ptCount val="12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2-4E6F-A2A7-2F76AE141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816335"/>
        <c:axId val="1"/>
      </c:barChart>
      <c:dateAx>
        <c:axId val="12848163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8163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26215305783859"/>
          <c:y val="0.9000317394005322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12460225206112"/>
          <c:y val="0.17911048751265346"/>
          <c:w val="0.73269581929750116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TRANSACTIONS'!$AG$40:$AG$51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8-460D-B58E-FB168D2C7811}"/>
            </c:ext>
          </c:extLst>
        </c:ser>
        <c:ser>
          <c:idx val="1"/>
          <c:order val="1"/>
          <c:tx>
            <c:strRef>
              <c:f>'[1]CRUDE TRANSACTIONS'!$AH$39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TRANSACTIONS'!$AH$40:$AH$51</c:f>
              <c:numCache>
                <c:formatCode>General</c:formatCode>
                <c:ptCount val="12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8-460D-B58E-FB168D2C7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817295"/>
        <c:axId val="1"/>
      </c:barChart>
      <c:dateAx>
        <c:axId val="12848172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05179421486551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8172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526071073056"/>
          <c:y val="0.91420978001250197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6129180006589"/>
          <c:y val="0.21482239047420112"/>
          <c:w val="0.77184991769478717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TRANSACTIONS'!$AI$12:$AI$23</c:f>
              <c:numCache>
                <c:formatCode>General</c:formatCode>
                <c:ptCount val="12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7-404E-B28D-11027CFF3A03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TRANSACTIONS'!$AJ$12:$AJ$23</c:f>
              <c:numCache>
                <c:formatCode>General</c:formatCode>
                <c:ptCount val="12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7-404E-B28D-11027CFF3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820175"/>
        <c:axId val="1"/>
      </c:barChart>
      <c:dateAx>
        <c:axId val="12848201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8201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26884466830276"/>
          <c:y val="0.903735573719053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83527929338533"/>
          <c:y val="0.18889555024455615"/>
          <c:w val="0.80398514225617701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TRANSACTIONS'!$AI$40:$AI$51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E-4739-82E6-FAEFF3896228}"/>
            </c:ext>
          </c:extLst>
        </c:ser>
        <c:ser>
          <c:idx val="1"/>
          <c:order val="1"/>
          <c:tx>
            <c:strRef>
              <c:f>'[1]CRUDE TRANSACTIONS'!$AJ$39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TRANSACTIONS'!$AJ$40:$AJ$51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E-4739-82E6-FAEFF389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5438431"/>
        <c:axId val="1"/>
      </c:barChart>
      <c:dateAx>
        <c:axId val="12854384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05179421486551E-2"/>
              <c:y val="0.40001410640023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54384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9148470766746150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408021297047332"/>
          <c:w val="0.7653102267220856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TRANSACTIONS'!$AK$12:$AK$23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D-4BE0-86EE-9C07B44A2047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TRANSACTIONS'!$AL$12:$AL$23</c:f>
              <c:numCache>
                <c:formatCode>General</c:formatCode>
                <c:ptCount val="12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1400000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D-4BE0-86EE-9C07B44A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5441311"/>
        <c:axId val="1"/>
      </c:barChart>
      <c:dateAx>
        <c:axId val="12854413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54413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5098834729429"/>
          <c:y val="0.1903048929821943"/>
          <c:w val="0.79923711724195934"/>
          <c:h val="0.53359999404811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TRANSACTIONS'!$AK$40:$AK$51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E-488C-A706-28718E52B8BB}"/>
            </c:ext>
          </c:extLst>
        </c:ser>
        <c:ser>
          <c:idx val="1"/>
          <c:order val="1"/>
          <c:tx>
            <c:strRef>
              <c:f>'[1]CRUDE TRANSACTIONS'!$AL$39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TRANSACTIONS'!$AL$40:$AL$51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E-488C-A706-28718E52B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5435551"/>
        <c:axId val="1"/>
      </c:barChart>
      <c:dateAx>
        <c:axId val="12854355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3308415220007647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54355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48687443553766"/>
          <c:y val="0.91420978001250197"/>
          <c:w val="0.194887868490034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TRANSACTIONS'!$AM$12:$AM$23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4-4AB3-BB2A-36B302521E57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TRANSACTIONS'!$AN$12:$AN$23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4-4AB3-BB2A-36B302521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5436991"/>
        <c:axId val="1"/>
      </c:barChart>
      <c:dateAx>
        <c:axId val="12854369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54369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0222520821277"/>
          <c:y val="0.1753790190228065"/>
          <c:w val="0.75592870202195173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TRANSACTIONS'!$AM$40:$AM$51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D9D-A896-E551336C72DD}"/>
            </c:ext>
          </c:extLst>
        </c:ser>
        <c:ser>
          <c:idx val="1"/>
          <c:order val="1"/>
          <c:tx>
            <c:strRef>
              <c:f>'[1]CRUDE TRANSACTIONS'!$AN$39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TRANSACTIONS'!$AN$40:$AN$51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D9D-A896-E551336C7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5439391"/>
        <c:axId val="1"/>
      </c:barChart>
      <c:dateAx>
        <c:axId val="12854393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54393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5497457791733"/>
          <c:y val="0.89928390605311426"/>
          <c:w val="0.194887868490034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07959802201309"/>
          <c:y val="0.1753790190228065"/>
          <c:w val="0.74164083826676341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TRANSACTIONS'!$AO$12:$AO$23</c:f>
              <c:numCache>
                <c:formatCode>General</c:formatCode>
                <c:ptCount val="12"/>
                <c:pt idx="0">
                  <c:v>10079999.972399997</c:v>
                </c:pt>
                <c:pt idx="1">
                  <c:v>6389999.9832000025</c:v>
                </c:pt>
                <c:pt idx="2">
                  <c:v>5220000.0144000007</c:v>
                </c:pt>
                <c:pt idx="3">
                  <c:v>19960000.008800004</c:v>
                </c:pt>
                <c:pt idx="4">
                  <c:v>52915000.007399999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10525000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0-47D7-8C16-C61A264A8C0D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TRANSACTIONS'!$AP$12:$AP$23</c:f>
              <c:numCache>
                <c:formatCode>General</c:formatCode>
                <c:ptCount val="12"/>
                <c:pt idx="0">
                  <c:v>124698000.02070001</c:v>
                </c:pt>
                <c:pt idx="1">
                  <c:v>135847810.13309991</c:v>
                </c:pt>
                <c:pt idx="2">
                  <c:v>160153213.98579994</c:v>
                </c:pt>
                <c:pt idx="3">
                  <c:v>125051970.9673</c:v>
                </c:pt>
                <c:pt idx="4">
                  <c:v>159082236.15980017</c:v>
                </c:pt>
                <c:pt idx="5">
                  <c:v>216625888.02240008</c:v>
                </c:pt>
                <c:pt idx="6">
                  <c:v>210966400.06940004</c:v>
                </c:pt>
                <c:pt idx="7">
                  <c:v>381116801.05500013</c:v>
                </c:pt>
                <c:pt idx="8">
                  <c:v>255580509.03470004</c:v>
                </c:pt>
                <c:pt idx="9">
                  <c:v>266084209.19470003</c:v>
                </c:pt>
                <c:pt idx="10">
                  <c:v>237458755.37279999</c:v>
                </c:pt>
                <c:pt idx="11">
                  <c:v>54780328.004499994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0-47D7-8C16-C61A264A8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5439871"/>
        <c:axId val="1"/>
      </c:barChart>
      <c:dateAx>
        <c:axId val="12854398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69415380494847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54398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16736140999284"/>
          <c:y val="0.89928390605311426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1327014931214"/>
          <c:y val="0.15926487569639047"/>
          <c:w val="0.76136532864619855"/>
          <c:h val="0.55187131345958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TRANSACTIONS'!$E$40:$E$51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8-4C81-BF28-1807253B6C7B}"/>
            </c:ext>
          </c:extLst>
        </c:ser>
        <c:ser>
          <c:idx val="1"/>
          <c:order val="1"/>
          <c:tx>
            <c:strRef>
              <c:f>'[2]CRUDE TRANSACTIONS'!$F$39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TRANSACTIONS'!$F$40:$F$51</c:f>
              <c:numCache>
                <c:formatCode>General</c:formatCode>
                <c:ptCount val="12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8-4C81-BF28-1807253B6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323743"/>
        <c:axId val="1"/>
      </c:barChart>
      <c:dateAx>
        <c:axId val="12763237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63237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2330591205754"/>
          <c:y val="0.15849592010343314"/>
          <c:w val="0.7569954893383366"/>
          <c:h val="0.524546021294695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TRANSACTIONS'!$AO$40:$AO$51</c:f>
              <c:numCache>
                <c:formatCode>General</c:formatCode>
                <c:ptCount val="12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3829000.051</c:v>
                </c:pt>
                <c:pt idx="4">
                  <c:v>380000.02300000004</c:v>
                </c:pt>
                <c:pt idx="5">
                  <c:v>348999.95299999998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2-4C94-91CB-F6E86EEA4A1C}"/>
            </c:ext>
          </c:extLst>
        </c:ser>
        <c:ser>
          <c:idx val="1"/>
          <c:order val="1"/>
          <c:tx>
            <c:strRef>
              <c:f>'[1]CRUDE TRANSACTIONS'!$AP$39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TRANSACTIONS'!$AP$40:$AP$51</c:f>
              <c:numCache>
                <c:formatCode>General</c:formatCode>
                <c:ptCount val="12"/>
                <c:pt idx="0">
                  <c:v>18001680</c:v>
                </c:pt>
                <c:pt idx="1">
                  <c:v>24491452.018999998</c:v>
                </c:pt>
                <c:pt idx="2">
                  <c:v>26942664.983999997</c:v>
                </c:pt>
                <c:pt idx="3">
                  <c:v>26615204.997000001</c:v>
                </c:pt>
                <c:pt idx="4">
                  <c:v>30868321.969999999</c:v>
                </c:pt>
                <c:pt idx="5">
                  <c:v>25991036.002999999</c:v>
                </c:pt>
                <c:pt idx="6">
                  <c:v>26237093.007999998</c:v>
                </c:pt>
                <c:pt idx="7">
                  <c:v>57033901.069000006</c:v>
                </c:pt>
                <c:pt idx="8">
                  <c:v>70907144.890799999</c:v>
                </c:pt>
                <c:pt idx="9">
                  <c:v>62733111</c:v>
                </c:pt>
                <c:pt idx="10">
                  <c:v>67973227.973000005</c:v>
                </c:pt>
                <c:pt idx="11">
                  <c:v>11428819.0074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2-4C94-91CB-F6E86EEA4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5962863"/>
        <c:axId val="1"/>
      </c:barChart>
      <c:dateAx>
        <c:axId val="12859628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87349428792996E-2"/>
              <c:y val="0.362276388807847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59628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443449181313328"/>
          <c:y val="0.89814354725278778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6278945454082"/>
          <c:y val="0.16418461355326566"/>
          <c:w val="0.77626151666113641"/>
          <c:h val="0.5224055885785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TRANSACTIONS'!$G$12:$G$23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8-4EB8-BCA4-59AD72F8BFF8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TRANSACTIONS'!$H$12:$H$23</c:f>
              <c:numCache>
                <c:formatCode>General</c:formatCode>
                <c:ptCount val="12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8-4EB8-BCA4-59AD72F8B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327103"/>
        <c:axId val="1"/>
      </c:barChart>
      <c:dateAx>
        <c:axId val="12763271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69415380494847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63271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32137614461561"/>
          <c:y val="0.89928390605311426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74082111136862"/>
          <c:y val="0.1753790190228065"/>
          <c:w val="0.76333777768414213"/>
          <c:h val="0.53359999404811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TRANSACTIONS'!$G$40:$G$51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C-4019-9E2D-B361CD0E8A15}"/>
            </c:ext>
          </c:extLst>
        </c:ser>
        <c:ser>
          <c:idx val="1"/>
          <c:order val="1"/>
          <c:tx>
            <c:strRef>
              <c:f>'[2]CRUDE TRANSACTIONS'!$H$39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TRANSACTIONS'!$H$40:$H$51</c:f>
              <c:numCache>
                <c:formatCode>General</c:formatCode>
                <c:ptCount val="12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5606</c:v>
                </c:pt>
                <c:pt idx="10">
                  <c:v>7006</c:v>
                </c:pt>
                <c:pt idx="11">
                  <c:v>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C-4019-9E2D-B361CD0E8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324223"/>
        <c:axId val="1"/>
      </c:barChart>
      <c:dateAx>
        <c:axId val="12763242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63242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55524375632673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74249091298722"/>
          <c:y val="0.1629687100149112"/>
          <c:w val="0.73958685490218157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TRANSACTIONS'!$I$12:$I$23</c:f>
              <c:numCache>
                <c:formatCode>General</c:formatCode>
                <c:ptCount val="12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3545000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3-493E-BB4B-B163B6FA62A9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TRANSACTIONS'!$J$12:$J$23</c:f>
              <c:numCache>
                <c:formatCode>General</c:formatCode>
                <c:ptCount val="12"/>
                <c:pt idx="0">
                  <c:v>22487726.487099998</c:v>
                </c:pt>
                <c:pt idx="1">
                  <c:v>39107200.011400007</c:v>
                </c:pt>
                <c:pt idx="2">
                  <c:v>53145550.056100003</c:v>
                </c:pt>
                <c:pt idx="3">
                  <c:v>46925000.010600001</c:v>
                </c:pt>
                <c:pt idx="4">
                  <c:v>80779500.013900012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76135750.046000019</c:v>
                </c:pt>
                <c:pt idx="9">
                  <c:v>73346061.775999993</c:v>
                </c:pt>
                <c:pt idx="10">
                  <c:v>42606030.066400006</c:v>
                </c:pt>
                <c:pt idx="11">
                  <c:v>13983103.014700001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3-493E-BB4B-B163B6FA6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328543"/>
        <c:axId val="1"/>
      </c:barChart>
      <c:dateAx>
        <c:axId val="12763285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63285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11721973448957"/>
          <c:y val="0.90003173940053227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6418461355326566"/>
          <c:w val="0.73966838922881983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TRANSACTIONS'!$I$40:$I$51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3-4F40-B77E-27AD4769775A}"/>
            </c:ext>
          </c:extLst>
        </c:ser>
        <c:ser>
          <c:idx val="1"/>
          <c:order val="1"/>
          <c:tx>
            <c:strRef>
              <c:f>'[2]CRUDE TRANSACTIONS'!$J$39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TRANSACTIONS'!$J$40:$J$51</c:f>
              <c:numCache>
                <c:formatCode>General</c:formatCode>
                <c:ptCount val="12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3-4F40-B77E-27AD47697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780863"/>
        <c:axId val="1"/>
      </c:barChart>
      <c:dateAx>
        <c:axId val="12777808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77808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775652582188"/>
          <c:y val="0.8955524375632673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43481195831344"/>
          <c:y val="0.17778404728899402"/>
          <c:w val="0.7539922075167586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TRANSACTIONS'!$K$12:$K$23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6-4A68-A8C2-76F3FBA05DF6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TRANSACTIONS'!$L$12:$L$23</c:f>
              <c:numCache>
                <c:formatCode>General</c:formatCode>
                <c:ptCount val="12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6-4A68-A8C2-76F3FBA05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779423"/>
        <c:axId val="1"/>
      </c:barChart>
      <c:dateAx>
        <c:axId val="12777794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77794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22141472764556"/>
          <c:y val="0.90003173940053227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134E5F0-422C-E921-77D0-A495526C2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19EDBCC-B784-49A8-8DB3-3FE5C538B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349CE7D1-F35D-FA42-CAD9-331ED21EC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42371D3-CDEF-7445-AC38-D9FEA74A5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D5ECFC47-5917-C564-CC2B-D30D6F28F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50D806FD-5099-A011-FF4C-1751E1EEB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736C3CCC-3FCF-C390-FD64-5A750CFF8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43D33F0B-103F-6ABA-533B-1B8B04E26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EBCCEEFB-7F2E-1367-7D71-6C258C009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142875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12E8E0D5-6446-5BD7-9589-A058C2C5F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ACB77330-E96F-DD21-106A-5AD9ED6AE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EF472809-3D93-8CD1-08F0-E75C27B10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5B0851BB-FA61-479F-CA1D-1F3935990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561975</xdr:colOff>
      <xdr:row>124</xdr:row>
      <xdr:rowOff>142875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A039AE9F-6F3B-C96C-A4C5-76EE6FF47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523875</xdr:colOff>
      <xdr:row>141</xdr:row>
      <xdr:rowOff>142875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079A4CEF-25E1-3353-C267-2736B4EC2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561975</xdr:colOff>
      <xdr:row>141</xdr:row>
      <xdr:rowOff>142875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8A14F2E3-C881-8AA5-9672-633078069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504825</xdr:colOff>
      <xdr:row>158</xdr:row>
      <xdr:rowOff>142875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C25D3E8C-3BB3-8F50-37A3-40A224F85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561975</xdr:colOff>
      <xdr:row>158</xdr:row>
      <xdr:rowOff>142875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FC8B8062-755C-2C94-FD7E-30EFDEE2C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523875</xdr:colOff>
      <xdr:row>22</xdr:row>
      <xdr:rowOff>142875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FE7E40DF-FF33-F8DE-142A-634C6E65B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542925</xdr:colOff>
      <xdr:row>22</xdr:row>
      <xdr:rowOff>142875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B2E63458-5C28-0CDB-D5FE-1301A49B5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542925</xdr:colOff>
      <xdr:row>39</xdr:row>
      <xdr:rowOff>142875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AEA219F8-0C49-0B47-B6E0-D30978E5E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811E82DC-D45A-362E-9C13-80550E890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142875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A5E3EE82-33EA-0B4E-52D5-AB36F2CB9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542925</xdr:colOff>
      <xdr:row>56</xdr:row>
      <xdr:rowOff>142875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549F3DD4-1B11-E561-13B5-B3E3185F3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73</xdr:row>
      <xdr:rowOff>142875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DA2B45AF-0D0A-F52C-E919-7F72AE29E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142875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FDE5FF68-CCFC-06E6-BE2D-E6C401641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561975</xdr:colOff>
      <xdr:row>90</xdr:row>
      <xdr:rowOff>142875</xdr:rowOff>
    </xdr:to>
    <xdr:graphicFrame macro="">
      <xdr:nvGraphicFramePr>
        <xdr:cNvPr id="4105" name="Chart 9">
          <a:extLst>
            <a:ext uri="{FF2B5EF4-FFF2-40B4-BE49-F238E27FC236}">
              <a16:creationId xmlns:a16="http://schemas.microsoft.com/office/drawing/2014/main" id="{F41EC79A-F706-10BA-DF7C-6DFAD503F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561975</xdr:colOff>
      <xdr:row>90</xdr:row>
      <xdr:rowOff>123825</xdr:rowOff>
    </xdr:to>
    <xdr:graphicFrame macro="">
      <xdr:nvGraphicFramePr>
        <xdr:cNvPr id="4106" name="Chart 10">
          <a:extLst>
            <a:ext uri="{FF2B5EF4-FFF2-40B4-BE49-F238E27FC236}">
              <a16:creationId xmlns:a16="http://schemas.microsoft.com/office/drawing/2014/main" id="{1B723945-D56D-2692-FE79-AAD46D3CC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123825</xdr:rowOff>
    </xdr:to>
    <xdr:graphicFrame macro="">
      <xdr:nvGraphicFramePr>
        <xdr:cNvPr id="4107" name="Chart 11">
          <a:extLst>
            <a:ext uri="{FF2B5EF4-FFF2-40B4-BE49-F238E27FC236}">
              <a16:creationId xmlns:a16="http://schemas.microsoft.com/office/drawing/2014/main" id="{18A4AE4B-AAEE-0F5D-DE37-2385E1D64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542925</xdr:colOff>
      <xdr:row>107</xdr:row>
      <xdr:rowOff>142875</xdr:rowOff>
    </xdr:to>
    <xdr:graphicFrame macro="">
      <xdr:nvGraphicFramePr>
        <xdr:cNvPr id="4108" name="Chart 12">
          <a:extLst>
            <a:ext uri="{FF2B5EF4-FFF2-40B4-BE49-F238E27FC236}">
              <a16:creationId xmlns:a16="http://schemas.microsoft.com/office/drawing/2014/main" id="{F3F0C4F9-7A70-41A5-6135-D60840CC7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542925</xdr:colOff>
      <xdr:row>124</xdr:row>
      <xdr:rowOff>142875</xdr:rowOff>
    </xdr:to>
    <xdr:graphicFrame macro="">
      <xdr:nvGraphicFramePr>
        <xdr:cNvPr id="4109" name="Chart 13">
          <a:extLst>
            <a:ext uri="{FF2B5EF4-FFF2-40B4-BE49-F238E27FC236}">
              <a16:creationId xmlns:a16="http://schemas.microsoft.com/office/drawing/2014/main" id="{F9C73C9F-0954-423D-E365-4771FDB1E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542925</xdr:colOff>
      <xdr:row>124</xdr:row>
      <xdr:rowOff>123825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D639305A-A725-6CEE-C622-CD4E5BA2F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533400</xdr:colOff>
      <xdr:row>141</xdr:row>
      <xdr:rowOff>142875</xdr:rowOff>
    </xdr:to>
    <xdr:graphicFrame macro="">
      <xdr:nvGraphicFramePr>
        <xdr:cNvPr id="4111" name="Chart 15">
          <a:extLst>
            <a:ext uri="{FF2B5EF4-FFF2-40B4-BE49-F238E27FC236}">
              <a16:creationId xmlns:a16="http://schemas.microsoft.com/office/drawing/2014/main" id="{B6A92213-71C6-BF68-1C31-CA8840932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542925</xdr:colOff>
      <xdr:row>141</xdr:row>
      <xdr:rowOff>142875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B554BD41-5661-0C77-8E7E-2EF2071C2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561975</xdr:colOff>
      <xdr:row>158</xdr:row>
      <xdr:rowOff>142875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39017AB0-5293-7EFC-8C26-85441B255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571500</xdr:colOff>
      <xdr:row>158</xdr:row>
      <xdr:rowOff>123825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A3185DE8-280A-EAB4-3E4C-4079C6CEB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7</xdr:col>
      <xdr:colOff>561975</xdr:colOff>
      <xdr:row>175</xdr:row>
      <xdr:rowOff>142875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1CE0BF32-F433-B896-81EE-65811B6C4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0</xdr:rowOff>
    </xdr:from>
    <xdr:to>
      <xdr:col>15</xdr:col>
      <xdr:colOff>571500</xdr:colOff>
      <xdr:row>175</xdr:row>
      <xdr:rowOff>123825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4E450967-2F4A-CB71-B509-43114E383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7</xdr:col>
      <xdr:colOff>561975</xdr:colOff>
      <xdr:row>192</xdr:row>
      <xdr:rowOff>123825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40B48550-40E2-B22A-1849-2CB720006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47625</xdr:colOff>
      <xdr:row>177</xdr:row>
      <xdr:rowOff>28575</xdr:rowOff>
    </xdr:from>
    <xdr:to>
      <xdr:col>15</xdr:col>
      <xdr:colOff>561975</xdr:colOff>
      <xdr:row>192</xdr:row>
      <xdr:rowOff>123825</xdr:rowOff>
    </xdr:to>
    <xdr:graphicFrame macro="">
      <xdr:nvGraphicFramePr>
        <xdr:cNvPr id="4118" name="Chart 22">
          <a:extLst>
            <a:ext uri="{FF2B5EF4-FFF2-40B4-BE49-F238E27FC236}">
              <a16:creationId xmlns:a16="http://schemas.microsoft.com/office/drawing/2014/main" id="{D2156262-DC85-C7B6-91D2-12B1BA494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CRUDE%20VOLUME%2012-06-00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CRUDE%20VOLUME%2012-06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CRUDE CHARTS-VOLUME (B)"/>
      <sheetName val="CRUDE TRANSACTIONS"/>
      <sheetName val="CHECK"/>
      <sheetName val="CRUDE FINANCIAL-TRANSACTIONS"/>
      <sheetName val="CRUDE PHYSICAL-TRANSACTION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U11" t="str">
            <v>EOL</v>
          </cell>
          <cell r="V11" t="str">
            <v>NON-EOL</v>
          </cell>
          <cell r="W11" t="str">
            <v>EOL</v>
          </cell>
          <cell r="X11" t="str">
            <v>NON-EOL</v>
          </cell>
          <cell r="Y11" t="str">
            <v>EOL</v>
          </cell>
          <cell r="Z11" t="str">
            <v>NON-EOL</v>
          </cell>
          <cell r="AA11" t="str">
            <v>EOL</v>
          </cell>
          <cell r="AB11" t="str">
            <v>NON-EOL</v>
          </cell>
          <cell r="AC11" t="str">
            <v>EOL</v>
          </cell>
          <cell r="AD11" t="str">
            <v>NON-EOL</v>
          </cell>
          <cell r="AE11" t="str">
            <v>EOL</v>
          </cell>
          <cell r="AF11" t="str">
            <v>NON-EOL</v>
          </cell>
          <cell r="AG11" t="str">
            <v>EOL</v>
          </cell>
          <cell r="AH11" t="str">
            <v>NON-EOL</v>
          </cell>
          <cell r="AI11" t="str">
            <v>EOL</v>
          </cell>
          <cell r="AJ11" t="str">
            <v>NON-EOL</v>
          </cell>
          <cell r="AK11" t="str">
            <v>EOL</v>
          </cell>
          <cell r="AL11" t="str">
            <v>NON-EOL</v>
          </cell>
          <cell r="AM11" t="str">
            <v>EOL</v>
          </cell>
          <cell r="AN11" t="str">
            <v>NON-EOL</v>
          </cell>
          <cell r="AO11" t="str">
            <v>EOL</v>
          </cell>
          <cell r="AP11" t="str">
            <v>NON-EOL</v>
          </cell>
        </row>
        <row r="12"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10079999.972399997</v>
          </cell>
          <cell r="AP12">
            <v>124698000.02070001</v>
          </cell>
        </row>
        <row r="13"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6389999.9832000025</v>
          </cell>
          <cell r="AP13">
            <v>135847810.13309991</v>
          </cell>
        </row>
        <row r="14"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5220000.0144000007</v>
          </cell>
          <cell r="AP14">
            <v>160153213.98579994</v>
          </cell>
        </row>
        <row r="15"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500000</v>
          </cell>
          <cell r="AF15">
            <v>460000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19960000.008800004</v>
          </cell>
          <cell r="AP15">
            <v>125051970.9673</v>
          </cell>
        </row>
        <row r="16"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52915000.007399999</v>
          </cell>
          <cell r="AP16">
            <v>159082236.15980017</v>
          </cell>
        </row>
        <row r="17"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210966400.06940004</v>
          </cell>
        </row>
        <row r="19"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381116801.05500013</v>
          </cell>
        </row>
        <row r="20"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255580509.03470004</v>
          </cell>
        </row>
        <row r="21"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20795950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266084209.19470003</v>
          </cell>
        </row>
        <row r="22">
          <cell r="U22">
            <v>520000</v>
          </cell>
          <cell r="V22">
            <v>1172800</v>
          </cell>
          <cell r="W22">
            <v>0</v>
          </cell>
          <cell r="X22">
            <v>2560000</v>
          </cell>
          <cell r="Y22">
            <v>4545000</v>
          </cell>
          <cell r="Z22">
            <v>12479149.994199999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237458755.37279999</v>
          </cell>
        </row>
        <row r="23">
          <cell r="U23">
            <v>0</v>
          </cell>
          <cell r="V23">
            <v>1000000</v>
          </cell>
          <cell r="W23">
            <v>0</v>
          </cell>
          <cell r="X23">
            <v>560000</v>
          </cell>
          <cell r="Y23">
            <v>960000</v>
          </cell>
          <cell r="Z23">
            <v>3112950</v>
          </cell>
          <cell r="AA23">
            <v>0</v>
          </cell>
          <cell r="AB23">
            <v>2520000</v>
          </cell>
          <cell r="AC23">
            <v>0</v>
          </cell>
          <cell r="AD23">
            <v>820000</v>
          </cell>
          <cell r="AE23">
            <v>450000</v>
          </cell>
          <cell r="AF23">
            <v>806890</v>
          </cell>
          <cell r="AG23">
            <v>0</v>
          </cell>
          <cell r="AH23">
            <v>0</v>
          </cell>
          <cell r="AI23">
            <v>0</v>
          </cell>
          <cell r="AJ23">
            <v>160000</v>
          </cell>
          <cell r="AK23">
            <v>0</v>
          </cell>
          <cell r="AL23">
            <v>1400000</v>
          </cell>
          <cell r="AM23">
            <v>0</v>
          </cell>
          <cell r="AN23">
            <v>300000</v>
          </cell>
          <cell r="AO23">
            <v>10525000</v>
          </cell>
          <cell r="AP23">
            <v>54780328.004499994</v>
          </cell>
        </row>
        <row r="39">
          <cell r="U39" t="str">
            <v>EOL</v>
          </cell>
          <cell r="V39" t="str">
            <v>NON-EOL</v>
          </cell>
          <cell r="W39" t="str">
            <v>EOL</v>
          </cell>
          <cell r="X39" t="str">
            <v>NON-EOL</v>
          </cell>
          <cell r="Y39" t="str">
            <v>EOL</v>
          </cell>
          <cell r="Z39" t="str">
            <v>NON-EOL</v>
          </cell>
          <cell r="AA39" t="str">
            <v>EOL</v>
          </cell>
          <cell r="AB39" t="str">
            <v>NON-EOL</v>
          </cell>
          <cell r="AC39" t="str">
            <v>EOL</v>
          </cell>
          <cell r="AD39" t="str">
            <v>NON-EOL</v>
          </cell>
          <cell r="AE39" t="str">
            <v>EOL</v>
          </cell>
          <cell r="AF39" t="str">
            <v>NON-EOL</v>
          </cell>
          <cell r="AG39" t="str">
            <v>EOL</v>
          </cell>
          <cell r="AH39" t="str">
            <v>NON-EOL</v>
          </cell>
          <cell r="AI39" t="str">
            <v>EOL</v>
          </cell>
          <cell r="AJ39" t="str">
            <v>NON-EOL</v>
          </cell>
          <cell r="AK39" t="str">
            <v>EOL</v>
          </cell>
          <cell r="AL39" t="str">
            <v>NON-EOL</v>
          </cell>
          <cell r="AM39" t="str">
            <v>EOL</v>
          </cell>
          <cell r="AN39" t="str">
            <v>NON-EOL</v>
          </cell>
          <cell r="AO39" t="str">
            <v>EOL</v>
          </cell>
          <cell r="AP39" t="str">
            <v>NON-EOL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733835.68</v>
          </cell>
          <cell r="Y40">
            <v>0</v>
          </cell>
          <cell r="Z40">
            <v>4308000</v>
          </cell>
          <cell r="AA40">
            <v>0</v>
          </cell>
          <cell r="AB40">
            <v>8</v>
          </cell>
          <cell r="AC40">
            <v>0</v>
          </cell>
          <cell r="AD40">
            <v>1527.68</v>
          </cell>
          <cell r="AE40">
            <v>0</v>
          </cell>
          <cell r="AF40">
            <v>0</v>
          </cell>
          <cell r="AG40">
            <v>0</v>
          </cell>
          <cell r="AH40">
            <v>100000</v>
          </cell>
          <cell r="AI40">
            <v>0</v>
          </cell>
          <cell r="AJ40">
            <v>8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3283000</v>
          </cell>
          <cell r="AP40">
            <v>18001680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58488</v>
          </cell>
          <cell r="Y41">
            <v>0</v>
          </cell>
          <cell r="Z41">
            <v>5310000</v>
          </cell>
          <cell r="AA41">
            <v>0</v>
          </cell>
          <cell r="AB41">
            <v>96</v>
          </cell>
          <cell r="AC41">
            <v>0</v>
          </cell>
          <cell r="AD41">
            <v>53536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1873000</v>
          </cell>
          <cell r="AP41">
            <v>24491452.018999998</v>
          </cell>
        </row>
        <row r="42">
          <cell r="U42">
            <v>0</v>
          </cell>
          <cell r="V42">
            <v>0</v>
          </cell>
          <cell r="W42">
            <v>0</v>
          </cell>
          <cell r="X42">
            <v>48</v>
          </cell>
          <cell r="Y42">
            <v>0</v>
          </cell>
          <cell r="Z42">
            <v>2890000</v>
          </cell>
          <cell r="AA42">
            <v>0</v>
          </cell>
          <cell r="AB42">
            <v>256.32</v>
          </cell>
          <cell r="AC42">
            <v>0</v>
          </cell>
          <cell r="AD42">
            <v>0</v>
          </cell>
          <cell r="AE42">
            <v>75000</v>
          </cell>
          <cell r="AF42">
            <v>674000</v>
          </cell>
          <cell r="AG42">
            <v>0</v>
          </cell>
          <cell r="AH42">
            <v>894000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1348999.7720000001</v>
          </cell>
          <cell r="AP42">
            <v>26942664.983999997</v>
          </cell>
        </row>
        <row r="43">
          <cell r="U43">
            <v>0</v>
          </cell>
          <cell r="V43">
            <v>0</v>
          </cell>
          <cell r="W43">
            <v>0</v>
          </cell>
          <cell r="X43">
            <v>3224023.68</v>
          </cell>
          <cell r="Y43">
            <v>0</v>
          </cell>
          <cell r="Z43">
            <v>985500</v>
          </cell>
          <cell r="AA43">
            <v>0</v>
          </cell>
          <cell r="AB43">
            <v>50160</v>
          </cell>
          <cell r="AC43">
            <v>0</v>
          </cell>
          <cell r="AD43">
            <v>0</v>
          </cell>
          <cell r="AE43">
            <v>0</v>
          </cell>
          <cell r="AF43">
            <v>716666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3829000.051</v>
          </cell>
          <cell r="AP43">
            <v>26615204.997000001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161388</v>
          </cell>
          <cell r="Y44">
            <v>0</v>
          </cell>
          <cell r="Z44">
            <v>2760000</v>
          </cell>
          <cell r="AA44">
            <v>0</v>
          </cell>
          <cell r="AB44">
            <v>0</v>
          </cell>
          <cell r="AC44">
            <v>0</v>
          </cell>
          <cell r="AD44">
            <v>216000</v>
          </cell>
          <cell r="AE44">
            <v>0</v>
          </cell>
          <cell r="AF44">
            <v>412797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8</v>
          </cell>
          <cell r="AM44">
            <v>0</v>
          </cell>
          <cell r="AN44">
            <v>0</v>
          </cell>
          <cell r="AO44">
            <v>380000.02300000004</v>
          </cell>
          <cell r="AP44">
            <v>30868321.969999999</v>
          </cell>
        </row>
        <row r="45">
          <cell r="U45">
            <v>0</v>
          </cell>
          <cell r="V45">
            <v>720000</v>
          </cell>
          <cell r="W45">
            <v>0</v>
          </cell>
          <cell r="X45">
            <v>6000</v>
          </cell>
          <cell r="Y45">
            <v>0</v>
          </cell>
          <cell r="Z45">
            <v>3513135</v>
          </cell>
          <cell r="AA45">
            <v>0</v>
          </cell>
          <cell r="AB45">
            <v>322</v>
          </cell>
          <cell r="AC45">
            <v>0</v>
          </cell>
          <cell r="AD45">
            <v>520000</v>
          </cell>
          <cell r="AE45">
            <v>0</v>
          </cell>
          <cell r="AF45">
            <v>660862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348999.95299999998</v>
          </cell>
          <cell r="AP45">
            <v>25991036.002999999</v>
          </cell>
        </row>
        <row r="46">
          <cell r="U46">
            <v>0</v>
          </cell>
          <cell r="V46">
            <v>960938.56</v>
          </cell>
          <cell r="W46">
            <v>0</v>
          </cell>
          <cell r="X46">
            <v>0</v>
          </cell>
          <cell r="Y46">
            <v>0</v>
          </cell>
          <cell r="Z46">
            <v>2575000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1310000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26237093.007999998</v>
          </cell>
        </row>
        <row r="47">
          <cell r="U47">
            <v>0</v>
          </cell>
          <cell r="V47">
            <v>160000</v>
          </cell>
          <cell r="W47">
            <v>0</v>
          </cell>
          <cell r="X47">
            <v>0</v>
          </cell>
          <cell r="Y47">
            <v>0</v>
          </cell>
          <cell r="Z47">
            <v>2703333</v>
          </cell>
          <cell r="AA47">
            <v>0</v>
          </cell>
          <cell r="AB47">
            <v>0</v>
          </cell>
          <cell r="AC47">
            <v>0</v>
          </cell>
          <cell r="AD47">
            <v>40008</v>
          </cell>
          <cell r="AE47">
            <v>0</v>
          </cell>
          <cell r="AF47">
            <v>1638656</v>
          </cell>
          <cell r="AG47">
            <v>0</v>
          </cell>
          <cell r="AH47">
            <v>503200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57033901.069000006</v>
          </cell>
        </row>
        <row r="48">
          <cell r="U48">
            <v>0</v>
          </cell>
          <cell r="V48">
            <v>226192</v>
          </cell>
          <cell r="W48">
            <v>0</v>
          </cell>
          <cell r="X48">
            <v>486400</v>
          </cell>
          <cell r="Y48">
            <v>0</v>
          </cell>
          <cell r="Z48">
            <v>2950000</v>
          </cell>
          <cell r="AA48">
            <v>0</v>
          </cell>
          <cell r="AB48">
            <v>0</v>
          </cell>
          <cell r="AC48">
            <v>0</v>
          </cell>
          <cell r="AD48">
            <v>24000</v>
          </cell>
          <cell r="AE48">
            <v>0</v>
          </cell>
          <cell r="AF48">
            <v>1526500</v>
          </cell>
          <cell r="AG48">
            <v>0</v>
          </cell>
          <cell r="AH48">
            <v>518000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219996</v>
          </cell>
          <cell r="AO48">
            <v>75000.002000000008</v>
          </cell>
          <cell r="AP48">
            <v>70907144.890799999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244000</v>
          </cell>
          <cell r="Y49">
            <v>0</v>
          </cell>
          <cell r="Z49">
            <v>3870000</v>
          </cell>
          <cell r="AA49">
            <v>0</v>
          </cell>
          <cell r="AB49">
            <v>0</v>
          </cell>
          <cell r="AC49">
            <v>0</v>
          </cell>
          <cell r="AD49">
            <v>992344</v>
          </cell>
          <cell r="AE49">
            <v>0</v>
          </cell>
          <cell r="AF49">
            <v>1127732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377000</v>
          </cell>
          <cell r="AP49">
            <v>62733111</v>
          </cell>
        </row>
        <row r="50">
          <cell r="U50">
            <v>0</v>
          </cell>
          <cell r="V50">
            <v>0</v>
          </cell>
          <cell r="W50">
            <v>0</v>
          </cell>
          <cell r="X50">
            <v>32000</v>
          </cell>
          <cell r="Y50">
            <v>0</v>
          </cell>
          <cell r="Z50">
            <v>1750000</v>
          </cell>
          <cell r="AA50">
            <v>0</v>
          </cell>
          <cell r="AB50">
            <v>0</v>
          </cell>
          <cell r="AC50">
            <v>0</v>
          </cell>
          <cell r="AD50">
            <v>1104000</v>
          </cell>
          <cell r="AE50">
            <v>0</v>
          </cell>
          <cell r="AF50">
            <v>1440601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1025000.058</v>
          </cell>
          <cell r="AP50">
            <v>67973227.973000005</v>
          </cell>
        </row>
        <row r="51"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450000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40000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11428819.0074</v>
          </cell>
        </row>
      </sheetData>
      <sheetData sheetId="5" refreshError="1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NON-EOL</v>
          </cell>
          <cell r="E11" t="str">
            <v>EOL</v>
          </cell>
          <cell r="F11" t="str">
            <v>NON-EOL</v>
          </cell>
          <cell r="G11" t="str">
            <v>EOL</v>
          </cell>
          <cell r="H11" t="str">
            <v>NON-EOL</v>
          </cell>
          <cell r="I11" t="str">
            <v>EOL</v>
          </cell>
          <cell r="J11" t="str">
            <v>NON-EOL</v>
          </cell>
          <cell r="K11" t="str">
            <v>EOL</v>
          </cell>
          <cell r="L11" t="str">
            <v>NON-EOL</v>
          </cell>
          <cell r="M11" t="str">
            <v>EOL</v>
          </cell>
          <cell r="N11" t="str">
            <v>NON-EOL</v>
          </cell>
          <cell r="O11" t="str">
            <v>EOL</v>
          </cell>
          <cell r="P11" t="str">
            <v>NON-EOL</v>
          </cell>
          <cell r="Q11" t="str">
            <v>EOL</v>
          </cell>
          <cell r="R11" t="str">
            <v>NON-EOL</v>
          </cell>
          <cell r="S11" t="str">
            <v>EOL</v>
          </cell>
          <cell r="T11" t="str">
            <v>NON-EOL</v>
          </cell>
        </row>
        <row r="12">
          <cell r="A12">
            <v>36526</v>
          </cell>
          <cell r="C12">
            <v>0</v>
          </cell>
          <cell r="D12">
            <v>2417800</v>
          </cell>
          <cell r="E12">
            <v>0</v>
          </cell>
          <cell r="F12">
            <v>1150000</v>
          </cell>
          <cell r="G12">
            <v>0</v>
          </cell>
          <cell r="H12">
            <v>350000</v>
          </cell>
          <cell r="I12">
            <v>1500000</v>
          </cell>
          <cell r="J12">
            <v>22487726.487099998</v>
          </cell>
          <cell r="K12">
            <v>0</v>
          </cell>
          <cell r="L12">
            <v>4907000</v>
          </cell>
          <cell r="M12">
            <v>8000</v>
          </cell>
          <cell r="N12">
            <v>1174800</v>
          </cell>
          <cell r="O12">
            <v>24000</v>
          </cell>
          <cell r="P12">
            <v>5111950.4775999989</v>
          </cell>
          <cell r="Q12">
            <v>0</v>
          </cell>
          <cell r="R12">
            <v>3575000</v>
          </cell>
          <cell r="S12">
            <v>175000</v>
          </cell>
          <cell r="T12">
            <v>32703699.999899998</v>
          </cell>
        </row>
        <row r="13">
          <cell r="A13">
            <v>36557</v>
          </cell>
          <cell r="C13">
            <v>48000</v>
          </cell>
          <cell r="D13">
            <v>200000</v>
          </cell>
          <cell r="E13">
            <v>0</v>
          </cell>
          <cell r="F13">
            <v>880556</v>
          </cell>
          <cell r="G13">
            <v>0</v>
          </cell>
          <cell r="H13">
            <v>0</v>
          </cell>
          <cell r="I13">
            <v>1611750.0034</v>
          </cell>
          <cell r="J13">
            <v>39107200.011400007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16100400.012800002</v>
          </cell>
          <cell r="Q13">
            <v>0</v>
          </cell>
          <cell r="R13">
            <v>3925000</v>
          </cell>
          <cell r="S13">
            <v>0</v>
          </cell>
          <cell r="T13">
            <v>35444000</v>
          </cell>
        </row>
        <row r="14">
          <cell r="A14">
            <v>36586</v>
          </cell>
          <cell r="C14">
            <v>0</v>
          </cell>
          <cell r="D14">
            <v>1160000</v>
          </cell>
          <cell r="E14">
            <v>0</v>
          </cell>
          <cell r="F14">
            <v>1250000</v>
          </cell>
          <cell r="G14">
            <v>0</v>
          </cell>
          <cell r="H14">
            <v>0</v>
          </cell>
          <cell r="I14">
            <v>3750000</v>
          </cell>
          <cell r="J14">
            <v>53145550.056100003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72000.000800000009</v>
          </cell>
          <cell r="P14">
            <v>18304000.019999996</v>
          </cell>
          <cell r="Q14">
            <v>0</v>
          </cell>
          <cell r="R14">
            <v>2580000</v>
          </cell>
          <cell r="S14">
            <v>0</v>
          </cell>
          <cell r="T14">
            <v>32800000</v>
          </cell>
        </row>
        <row r="15">
          <cell r="A15">
            <v>36617</v>
          </cell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  <cell r="S15">
            <v>225000</v>
          </cell>
          <cell r="T15">
            <v>18191000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80779500.013900012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17801600.004799999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19276039.998400006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46532799.95920001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41114083.550200008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76135750.046000019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40289599.99440001</v>
          </cell>
          <cell r="Q20">
            <v>0</v>
          </cell>
          <cell r="R20">
            <v>4250000</v>
          </cell>
          <cell r="S20">
            <v>4400000</v>
          </cell>
          <cell r="T20">
            <v>39630704.349999994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73346061.775999993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32676175.995999999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76507588.5</v>
          </cell>
        </row>
        <row r="22">
          <cell r="A22">
            <v>36831</v>
          </cell>
          <cell r="C22">
            <v>864000.0024</v>
          </cell>
          <cell r="D22">
            <v>1440000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42606030.066400006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26461600.000800002</v>
          </cell>
          <cell r="Q22">
            <v>550000</v>
          </cell>
          <cell r="R22">
            <v>2100000</v>
          </cell>
          <cell r="S22">
            <v>2925000</v>
          </cell>
          <cell r="T22">
            <v>44132305</v>
          </cell>
        </row>
        <row r="23">
          <cell r="A23">
            <v>36861</v>
          </cell>
          <cell r="C23">
            <v>20000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3545000</v>
          </cell>
          <cell r="J23">
            <v>13983103.014700001</v>
          </cell>
          <cell r="K23">
            <v>50000</v>
          </cell>
          <cell r="L23">
            <v>600000</v>
          </cell>
          <cell r="M23">
            <v>0</v>
          </cell>
          <cell r="N23">
            <v>120000</v>
          </cell>
          <cell r="O23">
            <v>3264000</v>
          </cell>
          <cell r="P23">
            <v>6028800</v>
          </cell>
          <cell r="Q23">
            <v>50000</v>
          </cell>
          <cell r="R23">
            <v>473500</v>
          </cell>
          <cell r="S23">
            <v>250000</v>
          </cell>
          <cell r="T23">
            <v>13544159.939999999</v>
          </cell>
        </row>
        <row r="39">
          <cell r="C39" t="str">
            <v>EOL</v>
          </cell>
          <cell r="D39" t="str">
            <v>NON-EOL</v>
          </cell>
          <cell r="E39" t="str">
            <v>EOL</v>
          </cell>
          <cell r="F39" t="str">
            <v>NON-EOL</v>
          </cell>
          <cell r="G39" t="str">
            <v>EOL</v>
          </cell>
          <cell r="H39" t="str">
            <v>NON-EOL</v>
          </cell>
          <cell r="I39" t="str">
            <v>EOL</v>
          </cell>
          <cell r="J39" t="str">
            <v>NON-EOL</v>
          </cell>
          <cell r="K39" t="str">
            <v>EOL</v>
          </cell>
          <cell r="L39" t="str">
            <v>NON-EOL</v>
          </cell>
          <cell r="M39" t="str">
            <v>EOL</v>
          </cell>
          <cell r="N39" t="str">
            <v>NON-EOL</v>
          </cell>
          <cell r="O39" t="str">
            <v>EOL</v>
          </cell>
          <cell r="P39" t="str">
            <v>NON-EOL</v>
          </cell>
          <cell r="Q39" t="str">
            <v>EOL</v>
          </cell>
          <cell r="R39" t="str">
            <v>NON-EOL</v>
          </cell>
          <cell r="S39" t="str">
            <v>EOL</v>
          </cell>
          <cell r="T39" t="str">
            <v>NON-EOL</v>
          </cell>
        </row>
        <row r="40">
          <cell r="C40">
            <v>0</v>
          </cell>
          <cell r="D40">
            <v>1531584.88</v>
          </cell>
          <cell r="E40">
            <v>0</v>
          </cell>
          <cell r="F40">
            <v>219004</v>
          </cell>
          <cell r="G40">
            <v>0</v>
          </cell>
          <cell r="H40">
            <v>18670</v>
          </cell>
          <cell r="I40">
            <v>0</v>
          </cell>
          <cell r="J40">
            <v>55000</v>
          </cell>
          <cell r="K40">
            <v>0</v>
          </cell>
          <cell r="L40">
            <v>0</v>
          </cell>
          <cell r="M40">
            <v>0</v>
          </cell>
          <cell r="N40">
            <v>1394256</v>
          </cell>
          <cell r="O40">
            <v>0</v>
          </cell>
          <cell r="P40">
            <v>113600</v>
          </cell>
          <cell r="Q40">
            <v>0</v>
          </cell>
          <cell r="R40">
            <v>0</v>
          </cell>
          <cell r="S40">
            <v>0</v>
          </cell>
          <cell r="T40">
            <v>4214888.2855000002</v>
          </cell>
        </row>
        <row r="41">
          <cell r="C41">
            <v>0</v>
          </cell>
          <cell r="D41">
            <v>2693280</v>
          </cell>
          <cell r="E41">
            <v>0</v>
          </cell>
          <cell r="F41">
            <v>355808.98300000001</v>
          </cell>
          <cell r="G41">
            <v>0</v>
          </cell>
          <cell r="H41">
            <v>13479</v>
          </cell>
          <cell r="I41">
            <v>0</v>
          </cell>
          <cell r="J41">
            <v>0</v>
          </cell>
          <cell r="K41">
            <v>0</v>
          </cell>
          <cell r="L41">
            <v>600000</v>
          </cell>
          <cell r="M41">
            <v>0</v>
          </cell>
          <cell r="N41">
            <v>3913120</v>
          </cell>
          <cell r="O41">
            <v>0</v>
          </cell>
          <cell r="P41">
            <v>120000</v>
          </cell>
          <cell r="Q41">
            <v>0</v>
          </cell>
          <cell r="R41">
            <v>541267</v>
          </cell>
          <cell r="S41">
            <v>0</v>
          </cell>
          <cell r="T41">
            <v>3314659.0474</v>
          </cell>
        </row>
        <row r="42">
          <cell r="C42">
            <v>0</v>
          </cell>
          <cell r="D42">
            <v>1753744</v>
          </cell>
          <cell r="E42">
            <v>0</v>
          </cell>
          <cell r="F42">
            <v>0</v>
          </cell>
          <cell r="G42">
            <v>0</v>
          </cell>
          <cell r="H42">
            <v>4300</v>
          </cell>
          <cell r="I42">
            <v>0</v>
          </cell>
          <cell r="J42">
            <v>500000</v>
          </cell>
          <cell r="K42">
            <v>0</v>
          </cell>
          <cell r="L42">
            <v>2000000</v>
          </cell>
          <cell r="M42">
            <v>0</v>
          </cell>
          <cell r="N42">
            <v>607894.72</v>
          </cell>
          <cell r="O42">
            <v>0</v>
          </cell>
          <cell r="P42">
            <v>0</v>
          </cell>
          <cell r="Q42">
            <v>0</v>
          </cell>
          <cell r="R42">
            <v>300745</v>
          </cell>
          <cell r="S42">
            <v>0</v>
          </cell>
          <cell r="T42">
            <v>2836931</v>
          </cell>
        </row>
        <row r="43">
          <cell r="C43">
            <v>0</v>
          </cell>
          <cell r="D43">
            <v>1270864</v>
          </cell>
          <cell r="E43">
            <v>0</v>
          </cell>
          <cell r="F43">
            <v>0</v>
          </cell>
          <cell r="G43">
            <v>0</v>
          </cell>
          <cell r="H43">
            <v>8641</v>
          </cell>
          <cell r="I43">
            <v>0</v>
          </cell>
          <cell r="J43">
            <v>1</v>
          </cell>
          <cell r="K43">
            <v>0</v>
          </cell>
          <cell r="L43">
            <v>350000</v>
          </cell>
          <cell r="M43">
            <v>0</v>
          </cell>
          <cell r="N43">
            <v>800016</v>
          </cell>
          <cell r="O43">
            <v>0</v>
          </cell>
          <cell r="P43">
            <v>0</v>
          </cell>
          <cell r="Q43">
            <v>0</v>
          </cell>
          <cell r="R43">
            <v>260000</v>
          </cell>
          <cell r="S43">
            <v>0</v>
          </cell>
          <cell r="T43">
            <v>1209882.0384999998</v>
          </cell>
        </row>
        <row r="44">
          <cell r="C44">
            <v>0</v>
          </cell>
          <cell r="D44">
            <v>1832120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3575000</v>
          </cell>
          <cell r="M44">
            <v>0</v>
          </cell>
          <cell r="N44">
            <v>3034424</v>
          </cell>
          <cell r="O44">
            <v>0</v>
          </cell>
          <cell r="P44">
            <v>0</v>
          </cell>
          <cell r="Q44">
            <v>0</v>
          </cell>
          <cell r="R44">
            <v>1117.5</v>
          </cell>
          <cell r="S44">
            <v>0</v>
          </cell>
          <cell r="T44">
            <v>1926521.1060000001</v>
          </cell>
        </row>
        <row r="45">
          <cell r="C45">
            <v>0</v>
          </cell>
          <cell r="D45">
            <v>2595348</v>
          </cell>
          <cell r="E45">
            <v>0</v>
          </cell>
          <cell r="F45">
            <v>0</v>
          </cell>
          <cell r="G45">
            <v>0</v>
          </cell>
          <cell r="H45">
            <v>40000</v>
          </cell>
          <cell r="I45">
            <v>0</v>
          </cell>
          <cell r="J45">
            <v>0</v>
          </cell>
          <cell r="K45">
            <v>0</v>
          </cell>
          <cell r="L45">
            <v>4000000</v>
          </cell>
          <cell r="M45">
            <v>0</v>
          </cell>
          <cell r="N45">
            <v>2387552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4058698.2542000003</v>
          </cell>
        </row>
        <row r="46">
          <cell r="C46">
            <v>0</v>
          </cell>
          <cell r="D46">
            <v>526752</v>
          </cell>
          <cell r="E46">
            <v>0</v>
          </cell>
          <cell r="F46">
            <v>295196</v>
          </cell>
          <cell r="G46">
            <v>0</v>
          </cell>
          <cell r="H46">
            <v>10626</v>
          </cell>
          <cell r="I46">
            <v>0</v>
          </cell>
          <cell r="J46">
            <v>1460000</v>
          </cell>
          <cell r="K46">
            <v>0</v>
          </cell>
          <cell r="L46">
            <v>1000000</v>
          </cell>
          <cell r="M46">
            <v>0</v>
          </cell>
          <cell r="N46">
            <v>2069648</v>
          </cell>
          <cell r="O46">
            <v>0</v>
          </cell>
          <cell r="P46">
            <v>312000</v>
          </cell>
          <cell r="Q46">
            <v>0</v>
          </cell>
          <cell r="R46">
            <v>301911</v>
          </cell>
          <cell r="S46">
            <v>0</v>
          </cell>
          <cell r="T46">
            <v>1932572.4270000001</v>
          </cell>
        </row>
        <row r="47">
          <cell r="C47">
            <v>0</v>
          </cell>
          <cell r="D47">
            <v>1367218</v>
          </cell>
          <cell r="E47">
            <v>0</v>
          </cell>
          <cell r="F47">
            <v>0</v>
          </cell>
          <cell r="G47">
            <v>0</v>
          </cell>
          <cell r="H47">
            <v>8572</v>
          </cell>
          <cell r="I47">
            <v>0</v>
          </cell>
          <cell r="J47">
            <v>0</v>
          </cell>
          <cell r="K47">
            <v>0</v>
          </cell>
          <cell r="L47">
            <v>3422500</v>
          </cell>
          <cell r="M47">
            <v>0</v>
          </cell>
          <cell r="N47">
            <v>252808</v>
          </cell>
          <cell r="O47">
            <v>0</v>
          </cell>
          <cell r="P47">
            <v>0</v>
          </cell>
          <cell r="Q47">
            <v>0</v>
          </cell>
          <cell r="R47">
            <v>464587.08</v>
          </cell>
          <cell r="S47">
            <v>0</v>
          </cell>
          <cell r="T47">
            <v>5399809.4975000005</v>
          </cell>
        </row>
        <row r="48">
          <cell r="C48">
            <v>0</v>
          </cell>
          <cell r="D48">
            <v>4463927.68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1220000</v>
          </cell>
          <cell r="M48">
            <v>0</v>
          </cell>
          <cell r="N48">
            <v>1001633.68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1958041.7186000003</v>
          </cell>
        </row>
        <row r="49">
          <cell r="C49">
            <v>0</v>
          </cell>
          <cell r="D49">
            <v>1393648.8</v>
          </cell>
          <cell r="E49">
            <v>0</v>
          </cell>
          <cell r="F49">
            <v>1</v>
          </cell>
          <cell r="G49">
            <v>0</v>
          </cell>
          <cell r="H49">
            <v>5606</v>
          </cell>
          <cell r="I49">
            <v>0</v>
          </cell>
          <cell r="J49">
            <v>0</v>
          </cell>
          <cell r="K49">
            <v>0</v>
          </cell>
          <cell r="L49">
            <v>2000000</v>
          </cell>
          <cell r="M49">
            <v>0</v>
          </cell>
          <cell r="N49">
            <v>2040800</v>
          </cell>
          <cell r="O49">
            <v>0</v>
          </cell>
          <cell r="P49">
            <v>0</v>
          </cell>
          <cell r="Q49">
            <v>0</v>
          </cell>
          <cell r="R49">
            <v>521500</v>
          </cell>
          <cell r="S49">
            <v>0</v>
          </cell>
          <cell r="T49">
            <v>1751922.257</v>
          </cell>
        </row>
        <row r="50">
          <cell r="C50">
            <v>0</v>
          </cell>
          <cell r="D50">
            <v>2456902.88</v>
          </cell>
          <cell r="E50">
            <v>0</v>
          </cell>
          <cell r="F50">
            <v>0</v>
          </cell>
          <cell r="G50">
            <v>0</v>
          </cell>
          <cell r="H50">
            <v>7006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1157696</v>
          </cell>
          <cell r="O50">
            <v>0</v>
          </cell>
          <cell r="P50">
            <v>0</v>
          </cell>
          <cell r="Q50">
            <v>0</v>
          </cell>
          <cell r="R50">
            <v>521500</v>
          </cell>
          <cell r="S50">
            <v>0</v>
          </cell>
          <cell r="T50">
            <v>3000572.4270000001</v>
          </cell>
        </row>
        <row r="51">
          <cell r="C51">
            <v>0</v>
          </cell>
          <cell r="D51">
            <v>2760045.04</v>
          </cell>
          <cell r="E51">
            <v>0</v>
          </cell>
          <cell r="F51">
            <v>0</v>
          </cell>
          <cell r="G51">
            <v>0</v>
          </cell>
          <cell r="H51">
            <v>3822</v>
          </cell>
          <cell r="I51">
            <v>0</v>
          </cell>
          <cell r="J51">
            <v>730000</v>
          </cell>
          <cell r="K51">
            <v>0</v>
          </cell>
          <cell r="L51">
            <v>0</v>
          </cell>
          <cell r="M51">
            <v>0</v>
          </cell>
          <cell r="N51">
            <v>287360</v>
          </cell>
          <cell r="O51">
            <v>0</v>
          </cell>
          <cell r="P51">
            <v>0</v>
          </cell>
          <cell r="Q51">
            <v>0</v>
          </cell>
          <cell r="R51">
            <v>268200</v>
          </cell>
          <cell r="S51">
            <v>0</v>
          </cell>
          <cell r="T51">
            <v>92476.19</v>
          </cell>
        </row>
      </sheetData>
      <sheetData sheetId="5"/>
      <sheetData sheetId="6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NON-EOL 63GC</v>
          </cell>
          <cell r="H1" t="str">
            <v>EOL BRENT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EOL IPE GASOIL</v>
          </cell>
          <cell r="O1" t="str">
            <v>NON-EOL IPE GASOIL</v>
          </cell>
          <cell r="P1" t="str">
            <v>EOL SG GASOIL</v>
          </cell>
          <cell r="Q1" t="str">
            <v>NON-EOL SG GASOIL</v>
          </cell>
          <cell r="R1" t="str">
            <v>EOL HEATING OIL</v>
          </cell>
          <cell r="S1" t="str">
            <v>NON-EOL HEATING OIL</v>
          </cell>
          <cell r="T1" t="str">
            <v>EOL SG HIGH SULFUR FUEL OIL</v>
          </cell>
          <cell r="U1" t="str">
            <v>NON-EOL SG HIGH SULFUR FUEL OIL</v>
          </cell>
          <cell r="V1" t="str">
            <v>EOL FUEL OIL</v>
          </cell>
          <cell r="W1" t="str">
            <v>NON-EOL FUEL OIL</v>
          </cell>
          <cell r="X1" t="str">
            <v>EOL UNLEADED GAS</v>
          </cell>
          <cell r="Y1" t="str">
            <v>NON-EOL UNLEADED GAS</v>
          </cell>
          <cell r="Z1" t="str">
            <v>EOL UNLEADED GAS EUROPE</v>
          </cell>
          <cell r="AA1" t="str">
            <v>NON-EOL UNLEADED GAS EUROPE</v>
          </cell>
          <cell r="AB1" t="str">
            <v>EOL KERO - EUROPE</v>
          </cell>
          <cell r="AC1" t="str">
            <v>NON-EOL KERO - EUROPE</v>
          </cell>
          <cell r="AD1" t="str">
            <v>EOL KERO - US</v>
          </cell>
          <cell r="AE1" t="str">
            <v>NON-EOL KERO - US</v>
          </cell>
          <cell r="AF1" t="str">
            <v>EOL KERO - SG</v>
          </cell>
          <cell r="AG1" t="str">
            <v>NON-EOL KERO - SG</v>
          </cell>
          <cell r="AH1" t="str">
            <v>EOL LOW SULFUR FUEL OIL</v>
          </cell>
          <cell r="AI1" t="str">
            <v>NON-EOL LOW SULFUR FUEL OIL</v>
          </cell>
          <cell r="AJ1" t="str">
            <v>EOL NAPE</v>
          </cell>
          <cell r="AK1" t="str">
            <v>NON-EOL NAPE</v>
          </cell>
          <cell r="AL1" t="str">
            <v>EOL SG TAP-DUB</v>
          </cell>
          <cell r="AM1" t="str">
            <v>NON-EOL SG TAP-DUB</v>
          </cell>
          <cell r="AN1" t="str">
            <v>EOL WTI</v>
          </cell>
          <cell r="AO1" t="str">
            <v>NON-EOL WTI</v>
          </cell>
          <cell r="AP1" t="str">
            <v>EOL (blank)</v>
          </cell>
          <cell r="AQ1" t="str">
            <v>NON-EOL (blank)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BRENT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SG GASOIL</v>
          </cell>
          <cell r="Q2" t="str">
            <v>SG GASOIL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EUROPE</v>
          </cell>
          <cell r="AD2" t="str">
            <v>KERO - US</v>
          </cell>
          <cell r="AE2" t="str">
            <v>KERO - US</v>
          </cell>
          <cell r="AF2" t="str">
            <v>KERO - SG</v>
          </cell>
          <cell r="AG2" t="str">
            <v>KERO - SG</v>
          </cell>
          <cell r="AH2" t="str">
            <v>LOW SULFUR FUEL OIL</v>
          </cell>
          <cell r="AI2" t="str">
            <v>LOW SULFUR FUEL OIL</v>
          </cell>
          <cell r="AJ2" t="str">
            <v>NAPE</v>
          </cell>
          <cell r="AK2" t="str">
            <v>NAPE</v>
          </cell>
          <cell r="AL2" t="str">
            <v>SG TAP-DUB</v>
          </cell>
          <cell r="AM2" t="str">
            <v>SG TAP-DUB</v>
          </cell>
          <cell r="AN2" t="str">
            <v>WTI</v>
          </cell>
          <cell r="AO2" t="str">
            <v>WTI</v>
          </cell>
          <cell r="AP2" t="str">
            <v>(blank)</v>
          </cell>
          <cell r="AQ2" t="str">
            <v>(blank)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22487726.487099998</v>
          </cell>
          <cell r="K16">
            <v>4907000</v>
          </cell>
          <cell r="L16">
            <v>8000</v>
          </cell>
          <cell r="M16">
            <v>1174800</v>
          </cell>
          <cell r="N16">
            <v>24000</v>
          </cell>
          <cell r="O16">
            <v>5111950.4775999989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AA16">
            <v>104000</v>
          </cell>
          <cell r="AC16">
            <v>892000.00160000008</v>
          </cell>
          <cell r="AG16">
            <v>250000</v>
          </cell>
          <cell r="AI16">
            <v>1720208</v>
          </cell>
          <cell r="AK16">
            <v>880000</v>
          </cell>
          <cell r="AN16">
            <v>10079999.972399997</v>
          </cell>
          <cell r="AO16">
            <v>124698000.02070001</v>
          </cell>
          <cell r="AP16">
            <v>150000</v>
          </cell>
          <cell r="AQ16">
            <v>516187.67589999991</v>
          </cell>
          <cell r="AR16">
            <v>226328672.63479999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39107200.011400007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16100400.012800002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AA17">
            <v>224000</v>
          </cell>
          <cell r="AC17">
            <v>640000</v>
          </cell>
          <cell r="AG17">
            <v>700000</v>
          </cell>
          <cell r="AH17">
            <v>108000</v>
          </cell>
          <cell r="AI17">
            <v>1768000</v>
          </cell>
          <cell r="AK17">
            <v>1016000</v>
          </cell>
          <cell r="AN17">
            <v>6389999.9832000025</v>
          </cell>
          <cell r="AO17">
            <v>135847810.13309991</v>
          </cell>
          <cell r="AP17">
            <v>900000</v>
          </cell>
          <cell r="AR17">
            <v>273496716.14549994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53145550.056100003</v>
          </cell>
          <cell r="K18">
            <v>6427000</v>
          </cell>
          <cell r="M18">
            <v>720000</v>
          </cell>
          <cell r="N18">
            <v>72000.000800000009</v>
          </cell>
          <cell r="O18">
            <v>18304000.019999996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C18">
            <v>560000</v>
          </cell>
          <cell r="AE18">
            <v>2125000</v>
          </cell>
          <cell r="AG18">
            <v>760000</v>
          </cell>
          <cell r="AI18">
            <v>1010654</v>
          </cell>
          <cell r="AK18">
            <v>952000</v>
          </cell>
          <cell r="AN18">
            <v>5220000.0144000007</v>
          </cell>
          <cell r="AO18">
            <v>160153213.98579994</v>
          </cell>
          <cell r="AR18">
            <v>324444418.07709992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C19">
            <v>80000</v>
          </cell>
          <cell r="AD19">
            <v>500000</v>
          </cell>
          <cell r="AE19">
            <v>460000</v>
          </cell>
          <cell r="AG19">
            <v>700000</v>
          </cell>
          <cell r="AI19">
            <v>200000</v>
          </cell>
          <cell r="AK19">
            <v>1632000</v>
          </cell>
          <cell r="AN19">
            <v>19960000.008800004</v>
          </cell>
          <cell r="AO19">
            <v>125051970.9673</v>
          </cell>
          <cell r="AP19">
            <v>10360000</v>
          </cell>
          <cell r="AR19">
            <v>263290968.01230001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80779500.013900012</v>
          </cell>
          <cell r="J20">
            <v>75000</v>
          </cell>
          <cell r="K20">
            <v>11153200</v>
          </cell>
          <cell r="M20">
            <v>708000</v>
          </cell>
          <cell r="O20">
            <v>17801600.004799999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C20">
            <v>640000</v>
          </cell>
          <cell r="AD20">
            <v>525000</v>
          </cell>
          <cell r="AE20">
            <v>1500000</v>
          </cell>
          <cell r="AG20">
            <v>650000</v>
          </cell>
          <cell r="AI20">
            <v>1969672</v>
          </cell>
          <cell r="AK20">
            <v>984000</v>
          </cell>
          <cell r="AL20">
            <v>50000</v>
          </cell>
          <cell r="AM20">
            <v>500000</v>
          </cell>
          <cell r="AN20">
            <v>52915000.007399999</v>
          </cell>
          <cell r="AO20">
            <v>159082236.15980017</v>
          </cell>
          <cell r="AP20">
            <v>5251000</v>
          </cell>
          <cell r="AR20">
            <v>440470208.18590015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C21">
            <v>680000</v>
          </cell>
          <cell r="AD21">
            <v>225000</v>
          </cell>
          <cell r="AE21">
            <v>25000</v>
          </cell>
          <cell r="AG21">
            <v>450000</v>
          </cell>
          <cell r="AI21">
            <v>1040000</v>
          </cell>
          <cell r="AK21">
            <v>880000</v>
          </cell>
          <cell r="AM21">
            <v>650000</v>
          </cell>
          <cell r="AN21">
            <v>21585000</v>
          </cell>
          <cell r="AO21">
            <v>216625888.02240008</v>
          </cell>
          <cell r="AP21">
            <v>150000</v>
          </cell>
          <cell r="AR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19276039.998400006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C22">
            <v>1312680</v>
          </cell>
          <cell r="AE22">
            <v>109960</v>
          </cell>
          <cell r="AG22">
            <v>625000</v>
          </cell>
          <cell r="AI22">
            <v>200000</v>
          </cell>
          <cell r="AJ22">
            <v>400000</v>
          </cell>
          <cell r="AK22">
            <v>572800</v>
          </cell>
          <cell r="AM22">
            <v>1750000</v>
          </cell>
          <cell r="AN22">
            <v>9210000</v>
          </cell>
          <cell r="AO22">
            <v>210966400.06940004</v>
          </cell>
          <cell r="AP22">
            <v>525000</v>
          </cell>
          <cell r="AR22">
            <v>385673566.93100005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46532799.95920001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41114083.550200008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C23">
            <v>1560000</v>
          </cell>
          <cell r="AD23">
            <v>475000</v>
          </cell>
          <cell r="AE23">
            <v>522990</v>
          </cell>
          <cell r="AG23">
            <v>1600000</v>
          </cell>
          <cell r="AI23">
            <v>800000</v>
          </cell>
          <cell r="AJ23">
            <v>1240000</v>
          </cell>
          <cell r="AK23">
            <v>3040000</v>
          </cell>
          <cell r="AM23">
            <v>550000</v>
          </cell>
          <cell r="AN23">
            <v>10397000.001399999</v>
          </cell>
          <cell r="AO23">
            <v>381116801.05500013</v>
          </cell>
          <cell r="AP23">
            <v>135000</v>
          </cell>
          <cell r="AR23">
            <v>617997724.58510017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76135750.046000019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40289599.99440001</v>
          </cell>
          <cell r="Q24">
            <v>4250000</v>
          </cell>
          <cell r="R24">
            <v>4400000</v>
          </cell>
          <cell r="S24">
            <v>39630704.349999994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AA24">
            <v>963200</v>
          </cell>
          <cell r="AC24">
            <v>640000</v>
          </cell>
          <cell r="AD24">
            <v>550000</v>
          </cell>
          <cell r="AE24">
            <v>550700</v>
          </cell>
          <cell r="AG24">
            <v>1600000</v>
          </cell>
          <cell r="AI24">
            <v>1480000.0008</v>
          </cell>
          <cell r="AJ24">
            <v>320000</v>
          </cell>
          <cell r="AK24">
            <v>1160000</v>
          </cell>
          <cell r="AM24">
            <v>750000</v>
          </cell>
          <cell r="AN24">
            <v>19095000.001400001</v>
          </cell>
          <cell r="AO24">
            <v>255580509.03470004</v>
          </cell>
          <cell r="AR24">
            <v>497961963.4273001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73346061.775999993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32676175.995999999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76507588.5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20795950</v>
          </cell>
          <cell r="AA25">
            <v>400000</v>
          </cell>
          <cell r="AC25">
            <v>2400000</v>
          </cell>
          <cell r="AD25">
            <v>2175000</v>
          </cell>
          <cell r="AE25">
            <v>1881890</v>
          </cell>
          <cell r="AG25">
            <v>600000</v>
          </cell>
          <cell r="AI25">
            <v>340000</v>
          </cell>
          <cell r="AK25">
            <v>1080000</v>
          </cell>
          <cell r="AL25">
            <v>50000</v>
          </cell>
          <cell r="AM25">
            <v>1050000</v>
          </cell>
          <cell r="AN25">
            <v>30630000</v>
          </cell>
          <cell r="AO25">
            <v>266084209.19470003</v>
          </cell>
          <cell r="AR25">
            <v>559183430.46669996</v>
          </cell>
        </row>
      </sheetData>
      <sheetData sheetId="7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EOL 63GC</v>
          </cell>
          <cell r="H1" t="str">
            <v>NON-EOL 63GC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NON-EOL SG HIGH SULFUR FUEL OIL</v>
          </cell>
          <cell r="T1" t="str">
            <v>EOL FUEL OIL</v>
          </cell>
          <cell r="U1" t="str">
            <v>NON-EOL FUEL OIL</v>
          </cell>
          <cell r="V1" t="str">
            <v>EOL UNLEADED GAS</v>
          </cell>
          <cell r="W1" t="str">
            <v>NON-EOL UNLEADED GAS</v>
          </cell>
          <cell r="X1" t="str">
            <v>NON-EOL UNLEADED GAS EUROPE</v>
          </cell>
          <cell r="Y1" t="str">
            <v>EOL KERO -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NON-EOL LOW SULFUR FUEL OIL</v>
          </cell>
          <cell r="AE1" t="str">
            <v>NON-EOL NAPE</v>
          </cell>
          <cell r="AF1" t="str">
            <v>NON-EOL SG TAP-DUB</v>
          </cell>
          <cell r="AG1" t="str">
            <v>EOL WTI</v>
          </cell>
          <cell r="AH1" t="str">
            <v>NON-EOL WTI</v>
          </cell>
          <cell r="AI1" t="str">
            <v>NON-EOL (blank)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63GC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FUEL OIL</v>
          </cell>
          <cell r="U2" t="str">
            <v>FUEL OIL</v>
          </cell>
          <cell r="V2" t="str">
            <v>UNLEADED GAS</v>
          </cell>
          <cell r="W2" t="str">
            <v>UNLEADED GAS</v>
          </cell>
          <cell r="X2" t="str">
            <v>UNLEADED GAS EUROPE</v>
          </cell>
          <cell r="Y2" t="str">
            <v>KERO -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NAPE</v>
          </cell>
          <cell r="AF2" t="str">
            <v>SG TAP-DUB</v>
          </cell>
          <cell r="AG2" t="str">
            <v>WTI</v>
          </cell>
          <cell r="AH2" t="str">
            <v>WTI</v>
          </cell>
          <cell r="AI2" t="str">
            <v>(blank)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1531584.88</v>
          </cell>
          <cell r="F15">
            <v>219004</v>
          </cell>
          <cell r="H15">
            <v>18670</v>
          </cell>
          <cell r="I15">
            <v>55000</v>
          </cell>
          <cell r="M15">
            <v>1394256</v>
          </cell>
          <cell r="N15">
            <v>113600</v>
          </cell>
          <cell r="R15">
            <v>4214888.2855000002</v>
          </cell>
          <cell r="U15">
            <v>733835.68</v>
          </cell>
          <cell r="W15">
            <v>4308000</v>
          </cell>
          <cell r="X15">
            <v>8</v>
          </cell>
          <cell r="Z15">
            <v>1527.68</v>
          </cell>
          <cell r="AC15">
            <v>100000</v>
          </cell>
          <cell r="AD15">
            <v>8</v>
          </cell>
          <cell r="AG15">
            <v>3283000</v>
          </cell>
          <cell r="AH15">
            <v>18001680</v>
          </cell>
          <cell r="AI15">
            <v>35517.440000000002</v>
          </cell>
          <cell r="AJ15">
            <v>34010579.965499997</v>
          </cell>
        </row>
        <row r="16">
          <cell r="B16">
            <v>36557</v>
          </cell>
          <cell r="D16">
            <v>2693280</v>
          </cell>
          <cell r="F16">
            <v>355808.98300000001</v>
          </cell>
          <cell r="H16">
            <v>13479</v>
          </cell>
          <cell r="K16">
            <v>600000</v>
          </cell>
          <cell r="M16">
            <v>3913120</v>
          </cell>
          <cell r="N16">
            <v>120000</v>
          </cell>
          <cell r="P16">
            <v>541267</v>
          </cell>
          <cell r="R16">
            <v>3314659.0474</v>
          </cell>
          <cell r="U16">
            <v>58488</v>
          </cell>
          <cell r="W16">
            <v>5310000</v>
          </cell>
          <cell r="X16">
            <v>96</v>
          </cell>
          <cell r="Z16">
            <v>53536</v>
          </cell>
          <cell r="AG16">
            <v>1873000</v>
          </cell>
          <cell r="AH16">
            <v>24491452.018999998</v>
          </cell>
          <cell r="AJ16">
            <v>43338186.049400002</v>
          </cell>
        </row>
        <row r="17">
          <cell r="B17">
            <v>36586</v>
          </cell>
          <cell r="D17">
            <v>1753744</v>
          </cell>
          <cell r="H17">
            <v>4300</v>
          </cell>
          <cell r="I17">
            <v>500000</v>
          </cell>
          <cell r="K17">
            <v>2000000</v>
          </cell>
          <cell r="M17">
            <v>607894.72</v>
          </cell>
          <cell r="P17">
            <v>300745</v>
          </cell>
          <cell r="R17">
            <v>2836931</v>
          </cell>
          <cell r="U17">
            <v>48</v>
          </cell>
          <cell r="W17">
            <v>2890000</v>
          </cell>
          <cell r="X17">
            <v>256.32</v>
          </cell>
          <cell r="AA17">
            <v>75000</v>
          </cell>
          <cell r="AB17">
            <v>674000</v>
          </cell>
          <cell r="AC17">
            <v>894000</v>
          </cell>
          <cell r="AG17">
            <v>1348999.7720000001</v>
          </cell>
          <cell r="AH17">
            <v>26942664.983999997</v>
          </cell>
          <cell r="AJ17">
            <v>40828583.795999996</v>
          </cell>
        </row>
        <row r="18">
          <cell r="B18">
            <v>36617</v>
          </cell>
          <cell r="D18">
            <v>1270864</v>
          </cell>
          <cell r="H18">
            <v>8641</v>
          </cell>
          <cell r="I18">
            <v>1</v>
          </cell>
          <cell r="K18">
            <v>350000</v>
          </cell>
          <cell r="M18">
            <v>800016</v>
          </cell>
          <cell r="P18">
            <v>260000</v>
          </cell>
          <cell r="R18">
            <v>1209882.0384999998</v>
          </cell>
          <cell r="U18">
            <v>3224023.68</v>
          </cell>
          <cell r="W18">
            <v>985500</v>
          </cell>
          <cell r="X18">
            <v>50160</v>
          </cell>
          <cell r="AB18">
            <v>716666</v>
          </cell>
          <cell r="AG18">
            <v>3829000.051</v>
          </cell>
          <cell r="AH18">
            <v>26615204.997000001</v>
          </cell>
          <cell r="AJ18">
            <v>39319958.766499996</v>
          </cell>
        </row>
        <row r="19">
          <cell r="B19">
            <v>36647</v>
          </cell>
          <cell r="D19">
            <v>1832120</v>
          </cell>
          <cell r="K19">
            <v>3575000</v>
          </cell>
          <cell r="M19">
            <v>3034424</v>
          </cell>
          <cell r="P19">
            <v>1117.5</v>
          </cell>
          <cell r="R19">
            <v>1926521.1060000001</v>
          </cell>
          <cell r="U19">
            <v>161388</v>
          </cell>
          <cell r="W19">
            <v>2760000</v>
          </cell>
          <cell r="Z19">
            <v>216000</v>
          </cell>
          <cell r="AB19">
            <v>412797</v>
          </cell>
          <cell r="AE19">
            <v>8</v>
          </cell>
          <cell r="AG19">
            <v>380000.02300000004</v>
          </cell>
          <cell r="AH19">
            <v>30868321.969999999</v>
          </cell>
          <cell r="AJ19">
            <v>45167697.598999999</v>
          </cell>
        </row>
        <row r="20">
          <cell r="B20">
            <v>36678</v>
          </cell>
          <cell r="D20">
            <v>2595348</v>
          </cell>
          <cell r="H20">
            <v>40000</v>
          </cell>
          <cell r="K20">
            <v>4000000</v>
          </cell>
          <cell r="M20">
            <v>2387552</v>
          </cell>
          <cell r="R20">
            <v>4058698.2542000003</v>
          </cell>
          <cell r="S20">
            <v>720000</v>
          </cell>
          <cell r="U20">
            <v>6000</v>
          </cell>
          <cell r="W20">
            <v>3513135</v>
          </cell>
          <cell r="X20">
            <v>322</v>
          </cell>
          <cell r="Z20">
            <v>520000</v>
          </cell>
          <cell r="AB20">
            <v>660862</v>
          </cell>
          <cell r="AG20">
            <v>348999.95299999998</v>
          </cell>
          <cell r="AH20">
            <v>25991036.002999999</v>
          </cell>
          <cell r="AJ20">
            <v>44841953.210199997</v>
          </cell>
        </row>
        <row r="21">
          <cell r="B21">
            <v>36708</v>
          </cell>
          <cell r="D21">
            <v>526752</v>
          </cell>
          <cell r="F21">
            <v>295196</v>
          </cell>
          <cell r="H21">
            <v>10626</v>
          </cell>
          <cell r="I21">
            <v>1460000</v>
          </cell>
          <cell r="K21">
            <v>1000000</v>
          </cell>
          <cell r="M21">
            <v>2069648</v>
          </cell>
          <cell r="N21">
            <v>312000</v>
          </cell>
          <cell r="P21">
            <v>301911</v>
          </cell>
          <cell r="R21">
            <v>1932572.4270000001</v>
          </cell>
          <cell r="S21">
            <v>960938.56</v>
          </cell>
          <cell r="U21">
            <v>0</v>
          </cell>
          <cell r="W21">
            <v>2575000</v>
          </cell>
          <cell r="AB21">
            <v>1310000</v>
          </cell>
          <cell r="AH21">
            <v>26237093.007999998</v>
          </cell>
          <cell r="AJ21">
            <v>38991736.994999997</v>
          </cell>
        </row>
        <row r="22">
          <cell r="B22">
            <v>36739</v>
          </cell>
          <cell r="D22">
            <v>1367218</v>
          </cell>
          <cell r="H22">
            <v>8572</v>
          </cell>
          <cell r="K22">
            <v>3422500</v>
          </cell>
          <cell r="M22">
            <v>252808</v>
          </cell>
          <cell r="P22">
            <v>464587.08</v>
          </cell>
          <cell r="R22">
            <v>5399809.4975000005</v>
          </cell>
          <cell r="S22">
            <v>160000</v>
          </cell>
          <cell r="W22">
            <v>2703333</v>
          </cell>
          <cell r="Z22">
            <v>40008</v>
          </cell>
          <cell r="AB22">
            <v>1638656</v>
          </cell>
          <cell r="AC22">
            <v>503200</v>
          </cell>
          <cell r="AH22">
            <v>57033901.069000006</v>
          </cell>
          <cell r="AJ22">
            <v>72994592.646500006</v>
          </cell>
        </row>
        <row r="23">
          <cell r="B23">
            <v>36770</v>
          </cell>
          <cell r="D23">
            <v>4463927.68</v>
          </cell>
          <cell r="K23">
            <v>1220000</v>
          </cell>
          <cell r="M23">
            <v>1001633.68</v>
          </cell>
          <cell r="R23">
            <v>1958041.7186000003</v>
          </cell>
          <cell r="S23">
            <v>226192</v>
          </cell>
          <cell r="U23">
            <v>486400</v>
          </cell>
          <cell r="W23">
            <v>2950000</v>
          </cell>
          <cell r="Z23">
            <v>24000</v>
          </cell>
          <cell r="AB23">
            <v>1526500</v>
          </cell>
          <cell r="AC23">
            <v>518000</v>
          </cell>
          <cell r="AF23">
            <v>219996</v>
          </cell>
          <cell r="AG23">
            <v>75000.002000000008</v>
          </cell>
          <cell r="AH23">
            <v>70907144.890799999</v>
          </cell>
          <cell r="AJ23">
            <v>85576835.971399993</v>
          </cell>
        </row>
        <row r="24">
          <cell r="B24">
            <v>36800</v>
          </cell>
          <cell r="D24">
            <v>1393648.8</v>
          </cell>
          <cell r="F24">
            <v>1</v>
          </cell>
          <cell r="H24">
            <v>5606</v>
          </cell>
          <cell r="K24">
            <v>2000000</v>
          </cell>
          <cell r="M24">
            <v>2040800</v>
          </cell>
          <cell r="P24">
            <v>521500</v>
          </cell>
          <cell r="R24">
            <v>1751922.257</v>
          </cell>
          <cell r="U24">
            <v>244000</v>
          </cell>
          <cell r="W24">
            <v>3870000</v>
          </cell>
          <cell r="Z24">
            <v>992344</v>
          </cell>
          <cell r="AB24">
            <v>1127732</v>
          </cell>
          <cell r="AG24">
            <v>377000</v>
          </cell>
          <cell r="AH24">
            <v>62733111</v>
          </cell>
          <cell r="AJ24">
            <v>77057665.056999996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61" spans="1:1" x14ac:dyDescent="0.2">
      <c r="A161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59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zoomScale="75" workbookViewId="0">
      <selection activeCell="E1" sqref="E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95" spans="1:1" x14ac:dyDescent="0.2">
      <c r="A195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4" max="16383" man="1"/>
    <brk id="15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6"/>
  <sheetViews>
    <sheetView workbookViewId="0">
      <selection activeCell="D31" sqref="D31"/>
    </sheetView>
  </sheetViews>
  <sheetFormatPr defaultRowHeight="12.75" x14ac:dyDescent="0.2"/>
  <sheetData>
    <row r="5" spans="1:1" x14ac:dyDescent="0.2">
      <c r="A5" s="8">
        <v>36526</v>
      </c>
    </row>
    <row r="6" spans="1:1" x14ac:dyDescent="0.2">
      <c r="A6" s="8">
        <v>36557</v>
      </c>
    </row>
    <row r="7" spans="1:1" x14ac:dyDescent="0.2">
      <c r="A7" s="8">
        <v>36586</v>
      </c>
    </row>
    <row r="8" spans="1:1" x14ac:dyDescent="0.2">
      <c r="A8" s="8">
        <v>36617</v>
      </c>
    </row>
    <row r="9" spans="1:1" x14ac:dyDescent="0.2">
      <c r="A9" s="8">
        <v>36647</v>
      </c>
    </row>
    <row r="10" spans="1:1" x14ac:dyDescent="0.2">
      <c r="A10" s="8">
        <v>36678</v>
      </c>
    </row>
    <row r="11" spans="1:1" x14ac:dyDescent="0.2">
      <c r="A11" s="8">
        <v>36708</v>
      </c>
    </row>
    <row r="12" spans="1:1" x14ac:dyDescent="0.2">
      <c r="A12" s="8">
        <v>36739</v>
      </c>
    </row>
    <row r="13" spans="1:1" x14ac:dyDescent="0.2">
      <c r="A13" s="8">
        <v>36770</v>
      </c>
    </row>
    <row r="14" spans="1:1" x14ac:dyDescent="0.2">
      <c r="A14" s="8">
        <v>36800</v>
      </c>
    </row>
    <row r="15" spans="1:1" x14ac:dyDescent="0.2">
      <c r="A15" s="8">
        <v>36831</v>
      </c>
    </row>
    <row r="16" spans="1:1" x14ac:dyDescent="0.2">
      <c r="A16" s="8">
        <v>36861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CRUDE CHARTS-VOLUME (A)</vt:lpstr>
      <vt:lpstr>CRUDE CHARTS-VOLUME (B)</vt:lpstr>
      <vt:lpstr>Sheet1</vt:lpstr>
      <vt:lpstr>FIN_MONTH</vt:lpstr>
      <vt:lpstr>PHY_MONTH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Jan Havlíček</cp:lastModifiedBy>
  <dcterms:created xsi:type="dcterms:W3CDTF">2000-12-07T21:22:14Z</dcterms:created>
  <dcterms:modified xsi:type="dcterms:W3CDTF">2023-09-17T00:08:48Z</dcterms:modified>
</cp:coreProperties>
</file>