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79F9FC0-81AB-4649-BD72-F383603A9F0D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calcMode="autoNoTable" fullCalcOnLoad="1" iterate="1" iterateCount="1" iterateDelta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<sst xmlns="http://schemas.openxmlformats.org/spreadsheetml/2006/main" count="65" uniqueCount="30">
  <si>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</si>
  <si>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</si>
  <si>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</si>
  <si>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</si>
  <si>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</si>
  <si>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</si>
  <si>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</si>
  <si>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</si>
  <si>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</si>
  <si>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</si>
  <si>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</si>
  <si>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</si>
  <si>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</si>
  <si>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</si>
  <si>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</si>
  <si>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</si>
  <si>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</si>
  <si>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</si>
  <si>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</si>
  <si>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</si>
  <si>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</si>
  <si>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</si>
  <si>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</si>
  <si>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</si>
  <si>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</si>
  <si>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.-36</t>
  </si>
  <si>
    <t>..49</t>
  </si>
  <si>
    <t>flat</t>
  </si>
  <si>
    <t>.-34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</si>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</sst>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A5DE11A7-B73B-458E-7DF5-B40C97F611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541B6D84-2109-65FA-7C62-88498925F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workbookViewId="0">
      <selection activeCell="E16" sqref="E16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37237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100"/>
      <c r="L10" s="10"/>
    </row>
    <row r="11" spans="1:26" s="9" customFormat="1" ht="41.25" customHeight="1" x14ac:dyDescent="0.2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">
      <c r="A12" s="77"/>
      <c r="B12" s="78"/>
      <c r="C12" s="103" t="s">
        <v>19</v>
      </c>
      <c r="D12" s="104"/>
      <c r="E12" s="103" t="s">
        <v>19</v>
      </c>
      <c r="F12" s="104"/>
      <c r="G12" s="103" t="s">
        <v>19</v>
      </c>
      <c r="H12" s="104"/>
      <c r="I12" s="103" t="s">
        <v>19</v>
      </c>
      <c r="J12" s="104"/>
      <c r="K12" s="103" t="s">
        <v>19</v>
      </c>
      <c r="L12" s="104"/>
      <c r="M12" s="103" t="s">
        <v>19</v>
      </c>
      <c r="N12" s="104"/>
      <c r="O12" s="103" t="s">
        <v>19</v>
      </c>
      <c r="P12" s="104"/>
      <c r="Q12" s="103" t="s">
        <v>20</v>
      </c>
      <c r="R12" s="104"/>
      <c r="S12" s="103" t="s">
        <v>20</v>
      </c>
      <c r="T12" s="104"/>
      <c r="U12" s="103" t="s">
        <v>20</v>
      </c>
      <c r="V12" s="104"/>
      <c r="W12" s="103" t="s">
        <v>20</v>
      </c>
      <c r="X12" s="104"/>
      <c r="Y12" s="103" t="s">
        <v>20</v>
      </c>
      <c r="Z12" s="104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>
        <v>37257</v>
      </c>
      <c r="B15" s="86">
        <v>37257</v>
      </c>
      <c r="C15" s="87">
        <v>-0.01</v>
      </c>
      <c r="D15" s="88">
        <v>0.01</v>
      </c>
      <c r="E15" s="87">
        <v>0.16</v>
      </c>
      <c r="F15" s="88">
        <v>0.21</v>
      </c>
      <c r="G15" s="87">
        <v>-0.02</v>
      </c>
      <c r="H15" s="88" t="s">
        <v>27</v>
      </c>
      <c r="I15" s="87">
        <v>-0.26</v>
      </c>
      <c r="J15" s="88">
        <v>-0.24</v>
      </c>
      <c r="K15" s="87">
        <v>-0.3</v>
      </c>
      <c r="L15" s="88">
        <v>-0.28000000000000003</v>
      </c>
      <c r="M15" s="87">
        <v>-0.36</v>
      </c>
      <c r="N15" s="88">
        <v>-0.32</v>
      </c>
      <c r="O15" s="87">
        <v>-0.37</v>
      </c>
      <c r="P15" s="88">
        <v>-0.33</v>
      </c>
      <c r="Q15" s="87">
        <v>0</v>
      </c>
      <c r="R15" s="88">
        <v>2</v>
      </c>
      <c r="S15" s="87">
        <v>0</v>
      </c>
      <c r="T15" s="88">
        <v>2</v>
      </c>
      <c r="U15" s="87">
        <v>0</v>
      </c>
      <c r="V15" s="88">
        <v>2</v>
      </c>
      <c r="W15" s="87">
        <v>0</v>
      </c>
      <c r="X15" s="88">
        <v>2</v>
      </c>
      <c r="Y15" s="87">
        <v>0</v>
      </c>
      <c r="Z15" s="88">
        <v>2</v>
      </c>
    </row>
    <row r="16" spans="1:26" s="9" customFormat="1" x14ac:dyDescent="0.2">
      <c r="A16" s="85">
        <v>37288</v>
      </c>
      <c r="B16" s="86">
        <v>37288</v>
      </c>
      <c r="C16" s="87">
        <v>-0.105</v>
      </c>
      <c r="D16" s="88">
        <v>-0.08</v>
      </c>
      <c r="E16" s="87">
        <v>0.09</v>
      </c>
      <c r="F16" s="88">
        <v>0.12</v>
      </c>
      <c r="G16" s="87">
        <v>-7.4999999999999997E-2</v>
      </c>
      <c r="H16" s="88">
        <v>-0.03</v>
      </c>
      <c r="I16" s="87">
        <v>-0.33</v>
      </c>
      <c r="J16" s="88">
        <v>-0.28999999999999998</v>
      </c>
      <c r="K16" s="87">
        <v>-0.39</v>
      </c>
      <c r="L16" s="88">
        <v>-0.35</v>
      </c>
      <c r="M16" s="87">
        <v>-0.37</v>
      </c>
      <c r="N16" s="88">
        <v>-0.32</v>
      </c>
      <c r="O16" s="87">
        <v>-0.39</v>
      </c>
      <c r="P16" s="88">
        <v>-0.34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-0.115</v>
      </c>
      <c r="D17" s="88">
        <v>-0.1</v>
      </c>
      <c r="E17" s="87">
        <v>0.04</v>
      </c>
      <c r="F17" s="88">
        <v>0.1</v>
      </c>
      <c r="G17" s="87">
        <v>-0.11</v>
      </c>
      <c r="H17" s="88">
        <v>-0.08</v>
      </c>
      <c r="I17" s="87" t="s">
        <v>28</v>
      </c>
      <c r="J17" s="88">
        <v>-0.32</v>
      </c>
      <c r="K17" s="87">
        <v>-0.44</v>
      </c>
      <c r="L17" s="88">
        <v>-0.39</v>
      </c>
      <c r="M17" s="87">
        <v>-0.42</v>
      </c>
      <c r="N17" s="88" t="s">
        <v>25</v>
      </c>
      <c r="O17" s="87">
        <v>-0.44</v>
      </c>
      <c r="P17" s="88">
        <v>-0.41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-0.14000000000000001</v>
      </c>
      <c r="D18" s="88">
        <v>-0.1</v>
      </c>
      <c r="E18" s="87">
        <v>0.05</v>
      </c>
      <c r="F18" s="88">
        <v>0.08</v>
      </c>
      <c r="G18" s="87">
        <v>-0.14000000000000001</v>
      </c>
      <c r="H18" s="88">
        <v>-0.1</v>
      </c>
      <c r="I18" s="87">
        <v>-0.34</v>
      </c>
      <c r="J18" s="88">
        <v>-0.315</v>
      </c>
      <c r="K18" s="87">
        <v>-0.52</v>
      </c>
      <c r="L18" s="88" t="s">
        <v>26</v>
      </c>
      <c r="M18" s="87">
        <v>-0.6</v>
      </c>
      <c r="N18" s="88"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0.13</v>
      </c>
      <c r="D19" s="88">
        <v>0.15</v>
      </c>
      <c r="E19" s="87">
        <v>0.25</v>
      </c>
      <c r="F19" s="88">
        <v>0.3</v>
      </c>
      <c r="G19" s="87" t="s">
        <v>27</v>
      </c>
      <c r="H19" s="88">
        <v>0.02</v>
      </c>
      <c r="I19" s="87">
        <v>-0.33500000000000002</v>
      </c>
      <c r="J19" s="88">
        <v>-0.31</v>
      </c>
      <c r="K19" s="87">
        <v>-0.59</v>
      </c>
      <c r="L19" s="88">
        <v>-0.53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0.01</v>
      </c>
      <c r="D20" s="80">
        <v>0.05</v>
      </c>
      <c r="E20" s="79">
        <v>0.12</v>
      </c>
      <c r="F20" s="80">
        <v>18</v>
      </c>
      <c r="G20" s="79" t="s">
        <v>27</v>
      </c>
      <c r="H20" s="80">
        <v>0.05</v>
      </c>
      <c r="I20" s="79">
        <v>-0.33</v>
      </c>
      <c r="J20" s="80">
        <v>-0.31</v>
      </c>
      <c r="K20" s="79">
        <v>-0.56000000000000005</v>
      </c>
      <c r="L20" s="80">
        <v>-0.52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0.03</v>
      </c>
      <c r="D21" s="88">
        <v>5.5E-2</v>
      </c>
      <c r="E21" s="87">
        <v>0.27</v>
      </c>
      <c r="F21" s="88">
        <v>0.32</v>
      </c>
      <c r="G21" s="87">
        <v>0.06</v>
      </c>
      <c r="H21" s="88">
        <v>0.09</v>
      </c>
      <c r="I21" s="87">
        <v>-0.245</v>
      </c>
      <c r="J21" s="88">
        <v>-0.22500000000000001</v>
      </c>
      <c r="K21" s="87">
        <v>-0.29499999999999998</v>
      </c>
      <c r="L21" s="88">
        <v>-0.27500000000000002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0.14499999999999999</v>
      </c>
      <c r="D22" s="88">
        <v>0.16</v>
      </c>
      <c r="E22" s="87">
        <v>0.38</v>
      </c>
      <c r="F22" s="88">
        <v>0.42</v>
      </c>
      <c r="G22" s="87">
        <v>0.02</v>
      </c>
      <c r="H22" s="88">
        <v>0.09</v>
      </c>
      <c r="I22" s="87">
        <v>-0.29499999999999998</v>
      </c>
      <c r="J22" s="88">
        <v>-0.27500000000000002</v>
      </c>
      <c r="K22" s="87">
        <v>-0.45</v>
      </c>
      <c r="L22" s="88">
        <v>-0.43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0.15</v>
      </c>
      <c r="D23" s="88">
        <v>0.17</v>
      </c>
      <c r="E23" s="87">
        <v>0.4</v>
      </c>
      <c r="F23" s="88">
        <v>0.45</v>
      </c>
      <c r="G23" s="87">
        <v>0.08</v>
      </c>
      <c r="H23" s="88">
        <v>0.14000000000000001</v>
      </c>
      <c r="I23" s="87">
        <v>-0.19</v>
      </c>
      <c r="J23" s="88">
        <v>-0.17</v>
      </c>
      <c r="K23" s="87">
        <v>-0.27</v>
      </c>
      <c r="L23" s="88">
        <v>-0.23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0.16500000000000001</v>
      </c>
      <c r="D24" s="88">
        <v>0.19500000000000001</v>
      </c>
      <c r="E24" s="87">
        <v>0.48</v>
      </c>
      <c r="F24" s="88">
        <v>0.52</v>
      </c>
      <c r="G24" s="87">
        <v>0.03</v>
      </c>
      <c r="H24" s="88">
        <v>0.09</v>
      </c>
      <c r="I24" s="87">
        <v>-0.23</v>
      </c>
      <c r="J24" s="88">
        <v>-0.2</v>
      </c>
      <c r="K24" s="87">
        <v>-0.39500000000000002</v>
      </c>
      <c r="L24" s="88">
        <v>-0.36499999999999999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0.17</v>
      </c>
      <c r="D25" s="88">
        <v>0.19</v>
      </c>
      <c r="E25" s="87">
        <v>0.46</v>
      </c>
      <c r="F25" s="88">
        <v>0.52</v>
      </c>
      <c r="G25" s="87">
        <v>0.08</v>
      </c>
      <c r="H25" s="88">
        <v>0.15</v>
      </c>
      <c r="I25" s="87">
        <v>-0.16</v>
      </c>
      <c r="J25" s="88">
        <v>-0.12</v>
      </c>
      <c r="K25" s="87" t="s">
        <v>29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0.17499999999999999</v>
      </c>
      <c r="D26" s="88">
        <v>0.21</v>
      </c>
      <c r="E26" s="87">
        <v>0.48</v>
      </c>
      <c r="F26" s="88">
        <v>0.52</v>
      </c>
      <c r="G26" s="87">
        <v>0.02</v>
      </c>
      <c r="H26" s="88">
        <v>0.08</v>
      </c>
      <c r="I26" s="87">
        <v>-0.23</v>
      </c>
      <c r="J26" s="88">
        <v>-0.19</v>
      </c>
      <c r="K26" s="87">
        <v>-0.4</v>
      </c>
      <c r="L26" s="88">
        <v>-0.37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0.17</v>
      </c>
      <c r="D27" s="88">
        <v>0.21</v>
      </c>
      <c r="E27" s="87">
        <v>0.44</v>
      </c>
      <c r="F27" s="88">
        <v>0.52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0.19</v>
      </c>
      <c r="D28" s="88">
        <v>0.23</v>
      </c>
      <c r="E28" s="87">
        <v>0.48</v>
      </c>
      <c r="F28" s="88">
        <v>0.52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-0.37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0.19</v>
      </c>
      <c r="D29" s="88">
        <v>0.23</v>
      </c>
      <c r="E29" s="87">
        <v>0.46</v>
      </c>
      <c r="F29" s="88">
        <v>0.52</v>
      </c>
      <c r="G29" s="87">
        <v>7.0000000000000007E-2</v>
      </c>
      <c r="H29" s="88">
        <v>0.15</v>
      </c>
      <c r="I29" s="89"/>
      <c r="J29" s="90"/>
      <c r="K29" s="87">
        <v>-0.27</v>
      </c>
      <c r="L29" s="88">
        <v>-0.22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0.19</v>
      </c>
      <c r="D30" s="88">
        <v>0.25</v>
      </c>
      <c r="E30" s="87">
        <v>0.46</v>
      </c>
      <c r="F30" s="88">
        <v>0.52</v>
      </c>
      <c r="G30" s="87">
        <v>0.02</v>
      </c>
      <c r="H30" s="88">
        <v>0.08</v>
      </c>
      <c r="I30" s="89"/>
      <c r="J30" s="90"/>
      <c r="K30" s="87">
        <v>-0.37</v>
      </c>
      <c r="L30" s="88">
        <v>-0.32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0.2</v>
      </c>
      <c r="D31" s="88">
        <v>0.26</v>
      </c>
      <c r="E31" s="87">
        <v>0.46</v>
      </c>
      <c r="F31" s="88">
        <v>0.53</v>
      </c>
      <c r="G31" s="87">
        <v>0.08</v>
      </c>
      <c r="H31" s="88">
        <v>0.15</v>
      </c>
      <c r="I31" s="89"/>
      <c r="J31" s="90"/>
      <c r="K31" s="87">
        <v>-0.27</v>
      </c>
      <c r="L31" s="88">
        <v>-0.22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0.2</v>
      </c>
      <c r="D32" s="88">
        <v>0.28999999999999998</v>
      </c>
      <c r="E32" s="87">
        <v>0.46</v>
      </c>
      <c r="F32" s="88">
        <v>0.52</v>
      </c>
      <c r="G32" s="87">
        <v>0.02</v>
      </c>
      <c r="H32" s="88">
        <v>0.08</v>
      </c>
      <c r="I32" s="89"/>
      <c r="J32" s="90"/>
      <c r="K32" s="87">
        <v>-0.37</v>
      </c>
      <c r="L32" s="88">
        <v>-0.3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0.2</v>
      </c>
      <c r="D33" s="88">
        <v>0.25</v>
      </c>
      <c r="E33" s="87">
        <v>0.46</v>
      </c>
      <c r="F33" s="88">
        <v>0.53</v>
      </c>
      <c r="G33" s="87">
        <v>7.0000000000000007E-2</v>
      </c>
      <c r="H33" s="88">
        <v>0.15</v>
      </c>
      <c r="I33" s="89"/>
      <c r="J33" s="90"/>
      <c r="K33" s="87">
        <v>-0.27</v>
      </c>
      <c r="L33" s="88">
        <v>-0.22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0.2</v>
      </c>
      <c r="D34" s="88">
        <v>0.27</v>
      </c>
      <c r="E34" s="87">
        <v>0.46</v>
      </c>
      <c r="F34" s="88">
        <v>0.54</v>
      </c>
      <c r="G34" s="87">
        <v>0.02</v>
      </c>
      <c r="H34" s="88">
        <v>0.08</v>
      </c>
      <c r="I34" s="89"/>
      <c r="J34" s="90"/>
      <c r="K34" s="87">
        <v>-0.36</v>
      </c>
      <c r="L34" s="88">
        <v>-0.3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0.2</v>
      </c>
      <c r="D35" s="88">
        <v>0.25</v>
      </c>
      <c r="E35" s="87">
        <v>0.46</v>
      </c>
      <c r="F35" s="88">
        <v>0.54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0.2</v>
      </c>
      <c r="D36" s="88">
        <v>0.27</v>
      </c>
      <c r="E36" s="87">
        <v>0.46</v>
      </c>
      <c r="F36" s="88">
        <v>0.54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0.2</v>
      </c>
      <c r="D37" s="88">
        <v>0.25</v>
      </c>
      <c r="E37" s="87">
        <v>0.46</v>
      </c>
      <c r="F37" s="88">
        <v>0.54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0.22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5"/>
      <c r="B10" s="99"/>
      <c r="C10" s="99"/>
      <c r="D10" s="99"/>
      <c r="E10" s="99"/>
      <c r="F10" s="99"/>
      <c r="G10" s="99"/>
      <c r="H10" s="99"/>
      <c r="I10" s="99"/>
      <c r="J10" s="99"/>
      <c r="K10" s="100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0.16500000000000001</v>
      </c>
      <c r="D14" s="25">
        <f>'Deal Sheet'!D24</f>
        <v>0.19500000000000001</v>
      </c>
      <c r="E14" s="22">
        <f>'Deal Sheet'!E24</f>
        <v>0.48</v>
      </c>
      <c r="F14" s="26">
        <f>'Deal Sheet'!F24</f>
        <v>0.52</v>
      </c>
      <c r="G14" s="27">
        <f>'Deal Sheet'!G24</f>
        <v>0.03</v>
      </c>
      <c r="H14" s="22">
        <f>'Deal Sheet'!H24</f>
        <v>0.09</v>
      </c>
      <c r="I14" s="22">
        <f>'Deal Sheet'!I24</f>
        <v>-0.23</v>
      </c>
      <c r="J14" s="24">
        <f>'Deal Sheet'!J24</f>
        <v>-0.2</v>
      </c>
      <c r="K14" s="26">
        <f>'Deal Sheet'!K24</f>
        <v>-0.39500000000000002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0.19</v>
      </c>
      <c r="D18" s="11">
        <f>'Deal Sheet'!D28</f>
        <v>0.23</v>
      </c>
      <c r="E18" s="12"/>
      <c r="F18" s="62">
        <f>'Deal Sheet'!F28</f>
        <v>0.52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-0.37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0.19</v>
      </c>
      <c r="D24" s="69">
        <f>'Deal Sheet'!D28</f>
        <v>0.23</v>
      </c>
      <c r="E24" s="69">
        <f>'Deal Sheet'!E28</f>
        <v>0.48</v>
      </c>
      <c r="F24" s="69">
        <f>'Deal Sheet'!F28</f>
        <v>0.52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-0.37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0.19</v>
      </c>
      <c r="D26" s="69">
        <f>'Deal Sheet'!D30</f>
        <v>0.25</v>
      </c>
      <c r="E26" s="69">
        <f>'Deal Sheet'!E30</f>
        <v>0.46</v>
      </c>
      <c r="F26" s="69">
        <f>'Deal Sheet'!F30</f>
        <v>0.52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-0.37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0.2</v>
      </c>
      <c r="D28" s="69">
        <f>'Deal Sheet'!D32</f>
        <v>0.28999999999999998</v>
      </c>
      <c r="E28" s="69">
        <f>'Deal Sheet'!E32</f>
        <v>0.46</v>
      </c>
      <c r="F28" s="69">
        <f>'Deal Sheet'!F32</f>
        <v>0.52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-0.37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0.2</v>
      </c>
      <c r="D30" s="69">
        <f>'Deal Sheet'!D34</f>
        <v>0.27</v>
      </c>
      <c r="E30" s="69">
        <f>'Deal Sheet'!E34</f>
        <v>0.46</v>
      </c>
      <c r="F30" s="69">
        <f>'Deal Sheet'!F34</f>
        <v>0.54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-0.36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0.2</v>
      </c>
      <c r="D32" s="69">
        <f>'Deal Sheet'!D36</f>
        <v>0.27</v>
      </c>
      <c r="E32" s="69">
        <f>'Deal Sheet'!E36</f>
        <v>0.46</v>
      </c>
      <c r="F32" s="69">
        <f>'Deal Sheet'!F36</f>
        <v>0.54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0.22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2023-09-17T01:11:44Z</dcterms:modified>
</cp:coreProperties>
</file>