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FA2215-7E04-4BD2-8547-E73C0DEA8FB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E6" i="1"/>
  <c r="F6" i="1"/>
  <c r="H6" i="1"/>
  <c r="I6" i="1"/>
  <c r="E7" i="1"/>
  <c r="H7" i="1"/>
  <c r="I7" i="1"/>
  <c r="E8" i="1"/>
  <c r="H8" i="1"/>
  <c r="I8" i="1"/>
  <c r="E9" i="1"/>
  <c r="H9" i="1"/>
  <c r="I9" i="1"/>
  <c r="E10" i="1"/>
  <c r="H10" i="1"/>
  <c r="I10" i="1"/>
  <c r="E11" i="1"/>
  <c r="H11" i="1"/>
  <c r="I11" i="1"/>
  <c r="E12" i="1"/>
  <c r="H12" i="1"/>
  <c r="I12" i="1"/>
  <c r="E13" i="1"/>
  <c r="H13" i="1"/>
  <c r="I13" i="1"/>
  <c r="E14" i="1"/>
  <c r="H14" i="1"/>
  <c r="I14" i="1"/>
  <c r="E15" i="1"/>
  <c r="H15" i="1"/>
  <c r="I15" i="1"/>
  <c r="E16" i="1"/>
  <c r="H16" i="1"/>
  <c r="I16" i="1"/>
  <c r="E17" i="1"/>
  <c r="H17" i="1"/>
  <c r="I17" i="1"/>
  <c r="E18" i="1"/>
  <c r="H18" i="1"/>
  <c r="I18" i="1"/>
  <c r="E19" i="1"/>
  <c r="F19" i="1"/>
  <c r="H19" i="1"/>
  <c r="I19" i="1"/>
  <c r="E20" i="1"/>
  <c r="F20" i="1"/>
  <c r="H20" i="1"/>
  <c r="I20" i="1"/>
  <c r="F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_);[Red]\(0.00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tabSelected="1" workbookViewId="0">
      <selection activeCell="F12" sqref="F12"/>
    </sheetView>
  </sheetViews>
  <sheetFormatPr defaultRowHeight="12.75" x14ac:dyDescent="0.2"/>
  <cols>
    <col min="4" max="4" width="10.140625" bestFit="1" customWidth="1"/>
    <col min="8" max="8" width="9.5703125" bestFit="1" customWidth="1"/>
  </cols>
  <sheetData>
    <row r="4" spans="4:9" x14ac:dyDescent="0.2">
      <c r="F4">
        <v>2.57</v>
      </c>
      <c r="G4">
        <v>1.97</v>
      </c>
    </row>
    <row r="5" spans="4:9" x14ac:dyDescent="0.2">
      <c r="F5">
        <v>1.68</v>
      </c>
      <c r="H5">
        <f>G4-F4</f>
        <v>-0.59999999999999987</v>
      </c>
    </row>
    <row r="6" spans="4:9" x14ac:dyDescent="0.2">
      <c r="D6" s="1">
        <v>37212</v>
      </c>
      <c r="E6" s="2">
        <f>$F$6</f>
        <v>-0.8899999999999999</v>
      </c>
      <c r="F6">
        <f>F5-F4</f>
        <v>-0.8899999999999999</v>
      </c>
      <c r="G6">
        <v>10000</v>
      </c>
      <c r="H6" s="6">
        <f>E6-$H$5</f>
        <v>-0.29000000000000004</v>
      </c>
      <c r="I6" s="5">
        <f>H6*10000</f>
        <v>-2900.0000000000005</v>
      </c>
    </row>
    <row r="7" spans="4:9" x14ac:dyDescent="0.2">
      <c r="D7" s="1">
        <v>37213</v>
      </c>
      <c r="E7" s="2">
        <f>$F$6</f>
        <v>-0.8899999999999999</v>
      </c>
      <c r="G7">
        <v>10000</v>
      </c>
      <c r="H7" s="6">
        <f t="shared" ref="H7:H19" si="0">E7-$H$5</f>
        <v>-0.29000000000000004</v>
      </c>
      <c r="I7" s="5">
        <f t="shared" ref="I7:I19" si="1">H7*10000</f>
        <v>-2900.0000000000005</v>
      </c>
    </row>
    <row r="8" spans="4:9" x14ac:dyDescent="0.2">
      <c r="D8" s="1">
        <v>37214</v>
      </c>
      <c r="E8" s="2">
        <f>$F$6</f>
        <v>-0.8899999999999999</v>
      </c>
      <c r="G8">
        <v>10000</v>
      </c>
      <c r="H8" s="6">
        <f t="shared" si="0"/>
        <v>-0.29000000000000004</v>
      </c>
      <c r="I8" s="5">
        <f t="shared" si="1"/>
        <v>-2900.0000000000005</v>
      </c>
    </row>
    <row r="9" spans="4:9" x14ac:dyDescent="0.2">
      <c r="D9" s="1">
        <v>37215</v>
      </c>
      <c r="E9">
        <f>$F$9</f>
        <v>-0.52</v>
      </c>
      <c r="F9">
        <v>-0.52</v>
      </c>
      <c r="G9">
        <v>10000</v>
      </c>
      <c r="H9" s="6">
        <f t="shared" si="0"/>
        <v>7.9999999999999849E-2</v>
      </c>
      <c r="I9" s="5">
        <f t="shared" si="1"/>
        <v>799.99999999999852</v>
      </c>
    </row>
    <row r="10" spans="4:9" x14ac:dyDescent="0.2">
      <c r="D10" s="1">
        <v>37216</v>
      </c>
      <c r="E10">
        <f t="shared" ref="E10:E19" si="2">$F$9</f>
        <v>-0.52</v>
      </c>
      <c r="G10">
        <v>10000</v>
      </c>
      <c r="H10" s="6">
        <f t="shared" si="0"/>
        <v>7.9999999999999849E-2</v>
      </c>
      <c r="I10" s="5">
        <f t="shared" si="1"/>
        <v>799.99999999999852</v>
      </c>
    </row>
    <row r="11" spans="4:9" x14ac:dyDescent="0.2">
      <c r="D11" s="1">
        <v>37217</v>
      </c>
      <c r="E11" s="2">
        <f>$F$11</f>
        <v>-0.52</v>
      </c>
      <c r="F11">
        <v>-0.52</v>
      </c>
      <c r="G11">
        <v>10000</v>
      </c>
      <c r="H11" s="6">
        <f t="shared" si="0"/>
        <v>7.9999999999999849E-2</v>
      </c>
      <c r="I11" s="5">
        <f t="shared" si="1"/>
        <v>799.99999999999852</v>
      </c>
    </row>
    <row r="12" spans="4:9" x14ac:dyDescent="0.2">
      <c r="D12" s="1">
        <v>37218</v>
      </c>
      <c r="E12" s="2">
        <f>$F$11</f>
        <v>-0.52</v>
      </c>
      <c r="G12">
        <v>10000</v>
      </c>
      <c r="H12" s="6">
        <f t="shared" si="0"/>
        <v>7.9999999999999849E-2</v>
      </c>
      <c r="I12" s="5">
        <f t="shared" si="1"/>
        <v>799.99999999999852</v>
      </c>
    </row>
    <row r="13" spans="4:9" x14ac:dyDescent="0.2">
      <c r="D13" s="1">
        <v>37219</v>
      </c>
      <c r="E13" s="2">
        <f>$F$11</f>
        <v>-0.52</v>
      </c>
      <c r="G13">
        <v>10000</v>
      </c>
      <c r="H13" s="6">
        <f t="shared" si="0"/>
        <v>7.9999999999999849E-2</v>
      </c>
      <c r="I13" s="5">
        <f t="shared" si="1"/>
        <v>799.99999999999852</v>
      </c>
    </row>
    <row r="14" spans="4:9" x14ac:dyDescent="0.2">
      <c r="D14" s="1">
        <v>37220</v>
      </c>
      <c r="E14" s="2">
        <f>$F$11</f>
        <v>-0.52</v>
      </c>
      <c r="G14">
        <v>10000</v>
      </c>
      <c r="H14" s="6">
        <f t="shared" si="0"/>
        <v>7.9999999999999849E-2</v>
      </c>
      <c r="I14" s="5">
        <f t="shared" si="1"/>
        <v>799.99999999999852</v>
      </c>
    </row>
    <row r="15" spans="4:9" x14ac:dyDescent="0.2">
      <c r="D15" s="1">
        <v>37221</v>
      </c>
      <c r="E15" s="2">
        <f>$F$11</f>
        <v>-0.52</v>
      </c>
      <c r="G15">
        <v>10000</v>
      </c>
      <c r="H15" s="6">
        <f t="shared" si="0"/>
        <v>7.9999999999999849E-2</v>
      </c>
      <c r="I15" s="5">
        <f t="shared" si="1"/>
        <v>799.99999999999852</v>
      </c>
    </row>
    <row r="16" spans="4:9" x14ac:dyDescent="0.2">
      <c r="D16" s="1">
        <v>37222</v>
      </c>
      <c r="E16">
        <f t="shared" si="2"/>
        <v>-0.52</v>
      </c>
      <c r="G16">
        <v>10000</v>
      </c>
      <c r="H16" s="6">
        <f t="shared" si="0"/>
        <v>7.9999999999999849E-2</v>
      </c>
      <c r="I16" s="5">
        <f t="shared" si="1"/>
        <v>799.99999999999852</v>
      </c>
    </row>
    <row r="17" spans="4:9" x14ac:dyDescent="0.2">
      <c r="D17" s="1">
        <v>37223</v>
      </c>
      <c r="E17">
        <f t="shared" si="2"/>
        <v>-0.52</v>
      </c>
      <c r="G17">
        <v>10000</v>
      </c>
      <c r="H17" s="6">
        <f t="shared" si="0"/>
        <v>7.9999999999999849E-2</v>
      </c>
      <c r="I17" s="5">
        <f t="shared" si="1"/>
        <v>799.99999999999852</v>
      </c>
    </row>
    <row r="18" spans="4:9" x14ac:dyDescent="0.2">
      <c r="D18" s="1">
        <v>37224</v>
      </c>
      <c r="E18">
        <f t="shared" si="2"/>
        <v>-0.52</v>
      </c>
      <c r="G18">
        <v>10000</v>
      </c>
      <c r="H18" s="6">
        <f t="shared" si="0"/>
        <v>7.9999999999999849E-2</v>
      </c>
      <c r="I18" s="5">
        <f t="shared" si="1"/>
        <v>799.99999999999852</v>
      </c>
    </row>
    <row r="19" spans="4:9" x14ac:dyDescent="0.2">
      <c r="D19" s="1">
        <v>37225</v>
      </c>
      <c r="E19">
        <f t="shared" si="2"/>
        <v>-0.52</v>
      </c>
      <c r="F19">
        <f>AVERAGE(E9:E19)</f>
        <v>-0.51999999999999991</v>
      </c>
      <c r="G19">
        <v>10000</v>
      </c>
      <c r="H19" s="6">
        <f t="shared" si="0"/>
        <v>7.9999999999999849E-2</v>
      </c>
      <c r="I19" s="5">
        <f t="shared" si="1"/>
        <v>799.99999999999852</v>
      </c>
    </row>
    <row r="20" spans="4:9" x14ac:dyDescent="0.2">
      <c r="D20" s="1"/>
      <c r="E20">
        <f>AVERAGE(E6:E19)</f>
        <v>-0.59928571428571409</v>
      </c>
      <c r="F20" s="4">
        <f>F4+E20</f>
        <v>1.9707142857142856</v>
      </c>
      <c r="H20" s="6">
        <f>SUM(H6:H19)</f>
        <v>9.9999999999982325E-3</v>
      </c>
      <c r="I20" s="5">
        <f>SUM(I6:I19)</f>
        <v>99.999999999980673</v>
      </c>
    </row>
    <row r="21" spans="4:9" x14ac:dyDescent="0.2">
      <c r="D21" s="1"/>
      <c r="F21" s="3">
        <f>F20-F4</f>
        <v>-0.5992857142857142</v>
      </c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2001-11-15T21:23:02Z</dcterms:created>
  <dcterms:modified xsi:type="dcterms:W3CDTF">2023-09-17T01:42:45Z</dcterms:modified>
</cp:coreProperties>
</file>