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1C574F-C4E4-4E48-8168-D9AF144E8710}" xr6:coauthVersionLast="47" xr6:coauthVersionMax="47" xr10:uidLastSave="{00000000-0000-0000-0000-000000000000}"/>
  <bookViews>
    <workbookView xWindow="-120" yWindow="-120" windowWidth="38640" windowHeight="15720" tabRatio="57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</calcChain>
</file>

<file path=xl/sharedStrings.xml><?xml version="1.0" encoding="utf-8"?>
<sst xmlns="http://schemas.openxmlformats.org/spreadsheetml/2006/main" count="29" uniqueCount="8">
  <si>
    <t>price</t>
  </si>
  <si>
    <t>conterparty</t>
  </si>
  <si>
    <t>Total</t>
  </si>
  <si>
    <t>apache</t>
  </si>
  <si>
    <t>Purchased</t>
  </si>
  <si>
    <t>Sold</t>
  </si>
  <si>
    <t>x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</si>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</sst>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5"/>
  <sheetViews>
    <sheetView tabSelected="1" workbookViewId="0">
      <selection activeCell="F4" sqref="F4"/>
    </sheetView>
  </sheetViews>
  <sheetFormatPr defaultRowHeight="12.75" x14ac:dyDescent="0.2"/>
  <cols>
    <col min="2" max="2" width="5.7109375" customWidth="1"/>
    <col min="3" max="3" width="10" customWidth="1"/>
    <col min="4" max="4" width="10.85546875" bestFit="1" customWidth="1"/>
    <col min="5" max="5" width="10.42578125" customWidth="1"/>
    <col min="6" max="7" width="11.85546875" bestFit="1" customWidth="1"/>
    <col min="8" max="8" width="11.42578125" customWidth="1"/>
    <col min="11" max="11" width="10.7109375" customWidth="1"/>
    <col min="12" max="13" width="10.28515625" bestFit="1" customWidth="1"/>
  </cols>
  <sheetData>
    <row r="4" spans="1:13" x14ac:dyDescent="0.2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3" x14ac:dyDescent="0.2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IF(D5=0,-1*(C5*E5),D5*E5)</f>
        <v>-63749.999999999993</v>
      </c>
      <c r="G5" s="8">
        <v>111600</v>
      </c>
      <c r="H5" s="4"/>
      <c r="I5" s="5">
        <v>20000</v>
      </c>
      <c r="J5" s="5"/>
      <c r="K5" s="6">
        <v>2.5</v>
      </c>
      <c r="L5" s="7" t="s">
        <v>3</v>
      </c>
      <c r="M5" s="8">
        <f>I5*K5</f>
        <v>50000</v>
      </c>
    </row>
    <row r="6" spans="1:13" x14ac:dyDescent="0.2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15" si="0">IF(D6=0,-1*(C6*E6),D6*E6)</f>
        <v>-37200</v>
      </c>
      <c r="G6" s="8" t="s">
        <v>6</v>
      </c>
      <c r="H6" s="4"/>
      <c r="I6" s="5">
        <v>20000</v>
      </c>
      <c r="J6" s="5"/>
      <c r="K6" s="6">
        <v>2.5</v>
      </c>
      <c r="L6" s="7" t="s">
        <v>3</v>
      </c>
      <c r="M6" s="8">
        <f t="shared" ref="M6:M12" si="1">I6*K6</f>
        <v>50000</v>
      </c>
    </row>
    <row r="7" spans="1:13" x14ac:dyDescent="0.2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6">
        <v>2.5</v>
      </c>
      <c r="L7" s="7" t="s">
        <v>3</v>
      </c>
      <c r="M7" s="8">
        <f t="shared" si="1"/>
        <v>50000</v>
      </c>
    </row>
    <row r="8" spans="1:13" x14ac:dyDescent="0.2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6">
        <v>2.5</v>
      </c>
      <c r="L8" s="7" t="s">
        <v>3</v>
      </c>
      <c r="M8" s="8">
        <f t="shared" si="1"/>
        <v>50000</v>
      </c>
    </row>
    <row r="9" spans="1:13" x14ac:dyDescent="0.2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6">
        <v>2.5</v>
      </c>
      <c r="L9" s="7" t="s">
        <v>3</v>
      </c>
      <c r="M9" s="8">
        <f t="shared" si="1"/>
        <v>50000</v>
      </c>
    </row>
    <row r="10" spans="1:13" x14ac:dyDescent="0.2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6">
        <v>2.5</v>
      </c>
      <c r="L10" s="7" t="s">
        <v>3</v>
      </c>
      <c r="M10" s="8">
        <f t="shared" si="1"/>
        <v>50000</v>
      </c>
    </row>
    <row r="11" spans="1:13" x14ac:dyDescent="0.2">
      <c r="A11" s="1">
        <v>37322</v>
      </c>
      <c r="B11" s="1"/>
      <c r="C11" s="6"/>
      <c r="D11" s="6">
        <v>-20000</v>
      </c>
      <c r="E11" s="4">
        <v>2.31</v>
      </c>
      <c r="F11" s="8">
        <f>IF(D11=0,-1*(C11*E11),-1*(D11*E11))</f>
        <v>46200</v>
      </c>
      <c r="G11" s="8"/>
      <c r="H11" s="4"/>
      <c r="I11" s="5">
        <v>20000</v>
      </c>
      <c r="J11" s="5"/>
      <c r="K11" s="6">
        <v>2.5</v>
      </c>
      <c r="L11" s="7" t="s">
        <v>3</v>
      </c>
      <c r="M11" s="8">
        <f t="shared" si="1"/>
        <v>50000</v>
      </c>
    </row>
    <row r="12" spans="1:13" x14ac:dyDescent="0.2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6">
        <v>2.5</v>
      </c>
      <c r="L12" s="7" t="s">
        <v>3</v>
      </c>
      <c r="M12" s="8">
        <f t="shared" si="1"/>
        <v>50000</v>
      </c>
    </row>
    <row r="13" spans="1:13" x14ac:dyDescent="0.2">
      <c r="A13" s="1">
        <v>37324</v>
      </c>
      <c r="B13" s="1"/>
      <c r="C13" s="2">
        <v>20000</v>
      </c>
      <c r="D13" s="2"/>
      <c r="E13" s="4">
        <v>2.7149999999999999</v>
      </c>
      <c r="F13" s="3">
        <f t="shared" si="0"/>
        <v>-54300</v>
      </c>
      <c r="G13" s="3"/>
      <c r="I13" s="5">
        <v>20000</v>
      </c>
      <c r="J13" s="5"/>
      <c r="K13" s="6">
        <v>2.5</v>
      </c>
      <c r="L13" s="7" t="s">
        <v>3</v>
      </c>
      <c r="M13" s="8">
        <f>I13*K13</f>
        <v>50000</v>
      </c>
    </row>
    <row r="14" spans="1:13" x14ac:dyDescent="0.2">
      <c r="A14" s="1">
        <v>37325</v>
      </c>
      <c r="B14" s="1"/>
      <c r="C14" s="2">
        <v>20000</v>
      </c>
      <c r="D14" s="2"/>
      <c r="E14" s="4">
        <v>2.7149999999999999</v>
      </c>
      <c r="F14" s="3">
        <f t="shared" si="0"/>
        <v>-54300</v>
      </c>
      <c r="I14" s="5">
        <v>20000</v>
      </c>
      <c r="J14" s="5"/>
      <c r="K14" s="6">
        <v>2.5</v>
      </c>
      <c r="L14" s="7" t="s">
        <v>3</v>
      </c>
      <c r="M14" s="8">
        <f>I14*K14</f>
        <v>50000</v>
      </c>
    </row>
    <row r="15" spans="1:13" x14ac:dyDescent="0.2">
      <c r="A15" s="1">
        <v>37326</v>
      </c>
      <c r="B15" s="1"/>
      <c r="C15" s="2">
        <v>20000</v>
      </c>
      <c r="D15" s="2"/>
      <c r="E15" s="4">
        <v>2.7149999999999999</v>
      </c>
      <c r="F15" s="3">
        <f t="shared" si="0"/>
        <v>-54300</v>
      </c>
      <c r="G15" s="3">
        <v>128450</v>
      </c>
      <c r="I15" s="5">
        <v>20000</v>
      </c>
      <c r="J15" s="5"/>
      <c r="K15" s="6">
        <v>2.5</v>
      </c>
      <c r="L15" s="7" t="s">
        <v>3</v>
      </c>
      <c r="M15" s="8">
        <f>I15*K15</f>
        <v>50000</v>
      </c>
    </row>
    <row r="16" spans="1:13" x14ac:dyDescent="0.2">
      <c r="A16" s="1">
        <v>37327</v>
      </c>
      <c r="B16" s="1"/>
      <c r="C16" s="2"/>
      <c r="D16" s="2"/>
      <c r="F16" s="3"/>
      <c r="G16" s="3"/>
    </row>
    <row r="17" spans="1:7" x14ac:dyDescent="0.2">
      <c r="A17" s="1">
        <v>37328</v>
      </c>
      <c r="B17" s="1"/>
      <c r="C17" s="2"/>
      <c r="D17" s="2"/>
      <c r="G17" s="3"/>
    </row>
    <row r="18" spans="1:7" x14ac:dyDescent="0.2">
      <c r="A18" s="1">
        <v>37329</v>
      </c>
      <c r="B18" s="1"/>
      <c r="C18" s="2"/>
      <c r="D18" s="2"/>
    </row>
    <row r="19" spans="1:7" x14ac:dyDescent="0.2">
      <c r="A19" s="1">
        <v>37330</v>
      </c>
      <c r="B19" s="1"/>
      <c r="C19" s="2"/>
      <c r="D19" s="2"/>
    </row>
    <row r="20" spans="1:7" x14ac:dyDescent="0.2">
      <c r="A20" s="1">
        <v>37331</v>
      </c>
      <c r="B20" s="1"/>
      <c r="C20" s="2"/>
      <c r="D20" s="2"/>
    </row>
    <row r="21" spans="1:7" x14ac:dyDescent="0.2">
      <c r="A21" s="1">
        <v>37332</v>
      </c>
      <c r="B21" s="1"/>
      <c r="C21" s="2"/>
      <c r="D21" s="2"/>
    </row>
    <row r="22" spans="1:7" x14ac:dyDescent="0.2">
      <c r="A22" s="1">
        <v>37333</v>
      </c>
      <c r="B22" s="1"/>
      <c r="C22" s="2"/>
      <c r="D22" s="2"/>
    </row>
    <row r="23" spans="1:7" x14ac:dyDescent="0.2">
      <c r="A23" s="1">
        <v>37334</v>
      </c>
      <c r="B23" s="1"/>
      <c r="C23" s="2"/>
      <c r="D23" s="2"/>
    </row>
    <row r="24" spans="1:7" x14ac:dyDescent="0.2">
      <c r="A24" s="1">
        <v>37335</v>
      </c>
      <c r="B24" s="1"/>
      <c r="C24" s="2"/>
      <c r="D24" s="2"/>
    </row>
    <row r="25" spans="1:7" x14ac:dyDescent="0.2">
      <c r="A25" s="1">
        <v>37336</v>
      </c>
      <c r="B25" s="1"/>
      <c r="C25" s="2"/>
      <c r="D25" s="2"/>
    </row>
    <row r="26" spans="1:7" x14ac:dyDescent="0.2">
      <c r="A26" s="1">
        <v>37337</v>
      </c>
      <c r="B26" s="1"/>
      <c r="C26" s="2"/>
      <c r="D26" s="2"/>
    </row>
    <row r="27" spans="1:7" x14ac:dyDescent="0.2">
      <c r="A27" s="1">
        <v>37338</v>
      </c>
      <c r="B27" s="1"/>
      <c r="C27" s="2"/>
      <c r="D27" s="2"/>
    </row>
    <row r="28" spans="1:7" x14ac:dyDescent="0.2">
      <c r="A28" s="1">
        <v>37339</v>
      </c>
      <c r="B28" s="1"/>
      <c r="C28" s="2"/>
      <c r="D28" s="2"/>
    </row>
    <row r="29" spans="1:7" x14ac:dyDescent="0.2">
      <c r="A29" s="1">
        <v>37340</v>
      </c>
      <c r="B29" s="1"/>
      <c r="C29" s="2"/>
      <c r="D29" s="2"/>
    </row>
    <row r="30" spans="1:7" x14ac:dyDescent="0.2">
      <c r="A30" s="1">
        <v>37341</v>
      </c>
      <c r="B30" s="1"/>
      <c r="C30" s="2"/>
      <c r="D30" s="2"/>
    </row>
    <row r="31" spans="1:7" x14ac:dyDescent="0.2">
      <c r="A31" s="1">
        <v>37342</v>
      </c>
      <c r="B31" s="1"/>
      <c r="C31" s="2"/>
      <c r="D31" s="2"/>
    </row>
    <row r="32" spans="1:7" x14ac:dyDescent="0.2">
      <c r="A32" s="1">
        <v>37343</v>
      </c>
      <c r="B32" s="1"/>
      <c r="C32" s="2"/>
      <c r="D32" s="2"/>
    </row>
    <row r="33" spans="1:4" x14ac:dyDescent="0.2">
      <c r="A33" s="1">
        <v>37344</v>
      </c>
      <c r="B33" s="1"/>
      <c r="C33" s="2"/>
      <c r="D33" s="2"/>
    </row>
    <row r="34" spans="1:4" x14ac:dyDescent="0.2">
      <c r="A34" s="1">
        <v>37345</v>
      </c>
      <c r="B34" s="1"/>
      <c r="C34" s="2"/>
      <c r="D34" s="2"/>
    </row>
    <row r="35" spans="1:4" x14ac:dyDescent="0.2">
      <c r="A35" s="1">
        <v>37346</v>
      </c>
      <c r="B35" s="1"/>
      <c r="C35" s="2"/>
      <c r="D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2002-03-04T14:42:31Z</dcterms:created>
  <dcterms:modified xsi:type="dcterms:W3CDTF">2023-09-17T01:45:20Z</dcterms:modified>
</cp:coreProperties>
</file>