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637FEE-6E65-4513-B157-964BC7746FF8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<sst xmlns="http://schemas.openxmlformats.org/spreadsheetml/2006/main" count="528" uniqueCount="86">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</sst>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4" name="Picture 2">
          <a:extLst>
            <a:ext uri="{FF2B5EF4-FFF2-40B4-BE49-F238E27FC236}">
              <a16:creationId xmlns:a16="http://schemas.microsoft.com/office/drawing/2014/main" id="{EC635B95-BB5B-B5F2-BB61-38E29D236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5" name="Picture 2">
          <a:extLst>
            <a:ext uri="{FF2B5EF4-FFF2-40B4-BE49-F238E27FC236}">
              <a16:creationId xmlns:a16="http://schemas.microsoft.com/office/drawing/2014/main" id="{FB96CA4B-010C-EBAA-E0A9-BC8409147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47.168026800998192</v>
      </c>
      <c r="E8" s="336">
        <v>1.7845121667978647</v>
      </c>
      <c r="F8" s="337">
        <v>1.7465057369553358</v>
      </c>
      <c r="G8" s="337">
        <v>1.701092702693582</v>
      </c>
      <c r="H8" s="337">
        <v>1.6917588885331365</v>
      </c>
      <c r="I8" s="337">
        <v>1.7320450831161134</v>
      </c>
      <c r="J8" s="338">
        <v>1.8123131331993523</v>
      </c>
      <c r="K8" s="339">
        <v>1.9633114630314736</v>
      </c>
      <c r="L8" s="337">
        <v>2.066350535230598</v>
      </c>
      <c r="M8" s="337">
        <v>2.1336794014254075</v>
      </c>
      <c r="N8" s="337">
        <v>2.164045644281626</v>
      </c>
      <c r="O8" s="337">
        <v>2.1803256356810286</v>
      </c>
      <c r="P8" s="337">
        <v>2.1804972558459887</v>
      </c>
      <c r="Q8" s="337">
        <v>2.1750647080624366</v>
      </c>
      <c r="R8" s="337">
        <v>2.1831532623240255</v>
      </c>
      <c r="S8" s="337">
        <v>2.1532307025069723</v>
      </c>
      <c r="T8" s="337">
        <v>2.1044634296402318</v>
      </c>
      <c r="U8" s="337">
        <v>2.0406703050744541</v>
      </c>
      <c r="V8" s="337">
        <v>2.0233717890726974</v>
      </c>
      <c r="W8" s="337">
        <v>2.0072924336093032</v>
      </c>
      <c r="X8" s="337">
        <v>1.965807582301041</v>
      </c>
      <c r="Y8" s="337">
        <v>1.924765716006162</v>
      </c>
      <c r="Z8" s="340">
        <v>1.8790680940804478</v>
      </c>
      <c r="AA8" s="336">
        <v>1.8113031020349946</v>
      </c>
      <c r="AB8" s="338">
        <v>1.7433980294939115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847.11019347058607</v>
      </c>
      <c r="E9" s="342">
        <v>29.295427746306785</v>
      </c>
      <c r="F9" s="343">
        <v>28.523357383277734</v>
      </c>
      <c r="G9" s="343">
        <v>27.732682955675294</v>
      </c>
      <c r="H9" s="343">
        <v>27.598986189194175</v>
      </c>
      <c r="I9" s="343">
        <v>28.485783324948898</v>
      </c>
      <c r="J9" s="344">
        <v>30.565390941809625</v>
      </c>
      <c r="K9" s="345">
        <v>34.333864973904419</v>
      </c>
      <c r="L9" s="343">
        <v>37.644422236266919</v>
      </c>
      <c r="M9" s="343">
        <v>39.931004178311305</v>
      </c>
      <c r="N9" s="343">
        <v>41.130319321163284</v>
      </c>
      <c r="O9" s="343">
        <v>41.914687054354552</v>
      </c>
      <c r="P9" s="343">
        <v>42.017490174502434</v>
      </c>
      <c r="Q9" s="343">
        <v>41.993229253511487</v>
      </c>
      <c r="R9" s="343">
        <v>42.141497787496576</v>
      </c>
      <c r="S9" s="343">
        <v>41.64722664555655</v>
      </c>
      <c r="T9" s="343">
        <v>40.521086321845793</v>
      </c>
      <c r="U9" s="343">
        <v>39.166456537484592</v>
      </c>
      <c r="V9" s="343">
        <v>37.782056777425566</v>
      </c>
      <c r="W9" s="343">
        <v>35.867366821085611</v>
      </c>
      <c r="X9" s="343">
        <v>34.406373487347743</v>
      </c>
      <c r="Y9" s="343">
        <v>33.310897492096608</v>
      </c>
      <c r="Z9" s="346">
        <v>31.915898379445093</v>
      </c>
      <c r="AA9" s="342">
        <v>30.347011257296234</v>
      </c>
      <c r="AB9" s="344">
        <v>28.837676230278667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5933.2442643065924</v>
      </c>
      <c r="E10" s="349">
        <v>218.66117798116886</v>
      </c>
      <c r="F10" s="350">
        <v>215.12923791858259</v>
      </c>
      <c r="G10" s="350">
        <v>210.90245118300743</v>
      </c>
      <c r="H10" s="350">
        <v>209.12617220609022</v>
      </c>
      <c r="I10" s="350">
        <v>212.99061736007644</v>
      </c>
      <c r="J10" s="351">
        <v>222.86429911847338</v>
      </c>
      <c r="K10" s="352">
        <v>243.26710552774099</v>
      </c>
      <c r="L10" s="350">
        <v>259.52205966360054</v>
      </c>
      <c r="M10" s="350">
        <v>269.69012891398535</v>
      </c>
      <c r="N10" s="350">
        <v>274.72697239345541</v>
      </c>
      <c r="O10" s="350">
        <v>278.26227417583601</v>
      </c>
      <c r="P10" s="350">
        <v>279.35663243496293</v>
      </c>
      <c r="Q10" s="350">
        <v>279.81679722144509</v>
      </c>
      <c r="R10" s="350">
        <v>280.14283664420543</v>
      </c>
      <c r="S10" s="350">
        <v>275.9177851530751</v>
      </c>
      <c r="T10" s="350">
        <v>271.0355961596423</v>
      </c>
      <c r="U10" s="350">
        <v>261.94794107363231</v>
      </c>
      <c r="V10" s="350">
        <v>257.10053911311093</v>
      </c>
      <c r="W10" s="350">
        <v>252.48726474456075</v>
      </c>
      <c r="X10" s="350">
        <v>245.97300795670907</v>
      </c>
      <c r="Y10" s="350">
        <v>240.144820030886</v>
      </c>
      <c r="Z10" s="353">
        <v>232.88192674995639</v>
      </c>
      <c r="AA10" s="349">
        <v>224.26474949732449</v>
      </c>
      <c r="AB10" s="351">
        <v>217.03187108506344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18.06813733508886</v>
      </c>
      <c r="E11" s="355">
        <v>0.58478910594473854</v>
      </c>
      <c r="F11" s="356">
        <v>0.56579019804822483</v>
      </c>
      <c r="G11" s="356">
        <v>0.5503547471083311</v>
      </c>
      <c r="H11" s="356">
        <v>0.54690078375076234</v>
      </c>
      <c r="I11" s="356">
        <v>0.56788704798135825</v>
      </c>
      <c r="J11" s="357">
        <v>0.62299618216478181</v>
      </c>
      <c r="K11" s="358">
        <v>0.7256408901895407</v>
      </c>
      <c r="L11" s="356">
        <v>0.81537091555598729</v>
      </c>
      <c r="M11" s="356">
        <v>0.87274240437580752</v>
      </c>
      <c r="N11" s="356">
        <v>0.90514218053762008</v>
      </c>
      <c r="O11" s="356">
        <v>0.9346052094830597</v>
      </c>
      <c r="P11" s="356">
        <v>0.93883750781036235</v>
      </c>
      <c r="Q11" s="356">
        <v>0.93878059387437562</v>
      </c>
      <c r="R11" s="356">
        <v>0.93891132840502989</v>
      </c>
      <c r="S11" s="356">
        <v>0.9274107989928615</v>
      </c>
      <c r="T11" s="356">
        <v>0.88987134673719259</v>
      </c>
      <c r="U11" s="356">
        <v>0.85213942228647377</v>
      </c>
      <c r="V11" s="356">
        <v>0.82015081358971731</v>
      </c>
      <c r="W11" s="356">
        <v>0.77190698529932078</v>
      </c>
      <c r="X11" s="356">
        <v>0.73651543266295927</v>
      </c>
      <c r="Y11" s="356">
        <v>0.710662803652234</v>
      </c>
      <c r="Z11" s="359">
        <v>0.66400572612818254</v>
      </c>
      <c r="AA11" s="355">
        <v>0.6132889431024956</v>
      </c>
      <c r="AB11" s="357">
        <v>0.57343596740744573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279.37526145247762</v>
      </c>
      <c r="E12" s="362">
        <v>9.2870760400618373</v>
      </c>
      <c r="F12" s="363">
        <v>9.015250667438087</v>
      </c>
      <c r="G12" s="363">
        <v>8.7734343294863741</v>
      </c>
      <c r="H12" s="363">
        <v>8.7308980903107205</v>
      </c>
      <c r="I12" s="363">
        <v>9.0396009891206699</v>
      </c>
      <c r="J12" s="364">
        <v>9.8160979115149001</v>
      </c>
      <c r="K12" s="365">
        <v>11.224351935527883</v>
      </c>
      <c r="L12" s="363">
        <v>12.487066822192549</v>
      </c>
      <c r="M12" s="363">
        <v>13.351686114111024</v>
      </c>
      <c r="N12" s="363">
        <v>13.803518259679272</v>
      </c>
      <c r="O12" s="363">
        <v>14.133954648320863</v>
      </c>
      <c r="P12" s="363">
        <v>14.190907968477205</v>
      </c>
      <c r="Q12" s="363">
        <v>14.188761013330373</v>
      </c>
      <c r="R12" s="363">
        <v>14.225938814764945</v>
      </c>
      <c r="S12" s="363">
        <v>14.06621131508474</v>
      </c>
      <c r="T12" s="363">
        <v>13.644258091293159</v>
      </c>
      <c r="U12" s="363">
        <v>13.160109602698054</v>
      </c>
      <c r="V12" s="363">
        <v>12.650179612335688</v>
      </c>
      <c r="W12" s="363">
        <v>11.921574608359151</v>
      </c>
      <c r="X12" s="363">
        <v>11.368332450447809</v>
      </c>
      <c r="Y12" s="363">
        <v>10.961397418609831</v>
      </c>
      <c r="Z12" s="366">
        <v>10.386175616046534</v>
      </c>
      <c r="AA12" s="362">
        <v>9.7492526783269984</v>
      </c>
      <c r="AB12" s="364">
        <v>9.199226454939005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3301.647690488192</v>
      </c>
      <c r="E13" s="367">
        <v>119.2867950626509</v>
      </c>
      <c r="F13" s="368">
        <v>116.71745998307324</v>
      </c>
      <c r="G13" s="368">
        <v>114.1295501374297</v>
      </c>
      <c r="H13" s="368">
        <v>113.11352688007183</v>
      </c>
      <c r="I13" s="368">
        <v>115.53007816858104</v>
      </c>
      <c r="J13" s="369">
        <v>122.25336274662362</v>
      </c>
      <c r="K13" s="370">
        <v>135.32206849559688</v>
      </c>
      <c r="L13" s="368">
        <v>145.44100045614118</v>
      </c>
      <c r="M13" s="368">
        <v>151.49265728780972</v>
      </c>
      <c r="N13" s="368">
        <v>154.41339526652519</v>
      </c>
      <c r="O13" s="368">
        <v>156.67618556160528</v>
      </c>
      <c r="P13" s="368">
        <v>157.33126865416557</v>
      </c>
      <c r="Q13" s="368">
        <v>157.66609060087907</v>
      </c>
      <c r="R13" s="368">
        <v>157.75812471137664</v>
      </c>
      <c r="S13" s="368">
        <v>155.54202898311655</v>
      </c>
      <c r="T13" s="368">
        <v>152.09404992239837</v>
      </c>
      <c r="U13" s="368">
        <v>146.89467655072897</v>
      </c>
      <c r="V13" s="368">
        <v>144.57621577447435</v>
      </c>
      <c r="W13" s="368">
        <v>141.98162258842055</v>
      </c>
      <c r="X13" s="368">
        <v>138.1010353485691</v>
      </c>
      <c r="Y13" s="368">
        <v>134.57211227035049</v>
      </c>
      <c r="Z13" s="371">
        <v>129.49801495376738</v>
      </c>
      <c r="AA13" s="367">
        <v>123.1210204879673</v>
      </c>
      <c r="AB13" s="369">
        <v>118.13534959586909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3599.0910892757588</v>
      </c>
      <c r="E14" s="90">
        <f t="shared" ref="E14:AB14" si="1">SUM(E11:E13)</f>
        <v>129.15866020865747</v>
      </c>
      <c r="F14" s="164">
        <f t="shared" si="1"/>
        <v>126.29850084855956</v>
      </c>
      <c r="G14" s="164">
        <f t="shared" si="1"/>
        <v>123.45333921402441</v>
      </c>
      <c r="H14" s="164">
        <f t="shared" si="1"/>
        <v>122.39132575413332</v>
      </c>
      <c r="I14" s="164">
        <f t="shared" si="1"/>
        <v>125.13756620568307</v>
      </c>
      <c r="J14" s="166">
        <f t="shared" si="1"/>
        <v>132.69245684030329</v>
      </c>
      <c r="K14" s="48">
        <f t="shared" si="1"/>
        <v>147.27206132131431</v>
      </c>
      <c r="L14" s="164">
        <f t="shared" si="1"/>
        <v>158.74343819388972</v>
      </c>
      <c r="M14" s="164">
        <f t="shared" si="1"/>
        <v>165.71708580629655</v>
      </c>
      <c r="N14" s="164">
        <f t="shared" si="1"/>
        <v>169.12205570674209</v>
      </c>
      <c r="O14" s="164">
        <f t="shared" si="1"/>
        <v>171.74474541940921</v>
      </c>
      <c r="P14" s="164">
        <f t="shared" si="1"/>
        <v>172.46101413045312</v>
      </c>
      <c r="Q14" s="164">
        <f t="shared" si="1"/>
        <v>172.79363220808381</v>
      </c>
      <c r="R14" s="164">
        <f t="shared" si="1"/>
        <v>172.92297485454662</v>
      </c>
      <c r="S14" s="164">
        <f t="shared" si="1"/>
        <v>170.53565109719415</v>
      </c>
      <c r="T14" s="164">
        <f t="shared" si="1"/>
        <v>166.62817936042873</v>
      </c>
      <c r="U14" s="164">
        <f t="shared" si="1"/>
        <v>160.9069255757135</v>
      </c>
      <c r="V14" s="164">
        <f t="shared" si="1"/>
        <v>158.04654620039975</v>
      </c>
      <c r="W14" s="164">
        <f t="shared" si="1"/>
        <v>154.67510418207902</v>
      </c>
      <c r="X14" s="164">
        <f t="shared" si="1"/>
        <v>150.20588323167988</v>
      </c>
      <c r="Y14" s="164">
        <f t="shared" si="1"/>
        <v>146.24417249261256</v>
      </c>
      <c r="Z14" s="165">
        <f t="shared" si="1"/>
        <v>140.54819629594209</v>
      </c>
      <c r="AA14" s="90">
        <f t="shared" si="1"/>
        <v>133.48356210939679</v>
      </c>
      <c r="AB14" s="166">
        <f t="shared" si="1"/>
        <v>127.90801201821554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6827.5224845781759</v>
      </c>
      <c r="E15" s="90">
        <f t="shared" ref="E15:AB15" si="2">SUM(E8:E10)</f>
        <v>249.74111789427351</v>
      </c>
      <c r="F15" s="164">
        <f t="shared" si="2"/>
        <v>245.39910103881567</v>
      </c>
      <c r="G15" s="164">
        <f t="shared" si="2"/>
        <v>240.33622684137632</v>
      </c>
      <c r="H15" s="164">
        <f t="shared" si="2"/>
        <v>238.41691728381753</v>
      </c>
      <c r="I15" s="164">
        <f t="shared" si="2"/>
        <v>243.20844576814144</v>
      </c>
      <c r="J15" s="166">
        <f t="shared" si="2"/>
        <v>255.24200319348236</v>
      </c>
      <c r="K15" s="48">
        <f t="shared" si="2"/>
        <v>279.56428196467687</v>
      </c>
      <c r="L15" s="164">
        <f t="shared" si="2"/>
        <v>299.23283243509809</v>
      </c>
      <c r="M15" s="164">
        <f t="shared" si="2"/>
        <v>311.75481249372206</v>
      </c>
      <c r="N15" s="164">
        <f t="shared" si="2"/>
        <v>318.02133735890033</v>
      </c>
      <c r="O15" s="164">
        <f t="shared" si="2"/>
        <v>322.35728686587157</v>
      </c>
      <c r="P15" s="164">
        <f t="shared" si="2"/>
        <v>323.55461986531134</v>
      </c>
      <c r="Q15" s="164">
        <f t="shared" si="2"/>
        <v>323.98509118301899</v>
      </c>
      <c r="R15" s="164">
        <f t="shared" si="2"/>
        <v>324.46748769402603</v>
      </c>
      <c r="S15" s="164">
        <f t="shared" si="2"/>
        <v>319.7182425011386</v>
      </c>
      <c r="T15" s="164">
        <f t="shared" si="2"/>
        <v>313.6611459111283</v>
      </c>
      <c r="U15" s="164">
        <f t="shared" si="2"/>
        <v>303.15506791619134</v>
      </c>
      <c r="V15" s="164">
        <f t="shared" si="2"/>
        <v>296.9059676796092</v>
      </c>
      <c r="W15" s="164">
        <f t="shared" si="2"/>
        <v>290.36192399925568</v>
      </c>
      <c r="X15" s="164">
        <f t="shared" si="2"/>
        <v>282.34518902635784</v>
      </c>
      <c r="Y15" s="164">
        <f t="shared" si="2"/>
        <v>275.38048323898875</v>
      </c>
      <c r="Z15" s="165">
        <f t="shared" si="2"/>
        <v>266.67689322348195</v>
      </c>
      <c r="AA15" s="90">
        <f t="shared" si="2"/>
        <v>256.42306385665574</v>
      </c>
      <c r="AB15" s="166">
        <f t="shared" si="2"/>
        <v>247.61294534483602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10426.613573853934</v>
      </c>
      <c r="E16" s="167">
        <f t="shared" ref="E16:AB16" si="3">E14+E15</f>
        <v>378.89977810293101</v>
      </c>
      <c r="F16" s="168">
        <f t="shared" si="3"/>
        <v>371.69760188737524</v>
      </c>
      <c r="G16" s="168">
        <f t="shared" si="3"/>
        <v>363.78956605540071</v>
      </c>
      <c r="H16" s="168">
        <f t="shared" si="3"/>
        <v>360.80824303795083</v>
      </c>
      <c r="I16" s="168">
        <f t="shared" si="3"/>
        <v>368.34601197382449</v>
      </c>
      <c r="J16" s="170">
        <f t="shared" si="3"/>
        <v>387.93446003378563</v>
      </c>
      <c r="K16" s="203">
        <f t="shared" si="3"/>
        <v>426.83634328599118</v>
      </c>
      <c r="L16" s="200">
        <f t="shared" si="3"/>
        <v>457.97627062898778</v>
      </c>
      <c r="M16" s="200">
        <f t="shared" si="3"/>
        <v>477.47189830001861</v>
      </c>
      <c r="N16" s="200">
        <f t="shared" si="3"/>
        <v>487.14339306564239</v>
      </c>
      <c r="O16" s="200">
        <f t="shared" si="3"/>
        <v>494.10203228528076</v>
      </c>
      <c r="P16" s="200">
        <f t="shared" si="3"/>
        <v>496.01563399576446</v>
      </c>
      <c r="Q16" s="200">
        <f t="shared" si="3"/>
        <v>496.7787233911028</v>
      </c>
      <c r="R16" s="200">
        <f t="shared" si="3"/>
        <v>497.39046254857266</v>
      </c>
      <c r="S16" s="200">
        <f t="shared" si="3"/>
        <v>490.25389359833275</v>
      </c>
      <c r="T16" s="200">
        <f t="shared" si="3"/>
        <v>480.289325271557</v>
      </c>
      <c r="U16" s="200">
        <f t="shared" si="3"/>
        <v>464.06199349190484</v>
      </c>
      <c r="V16" s="200">
        <f t="shared" si="3"/>
        <v>454.95251388000895</v>
      </c>
      <c r="W16" s="200">
        <f t="shared" si="3"/>
        <v>445.03702818133468</v>
      </c>
      <c r="X16" s="200">
        <f t="shared" si="3"/>
        <v>432.55107225803772</v>
      </c>
      <c r="Y16" s="200">
        <f t="shared" si="3"/>
        <v>421.62465573160131</v>
      </c>
      <c r="Z16" s="201">
        <f t="shared" si="3"/>
        <v>407.22508951942405</v>
      </c>
      <c r="AA16" s="199">
        <f t="shared" si="3"/>
        <v>389.9066259660525</v>
      </c>
      <c r="AB16" s="202">
        <f t="shared" si="3"/>
        <v>375.52095736305159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0.58478910594473854</v>
      </c>
      <c r="AL17" s="538">
        <f>$F11</f>
        <v>0.56579019804822483</v>
      </c>
      <c r="AM17" s="538">
        <f>$G11</f>
        <v>0.5503547471083311</v>
      </c>
      <c r="AN17" s="538">
        <f>$H11</f>
        <v>0.54690078375076234</v>
      </c>
      <c r="AO17" s="538"/>
      <c r="AP17" s="538">
        <f>$E12</f>
        <v>9.2870760400618373</v>
      </c>
      <c r="AQ17" s="538">
        <f>$F12</f>
        <v>9.015250667438087</v>
      </c>
      <c r="AR17" s="538">
        <f>$G12</f>
        <v>8.7734343294863741</v>
      </c>
      <c r="AS17" s="538">
        <f>$H12</f>
        <v>8.7308980903107205</v>
      </c>
      <c r="AT17" s="538"/>
      <c r="AU17" s="538">
        <f>$E13</f>
        <v>119.2867950626509</v>
      </c>
      <c r="AV17" s="538">
        <f>$F13</f>
        <v>116.71745998307324</v>
      </c>
      <c r="AW17" s="538">
        <f>$G13</f>
        <v>114.1295501374297</v>
      </c>
      <c r="AX17" s="538">
        <f>$H13</f>
        <v>113.11352688007183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0.56788704798135825</v>
      </c>
      <c r="AL18" s="538">
        <f>$J11</f>
        <v>0.62299618216478181</v>
      </c>
      <c r="AM18" s="538">
        <f>$K11</f>
        <v>0.7256408901895407</v>
      </c>
      <c r="AN18" s="538">
        <f>$L11</f>
        <v>0.81537091555598729</v>
      </c>
      <c r="AO18" s="538"/>
      <c r="AP18" s="538">
        <f>$I12</f>
        <v>9.0396009891206699</v>
      </c>
      <c r="AQ18" s="538">
        <f>$J12</f>
        <v>9.8160979115149001</v>
      </c>
      <c r="AR18" s="538">
        <f>$K12</f>
        <v>11.224351935527883</v>
      </c>
      <c r="AS18" s="538">
        <f>$L12</f>
        <v>12.487066822192549</v>
      </c>
      <c r="AT18" s="538"/>
      <c r="AU18" s="539">
        <f>$I13</f>
        <v>115.53007816858104</v>
      </c>
      <c r="AV18" s="539">
        <f>$J13</f>
        <v>122.25336274662362</v>
      </c>
      <c r="AW18" s="539">
        <f>$K13</f>
        <v>135.32206849559688</v>
      </c>
      <c r="AX18" s="539">
        <f>$L13</f>
        <v>145.44100045614118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0.87274240437580752</v>
      </c>
      <c r="AL19" s="538">
        <f>$N11</f>
        <v>0.90514218053762008</v>
      </c>
      <c r="AM19" s="538">
        <f>$O11</f>
        <v>0.9346052094830597</v>
      </c>
      <c r="AN19" s="538">
        <f>$P11</f>
        <v>0.93883750781036235</v>
      </c>
      <c r="AO19" s="538"/>
      <c r="AP19" s="538">
        <f>$M12</f>
        <v>13.351686114111024</v>
      </c>
      <c r="AQ19" s="538">
        <f>$N12</f>
        <v>13.803518259679272</v>
      </c>
      <c r="AR19" s="538">
        <f>$O12</f>
        <v>14.133954648320863</v>
      </c>
      <c r="AS19" s="538">
        <f>$P12</f>
        <v>14.190907968477205</v>
      </c>
      <c r="AT19" s="538"/>
      <c r="AU19" s="538">
        <f>$M13</f>
        <v>151.49265728780972</v>
      </c>
      <c r="AV19" s="538">
        <f>$N13</f>
        <v>154.41339526652519</v>
      </c>
      <c r="AW19" s="538">
        <f>$O13</f>
        <v>156.67618556160528</v>
      </c>
      <c r="AX19" s="538">
        <f>$P13</f>
        <v>157.33126865416557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0.93878059387437562</v>
      </c>
      <c r="AL20" s="538">
        <f>$R11</f>
        <v>0.93891132840502989</v>
      </c>
      <c r="AM20" s="538">
        <f>$S11</f>
        <v>0.9274107989928615</v>
      </c>
      <c r="AN20" s="538">
        <f>$T11</f>
        <v>0.88987134673719259</v>
      </c>
      <c r="AO20" s="538"/>
      <c r="AP20" s="538">
        <f>$Q12</f>
        <v>14.188761013330373</v>
      </c>
      <c r="AQ20" s="538">
        <f>$R12</f>
        <v>14.225938814764945</v>
      </c>
      <c r="AR20" s="538">
        <f>$S12</f>
        <v>14.06621131508474</v>
      </c>
      <c r="AS20" s="538">
        <f>$T12</f>
        <v>13.644258091293159</v>
      </c>
      <c r="AT20" s="538"/>
      <c r="AU20" s="538">
        <f>$Q13</f>
        <v>157.66609060087907</v>
      </c>
      <c r="AV20" s="538">
        <f>$R13</f>
        <v>157.75812471137664</v>
      </c>
      <c r="AW20" s="538">
        <f>$S13</f>
        <v>155.54202898311655</v>
      </c>
      <c r="AX20" s="538">
        <f>$T13</f>
        <v>152.09404992239837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0.85213942228647377</v>
      </c>
      <c r="AL21" s="538">
        <f>$V11</f>
        <v>0.82015081358971731</v>
      </c>
      <c r="AM21" s="538">
        <f>$W11</f>
        <v>0.77190698529932078</v>
      </c>
      <c r="AN21" s="538">
        <f>$X11</f>
        <v>0.73651543266295927</v>
      </c>
      <c r="AO21" s="538"/>
      <c r="AP21" s="538">
        <f>$U12</f>
        <v>13.160109602698054</v>
      </c>
      <c r="AQ21" s="538">
        <f>$V12</f>
        <v>12.650179612335688</v>
      </c>
      <c r="AR21" s="538">
        <f>$W12</f>
        <v>11.921574608359151</v>
      </c>
      <c r="AS21" s="538">
        <f>$X12</f>
        <v>11.368332450447809</v>
      </c>
      <c r="AT21" s="538"/>
      <c r="AU21" s="538">
        <f>$U13</f>
        <v>146.89467655072897</v>
      </c>
      <c r="AV21" s="538">
        <f>$V13</f>
        <v>144.57621577447435</v>
      </c>
      <c r="AW21" s="538">
        <f>$W13</f>
        <v>141.98162258842055</v>
      </c>
      <c r="AX21" s="538">
        <f>$X13</f>
        <v>138.1010353485691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0.710662803652234</v>
      </c>
      <c r="AL22" s="538">
        <f>$Z11</f>
        <v>0.66400572612818254</v>
      </c>
      <c r="AM22" s="538">
        <f>$AA11</f>
        <v>0.6132889431024956</v>
      </c>
      <c r="AN22" s="540">
        <f>$AB11</f>
        <v>0.57343596740744573</v>
      </c>
      <c r="AO22" s="538"/>
      <c r="AP22" s="538">
        <f>$Y12</f>
        <v>10.961397418609831</v>
      </c>
      <c r="AQ22" s="538">
        <f>$Z12</f>
        <v>10.386175616046534</v>
      </c>
      <c r="AR22" s="538">
        <f>$AA12</f>
        <v>9.7492526783269984</v>
      </c>
      <c r="AS22" s="540">
        <f>$AB12</f>
        <v>9.199226454939005</v>
      </c>
      <c r="AT22" s="538"/>
      <c r="AU22" s="538">
        <f>$Y13</f>
        <v>134.57211227035049</v>
      </c>
      <c r="AV22" s="538">
        <f>$Z13</f>
        <v>129.49801495376738</v>
      </c>
      <c r="AW22" s="538">
        <f>$AA13</f>
        <v>123.1210204879673</v>
      </c>
      <c r="AX22" s="540">
        <f>$AB13</f>
        <v>118.13534959586909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18.06813733508886</v>
      </c>
      <c r="AO23" s="538"/>
      <c r="AP23" s="538"/>
      <c r="AQ23" s="538"/>
      <c r="AR23" s="538"/>
      <c r="AS23" s="318">
        <f>SUM(AP17:AS22)</f>
        <v>279.37526145247762</v>
      </c>
      <c r="AT23" s="538"/>
      <c r="AU23" s="538"/>
      <c r="AV23" s="538"/>
      <c r="AW23" s="538"/>
      <c r="AX23" s="318">
        <f>SUM(AU17:AX22)</f>
        <v>3301.647690488192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3949.3864261460658</v>
      </c>
      <c r="E52" s="431">
        <f t="shared" si="4"/>
        <v>96.100221897068991</v>
      </c>
      <c r="F52" s="432">
        <f t="shared" si="4"/>
        <v>103.30239811262476</v>
      </c>
      <c r="G52" s="432">
        <f t="shared" si="4"/>
        <v>111.21043394459929</v>
      </c>
      <c r="H52" s="432">
        <f t="shared" si="4"/>
        <v>114.19175696204917</v>
      </c>
      <c r="I52" s="432">
        <f t="shared" si="4"/>
        <v>106.65398802617551</v>
      </c>
      <c r="J52" s="433">
        <f t="shared" si="4"/>
        <v>87.065539966214374</v>
      </c>
      <c r="K52" s="434">
        <f t="shared" si="4"/>
        <v>234.16365671400882</v>
      </c>
      <c r="L52" s="432">
        <f t="shared" si="4"/>
        <v>203.02372937101222</v>
      </c>
      <c r="M52" s="432">
        <f t="shared" si="4"/>
        <v>183.52810169998139</v>
      </c>
      <c r="N52" s="432">
        <f t="shared" si="4"/>
        <v>173.85660693435761</v>
      </c>
      <c r="O52" s="432">
        <f t="shared" si="4"/>
        <v>166.89796771471924</v>
      </c>
      <c r="P52" s="432">
        <f t="shared" si="4"/>
        <v>164.98436600423554</v>
      </c>
      <c r="Q52" s="432">
        <f t="shared" si="4"/>
        <v>164.2212766088972</v>
      </c>
      <c r="R52" s="432">
        <f t="shared" si="4"/>
        <v>163.60953745142734</v>
      </c>
      <c r="S52" s="432">
        <f t="shared" si="4"/>
        <v>170.74610640166725</v>
      </c>
      <c r="T52" s="432">
        <f t="shared" si="4"/>
        <v>180.710674728443</v>
      </c>
      <c r="U52" s="432">
        <f t="shared" si="4"/>
        <v>196.93800650809516</v>
      </c>
      <c r="V52" s="432">
        <f t="shared" si="4"/>
        <v>206.04748611999105</v>
      </c>
      <c r="W52" s="432">
        <f t="shared" si="4"/>
        <v>215.96297181866532</v>
      </c>
      <c r="X52" s="432">
        <f t="shared" si="4"/>
        <v>228.44892774196228</v>
      </c>
      <c r="Y52" s="432">
        <f t="shared" si="4"/>
        <v>239.37534426839869</v>
      </c>
      <c r="Z52" s="435">
        <f t="shared" si="4"/>
        <v>253.77491048057595</v>
      </c>
      <c r="AA52" s="431">
        <f t="shared" si="4"/>
        <v>85.093374033947498</v>
      </c>
      <c r="AB52" s="433">
        <f t="shared" si="4"/>
        <v>99.479042636948407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6916.4783777168559</v>
      </c>
      <c r="E57" s="336">
        <v>238.96757680731835</v>
      </c>
      <c r="F57" s="337">
        <v>230.53679616696678</v>
      </c>
      <c r="G57" s="337">
        <v>226.46437772500934</v>
      </c>
      <c r="H57" s="337">
        <v>226.0170234621678</v>
      </c>
      <c r="I57" s="337">
        <v>231.53025820020588</v>
      </c>
      <c r="J57" s="338">
        <v>248.23752271448805</v>
      </c>
      <c r="K57" s="339">
        <v>276.17430202837659</v>
      </c>
      <c r="L57" s="337">
        <v>299.96858564040622</v>
      </c>
      <c r="M57" s="337">
        <v>323.32454448053909</v>
      </c>
      <c r="N57" s="337">
        <v>335.28671473022081</v>
      </c>
      <c r="O57" s="337">
        <v>342.81289823573195</v>
      </c>
      <c r="P57" s="337">
        <v>344.32375408906682</v>
      </c>
      <c r="Q57" s="337">
        <v>341.3081611837224</v>
      </c>
      <c r="R57" s="337">
        <v>343.07193365872081</v>
      </c>
      <c r="S57" s="337">
        <v>337.81329206531041</v>
      </c>
      <c r="T57" s="337">
        <v>328.45612188927203</v>
      </c>
      <c r="U57" s="337">
        <v>316.21293367955138</v>
      </c>
      <c r="V57" s="337">
        <v>307.67068536057246</v>
      </c>
      <c r="W57" s="337">
        <v>297.10320908746809</v>
      </c>
      <c r="X57" s="337">
        <v>287.86485076046853</v>
      </c>
      <c r="Y57" s="337">
        <v>278.32136689345469</v>
      </c>
      <c r="Z57" s="340">
        <v>266.17293131104418</v>
      </c>
      <c r="AA57" s="336">
        <v>250.99756240719762</v>
      </c>
      <c r="AB57" s="338">
        <v>237.84097513957491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2937.170495654942</v>
      </c>
      <c r="E58" s="449">
        <v>94.412359538275496</v>
      </c>
      <c r="F58" s="450">
        <v>91.594313868389492</v>
      </c>
      <c r="G58" s="450">
        <v>91.454622710077814</v>
      </c>
      <c r="H58" s="450">
        <v>93.019525826274716</v>
      </c>
      <c r="I58" s="450">
        <v>96.693189629520717</v>
      </c>
      <c r="J58" s="451">
        <v>105.76365008707876</v>
      </c>
      <c r="K58" s="452">
        <v>116.03897088180913</v>
      </c>
      <c r="L58" s="450">
        <v>130.20249104344873</v>
      </c>
      <c r="M58" s="450">
        <v>138.43070829619657</v>
      </c>
      <c r="N58" s="450">
        <v>144.35090923501753</v>
      </c>
      <c r="O58" s="450">
        <v>147.85425750558181</v>
      </c>
      <c r="P58" s="450">
        <v>150.70936773012812</v>
      </c>
      <c r="Q58" s="450">
        <v>152.44504693022827</v>
      </c>
      <c r="R58" s="450">
        <v>150.06480287386614</v>
      </c>
      <c r="S58" s="450">
        <v>148.87881110033925</v>
      </c>
      <c r="T58" s="450">
        <v>142.90166259567346</v>
      </c>
      <c r="U58" s="450">
        <v>137.62464090346242</v>
      </c>
      <c r="V58" s="450">
        <v>132.35850724576872</v>
      </c>
      <c r="W58" s="450">
        <v>128.2433565416417</v>
      </c>
      <c r="X58" s="450">
        <v>124.6877585556679</v>
      </c>
      <c r="Y58" s="450">
        <v>116.06911494456611</v>
      </c>
      <c r="Z58" s="453">
        <v>108.93545045121174</v>
      </c>
      <c r="AA58" s="449">
        <v>100.61328050549183</v>
      </c>
      <c r="AB58" s="451">
        <v>93.823696655225689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3542.617247917648</v>
      </c>
      <c r="E59" s="355">
        <v>108.48564552313549</v>
      </c>
      <c r="F59" s="356">
        <v>101.52430658509991</v>
      </c>
      <c r="G59" s="356">
        <v>98.589861606317115</v>
      </c>
      <c r="H59" s="356">
        <v>98.248351536530819</v>
      </c>
      <c r="I59" s="356">
        <v>101.83560282100959</v>
      </c>
      <c r="J59" s="357">
        <v>112.91036226137285</v>
      </c>
      <c r="K59" s="358">
        <v>135.04688817502054</v>
      </c>
      <c r="L59" s="356">
        <v>153.62836326066306</v>
      </c>
      <c r="M59" s="356">
        <v>174.84419206830864</v>
      </c>
      <c r="N59" s="356">
        <v>184.12678766376163</v>
      </c>
      <c r="O59" s="356">
        <v>189.66334232563199</v>
      </c>
      <c r="P59" s="356">
        <v>191.22930655921638</v>
      </c>
      <c r="Q59" s="356">
        <v>189.32245969031126</v>
      </c>
      <c r="R59" s="356">
        <v>190.31042495972952</v>
      </c>
      <c r="S59" s="356">
        <v>187.18141911918769</v>
      </c>
      <c r="T59" s="356">
        <v>179.73734193680596</v>
      </c>
      <c r="U59" s="356">
        <v>169.68798314103805</v>
      </c>
      <c r="V59" s="356">
        <v>164.72226859642717</v>
      </c>
      <c r="W59" s="356">
        <v>157.37099787833486</v>
      </c>
      <c r="X59" s="356">
        <v>150.13583697429581</v>
      </c>
      <c r="Y59" s="356">
        <v>142.58967027752701</v>
      </c>
      <c r="Z59" s="359">
        <v>132.25799380853834</v>
      </c>
      <c r="AA59" s="355">
        <v>120.05957969836247</v>
      </c>
      <c r="AB59" s="357">
        <v>109.1082614510222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697.57218245646106</v>
      </c>
      <c r="E60" s="367">
        <v>22.622212419454552</v>
      </c>
      <c r="F60" s="368">
        <v>22.018181548283721</v>
      </c>
      <c r="G60" s="368">
        <v>22.057673433252635</v>
      </c>
      <c r="H60" s="368">
        <v>22.3628527136913</v>
      </c>
      <c r="I60" s="368">
        <v>23.547632393554437</v>
      </c>
      <c r="J60" s="369">
        <v>26.448346881343927</v>
      </c>
      <c r="K60" s="370">
        <v>29.825121278178386</v>
      </c>
      <c r="L60" s="368">
        <v>32.633724126791563</v>
      </c>
      <c r="M60" s="368">
        <v>34.095050433899225</v>
      </c>
      <c r="N60" s="368">
        <v>35.319009869721057</v>
      </c>
      <c r="O60" s="368">
        <v>35.671299254100475</v>
      </c>
      <c r="P60" s="368">
        <v>36.090838141225689</v>
      </c>
      <c r="Q60" s="368">
        <v>36.315689289126666</v>
      </c>
      <c r="R60" s="368">
        <v>35.523285700923353</v>
      </c>
      <c r="S60" s="368">
        <v>34.693179157977092</v>
      </c>
      <c r="T60" s="368">
        <v>33.319329137347502</v>
      </c>
      <c r="U60" s="368">
        <v>31.364204049892201</v>
      </c>
      <c r="V60" s="368">
        <v>29.758273804539183</v>
      </c>
      <c r="W60" s="368">
        <v>28.455559917743191</v>
      </c>
      <c r="X60" s="368">
        <v>27.776440481726301</v>
      </c>
      <c r="Y60" s="368">
        <v>26.438474898551778</v>
      </c>
      <c r="Z60" s="371">
        <v>25.094089885853109</v>
      </c>
      <c r="AA60" s="367">
        <v>23.710568308170163</v>
      </c>
      <c r="AB60" s="369">
        <v>22.431145331113377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4240.1894303741092</v>
      </c>
      <c r="E61" s="517">
        <f t="shared" ref="E61:AB61" si="6">SUM(E59:E60)</f>
        <v>131.10785794259004</v>
      </c>
      <c r="F61" s="518">
        <f t="shared" si="6"/>
        <v>123.54248813338363</v>
      </c>
      <c r="G61" s="518">
        <f t="shared" si="6"/>
        <v>120.64753503956975</v>
      </c>
      <c r="H61" s="518">
        <f t="shared" si="6"/>
        <v>120.61120425022212</v>
      </c>
      <c r="I61" s="518">
        <f t="shared" si="6"/>
        <v>125.38323521456402</v>
      </c>
      <c r="J61" s="519">
        <f t="shared" si="6"/>
        <v>139.35870914271678</v>
      </c>
      <c r="K61" s="520">
        <f t="shared" si="6"/>
        <v>164.87200945319893</v>
      </c>
      <c r="L61" s="518">
        <f t="shared" si="6"/>
        <v>186.26208738745464</v>
      </c>
      <c r="M61" s="518">
        <f t="shared" si="6"/>
        <v>208.93924250220786</v>
      </c>
      <c r="N61" s="518">
        <f t="shared" si="6"/>
        <v>219.44579753348268</v>
      </c>
      <c r="O61" s="518">
        <f t="shared" si="6"/>
        <v>225.33464157973248</v>
      </c>
      <c r="P61" s="518">
        <f t="shared" si="6"/>
        <v>227.32014470044209</v>
      </c>
      <c r="Q61" s="518">
        <f t="shared" si="6"/>
        <v>225.63814897943791</v>
      </c>
      <c r="R61" s="518">
        <f t="shared" si="6"/>
        <v>225.83371066065286</v>
      </c>
      <c r="S61" s="518">
        <f t="shared" si="6"/>
        <v>221.87459827716478</v>
      </c>
      <c r="T61" s="518">
        <f t="shared" si="6"/>
        <v>213.05667107415346</v>
      </c>
      <c r="U61" s="518">
        <f t="shared" si="6"/>
        <v>201.05218719093025</v>
      </c>
      <c r="V61" s="518">
        <f t="shared" si="6"/>
        <v>194.48054240096636</v>
      </c>
      <c r="W61" s="518">
        <f t="shared" si="6"/>
        <v>185.82655779607805</v>
      </c>
      <c r="X61" s="518">
        <f t="shared" si="6"/>
        <v>177.91227745602211</v>
      </c>
      <c r="Y61" s="518">
        <f t="shared" si="6"/>
        <v>169.02814517607879</v>
      </c>
      <c r="Z61" s="521">
        <f t="shared" si="6"/>
        <v>157.35208369439147</v>
      </c>
      <c r="AA61" s="517">
        <f t="shared" si="6"/>
        <v>143.77014800653262</v>
      </c>
      <c r="AB61" s="519">
        <f t="shared" si="6"/>
        <v>131.53940678213559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9853.6488733717979</v>
      </c>
      <c r="E62" s="90">
        <f t="shared" ref="E62:AB62" si="7">SUM(E57:E58)</f>
        <v>333.37993634559382</v>
      </c>
      <c r="F62" s="164">
        <f t="shared" si="7"/>
        <v>322.1311100353563</v>
      </c>
      <c r="G62" s="164">
        <f t="shared" si="7"/>
        <v>317.91900043508713</v>
      </c>
      <c r="H62" s="164">
        <f t="shared" si="7"/>
        <v>319.03654928844253</v>
      </c>
      <c r="I62" s="164">
        <f t="shared" si="7"/>
        <v>328.22344782972658</v>
      </c>
      <c r="J62" s="166">
        <f t="shared" si="7"/>
        <v>354.00117280156678</v>
      </c>
      <c r="K62" s="48">
        <f t="shared" si="7"/>
        <v>392.21327291018571</v>
      </c>
      <c r="L62" s="164">
        <f t="shared" si="7"/>
        <v>430.17107668385495</v>
      </c>
      <c r="M62" s="164">
        <f t="shared" si="7"/>
        <v>461.75525277673569</v>
      </c>
      <c r="N62" s="164">
        <f t="shared" si="7"/>
        <v>479.63762396523833</v>
      </c>
      <c r="O62" s="164">
        <f t="shared" si="7"/>
        <v>490.66715574131376</v>
      </c>
      <c r="P62" s="164">
        <f t="shared" si="7"/>
        <v>495.03312181919495</v>
      </c>
      <c r="Q62" s="164">
        <f t="shared" si="7"/>
        <v>493.75320811395068</v>
      </c>
      <c r="R62" s="164">
        <f t="shared" si="7"/>
        <v>493.13673653258695</v>
      </c>
      <c r="S62" s="164">
        <f t="shared" si="7"/>
        <v>486.69210316564966</v>
      </c>
      <c r="T62" s="164">
        <f t="shared" si="7"/>
        <v>471.35778448494546</v>
      </c>
      <c r="U62" s="164">
        <f t="shared" si="7"/>
        <v>453.8375745830138</v>
      </c>
      <c r="V62" s="164">
        <f t="shared" si="7"/>
        <v>440.02919260634121</v>
      </c>
      <c r="W62" s="164">
        <f t="shared" si="7"/>
        <v>425.34656562910982</v>
      </c>
      <c r="X62" s="164">
        <f t="shared" si="7"/>
        <v>412.55260931613645</v>
      </c>
      <c r="Y62" s="164">
        <f t="shared" si="7"/>
        <v>394.39048183802083</v>
      </c>
      <c r="Z62" s="165">
        <f t="shared" si="7"/>
        <v>375.10838176225593</v>
      </c>
      <c r="AA62" s="90">
        <f t="shared" si="7"/>
        <v>351.61084291268946</v>
      </c>
      <c r="AB62" s="166">
        <f t="shared" si="7"/>
        <v>331.6646717948006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14093.838303745906</v>
      </c>
      <c r="E63" s="460">
        <f t="shared" ref="E63:AB63" si="8">E61+E62</f>
        <v>464.48779428818386</v>
      </c>
      <c r="F63" s="461">
        <f t="shared" si="8"/>
        <v>445.67359816873994</v>
      </c>
      <c r="G63" s="461">
        <f t="shared" si="8"/>
        <v>438.56653547465686</v>
      </c>
      <c r="H63" s="461">
        <f t="shared" si="8"/>
        <v>439.64775353866463</v>
      </c>
      <c r="I63" s="461">
        <f t="shared" si="8"/>
        <v>453.60668304429061</v>
      </c>
      <c r="J63" s="462">
        <f t="shared" si="8"/>
        <v>493.35988194428353</v>
      </c>
      <c r="K63" s="463">
        <f t="shared" si="8"/>
        <v>557.08528236338464</v>
      </c>
      <c r="L63" s="461">
        <f t="shared" si="8"/>
        <v>616.43316407130965</v>
      </c>
      <c r="M63" s="461">
        <f t="shared" si="8"/>
        <v>670.69449527894358</v>
      </c>
      <c r="N63" s="461">
        <f t="shared" si="8"/>
        <v>699.08342149872101</v>
      </c>
      <c r="O63" s="461">
        <f t="shared" si="8"/>
        <v>716.0017973210463</v>
      </c>
      <c r="P63" s="461">
        <f t="shared" si="8"/>
        <v>722.35326651963703</v>
      </c>
      <c r="Q63" s="461">
        <f t="shared" si="8"/>
        <v>719.39135709338859</v>
      </c>
      <c r="R63" s="461">
        <f t="shared" si="8"/>
        <v>718.97044719323981</v>
      </c>
      <c r="S63" s="461">
        <f t="shared" si="8"/>
        <v>708.56670144281441</v>
      </c>
      <c r="T63" s="461">
        <f t="shared" si="8"/>
        <v>684.41445555909888</v>
      </c>
      <c r="U63" s="461">
        <f t="shared" si="8"/>
        <v>654.88976177394409</v>
      </c>
      <c r="V63" s="461">
        <f t="shared" si="8"/>
        <v>634.50973500730754</v>
      </c>
      <c r="W63" s="461">
        <f t="shared" si="8"/>
        <v>611.1731234251879</v>
      </c>
      <c r="X63" s="461">
        <f t="shared" si="8"/>
        <v>590.46488677215859</v>
      </c>
      <c r="Y63" s="461">
        <f t="shared" si="8"/>
        <v>563.41862701409968</v>
      </c>
      <c r="Z63" s="464">
        <f t="shared" si="8"/>
        <v>532.4604654566474</v>
      </c>
      <c r="AA63" s="460">
        <f t="shared" si="8"/>
        <v>495.38099091922209</v>
      </c>
      <c r="AB63" s="462">
        <f t="shared" si="8"/>
        <v>463.20407857693618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108.48564552313549</v>
      </c>
      <c r="AL66" s="538">
        <f>$F59</f>
        <v>101.52430658509991</v>
      </c>
      <c r="AM66" s="538">
        <f>$G59</f>
        <v>98.589861606317115</v>
      </c>
      <c r="AN66" s="538">
        <f>$H59</f>
        <v>98.248351536530819</v>
      </c>
      <c r="AO66" s="538"/>
      <c r="AP66" s="538">
        <f>$E60</f>
        <v>22.622212419454552</v>
      </c>
      <c r="AQ66" s="538">
        <f>$F60</f>
        <v>22.018181548283721</v>
      </c>
      <c r="AR66" s="538">
        <f>$G60</f>
        <v>22.057673433252635</v>
      </c>
      <c r="AS66" s="538">
        <f>$H60</f>
        <v>22.3628527136913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101.83560282100959</v>
      </c>
      <c r="AL67" s="538">
        <f>$J59</f>
        <v>112.91036226137285</v>
      </c>
      <c r="AM67" s="538">
        <f>$K59</f>
        <v>135.04688817502054</v>
      </c>
      <c r="AN67" s="538">
        <f>$L59</f>
        <v>153.62836326066306</v>
      </c>
      <c r="AO67" s="538"/>
      <c r="AP67" s="538">
        <f>$I60</f>
        <v>23.547632393554437</v>
      </c>
      <c r="AQ67" s="538">
        <f>$J60</f>
        <v>26.448346881343927</v>
      </c>
      <c r="AR67" s="538">
        <f>$K60</f>
        <v>29.825121278178386</v>
      </c>
      <c r="AS67" s="538">
        <f>$L60</f>
        <v>32.633724126791563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174.84419206830864</v>
      </c>
      <c r="AL68" s="538">
        <f>$N59</f>
        <v>184.12678766376163</v>
      </c>
      <c r="AM68" s="538">
        <f>$O59</f>
        <v>189.66334232563199</v>
      </c>
      <c r="AN68" s="538">
        <f>$P59</f>
        <v>191.22930655921638</v>
      </c>
      <c r="AO68" s="538"/>
      <c r="AP68" s="538">
        <f>$M60</f>
        <v>34.095050433899225</v>
      </c>
      <c r="AQ68" s="538">
        <f>$N60</f>
        <v>35.319009869721057</v>
      </c>
      <c r="AR68" s="538">
        <f>$O60</f>
        <v>35.671299254100475</v>
      </c>
      <c r="AS68" s="538">
        <f>$P60</f>
        <v>36.090838141225689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189.32245969031126</v>
      </c>
      <c r="AL69" s="538">
        <f>$R59</f>
        <v>190.31042495972952</v>
      </c>
      <c r="AM69" s="538">
        <f>$S59</f>
        <v>187.18141911918769</v>
      </c>
      <c r="AN69" s="538">
        <f>$T59</f>
        <v>179.73734193680596</v>
      </c>
      <c r="AO69" s="538"/>
      <c r="AP69" s="538">
        <f>$Q60</f>
        <v>36.315689289126666</v>
      </c>
      <c r="AQ69" s="538">
        <f>$R60</f>
        <v>35.523285700923353</v>
      </c>
      <c r="AR69" s="538">
        <f>$S60</f>
        <v>34.693179157977092</v>
      </c>
      <c r="AS69" s="538">
        <f>$T60</f>
        <v>33.319329137347502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169.68798314103805</v>
      </c>
      <c r="AL70" s="538">
        <f>$V59</f>
        <v>164.72226859642717</v>
      </c>
      <c r="AM70" s="538">
        <f>$W59</f>
        <v>157.37099787833486</v>
      </c>
      <c r="AN70" s="538">
        <f>$X59</f>
        <v>150.13583697429581</v>
      </c>
      <c r="AO70" s="538"/>
      <c r="AP70" s="538">
        <f>$U60</f>
        <v>31.364204049892201</v>
      </c>
      <c r="AQ70" s="538">
        <f>$V60</f>
        <v>29.758273804539183</v>
      </c>
      <c r="AR70" s="538">
        <f>$W60</f>
        <v>28.455559917743191</v>
      </c>
      <c r="AS70" s="538">
        <f>$X60</f>
        <v>27.776440481726301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142.58967027752701</v>
      </c>
      <c r="AL71" s="538">
        <f>$Z59</f>
        <v>132.25799380853834</v>
      </c>
      <c r="AM71" s="538">
        <f>$AA59</f>
        <v>120.05957969836247</v>
      </c>
      <c r="AN71" s="540">
        <f>$AB59</f>
        <v>109.1082614510222</v>
      </c>
      <c r="AO71" s="538"/>
      <c r="AP71" s="538">
        <f>$Y60</f>
        <v>26.438474898551778</v>
      </c>
      <c r="AQ71" s="538">
        <f>$Z60</f>
        <v>25.094089885853109</v>
      </c>
      <c r="AR71" s="538">
        <f>$AA60</f>
        <v>23.710568308170163</v>
      </c>
      <c r="AS71" s="540">
        <f>$AB60</f>
        <v>22.431145331113377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3542.617247917648</v>
      </c>
      <c r="AO72" s="538"/>
      <c r="AP72" s="538"/>
      <c r="AQ72" s="538"/>
      <c r="AR72" s="538"/>
      <c r="AS72" s="318">
        <f>SUM(AP66:AS71)</f>
        <v>697.57218245646106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-284.83830374590616</v>
      </c>
      <c r="E99" s="431">
        <f t="shared" si="9"/>
        <v>-63.487794288183864</v>
      </c>
      <c r="F99" s="432">
        <f t="shared" si="9"/>
        <v>-44.673598168739943</v>
      </c>
      <c r="G99" s="432">
        <f t="shared" si="9"/>
        <v>-37.56653547465686</v>
      </c>
      <c r="H99" s="432">
        <f t="shared" si="9"/>
        <v>-38.647753538664631</v>
      </c>
      <c r="I99" s="432">
        <f t="shared" si="9"/>
        <v>-52.606683044290605</v>
      </c>
      <c r="J99" s="433">
        <f t="shared" si="9"/>
        <v>-92.359881944283529</v>
      </c>
      <c r="K99" s="434">
        <f t="shared" si="9"/>
        <v>104.91471763661536</v>
      </c>
      <c r="L99" s="432">
        <f t="shared" si="9"/>
        <v>45.566835928690352</v>
      </c>
      <c r="M99" s="432">
        <f t="shared" si="9"/>
        <v>-7.6944952789435774</v>
      </c>
      <c r="N99" s="432">
        <f t="shared" si="9"/>
        <v>-36.083421498721009</v>
      </c>
      <c r="O99" s="432">
        <f t="shared" si="9"/>
        <v>-53.001797321046297</v>
      </c>
      <c r="P99" s="432">
        <f t="shared" si="9"/>
        <v>-59.353266519637032</v>
      </c>
      <c r="Q99" s="432">
        <f t="shared" si="9"/>
        <v>-56.391357093388592</v>
      </c>
      <c r="R99" s="432">
        <f t="shared" si="9"/>
        <v>-55.970447193239806</v>
      </c>
      <c r="S99" s="432">
        <f t="shared" si="9"/>
        <v>-45.566701442814406</v>
      </c>
      <c r="T99" s="432">
        <f t="shared" si="9"/>
        <v>-21.414455559098883</v>
      </c>
      <c r="U99" s="432">
        <f t="shared" si="9"/>
        <v>8.1102382260559125</v>
      </c>
      <c r="V99" s="432">
        <f t="shared" si="9"/>
        <v>27.49026499269246</v>
      </c>
      <c r="W99" s="432">
        <f t="shared" si="9"/>
        <v>50.826876574812104</v>
      </c>
      <c r="X99" s="432">
        <f t="shared" si="9"/>
        <v>71.535113227841407</v>
      </c>
      <c r="Y99" s="432">
        <f t="shared" si="9"/>
        <v>98.581372985900316</v>
      </c>
      <c r="Z99" s="435">
        <f t="shared" si="9"/>
        <v>129.5395345433526</v>
      </c>
      <c r="AA99" s="431">
        <f t="shared" si="9"/>
        <v>-94.380990919222086</v>
      </c>
      <c r="AB99" s="433">
        <f t="shared" si="9"/>
        <v>-62.204078576936183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194.47941132134827</v>
      </c>
      <c r="E104" s="336">
        <v>6.6555545298878531</v>
      </c>
      <c r="F104" s="337">
        <v>6.4851158719899651</v>
      </c>
      <c r="G104" s="337">
        <v>6.33069943807378</v>
      </c>
      <c r="H104" s="337">
        <v>6.3116331333760298</v>
      </c>
      <c r="I104" s="337">
        <v>6.5483718107551345</v>
      </c>
      <c r="J104" s="338">
        <v>6.9731918791241387</v>
      </c>
      <c r="K104" s="339">
        <v>7.8066687930884626</v>
      </c>
      <c r="L104" s="337">
        <v>8.4848753385084663</v>
      </c>
      <c r="M104" s="337">
        <v>9.0527271958158639</v>
      </c>
      <c r="N104" s="337">
        <v>9.3140330828899334</v>
      </c>
      <c r="O104" s="337">
        <v>9.4938448409708869</v>
      </c>
      <c r="P104" s="337">
        <v>9.5551622596297872</v>
      </c>
      <c r="Q104" s="337">
        <v>9.488737164979181</v>
      </c>
      <c r="R104" s="337">
        <v>9.5315531847163015</v>
      </c>
      <c r="S104" s="337">
        <v>9.3966284485249609</v>
      </c>
      <c r="T104" s="337">
        <v>9.1714831906642029</v>
      </c>
      <c r="U104" s="337">
        <v>8.8545709644258075</v>
      </c>
      <c r="V104" s="337">
        <v>8.7377854295863209</v>
      </c>
      <c r="W104" s="337">
        <v>8.5852167300683053</v>
      </c>
      <c r="X104" s="337">
        <v>8.2658938357101341</v>
      </c>
      <c r="Y104" s="337">
        <v>7.9894086987440085</v>
      </c>
      <c r="Z104" s="340">
        <v>7.5901078094318777</v>
      </c>
      <c r="AA104" s="336">
        <v>7.0998894592588329</v>
      </c>
      <c r="AB104" s="338">
        <v>6.7562582311280153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223.44606275271235</v>
      </c>
      <c r="E105" s="367">
        <v>7.8191036144576476</v>
      </c>
      <c r="F105" s="368">
        <v>7.6078070539997231</v>
      </c>
      <c r="G105" s="368">
        <v>7.4365600519382307</v>
      </c>
      <c r="H105" s="368">
        <v>7.3953777302940225</v>
      </c>
      <c r="I105" s="368">
        <v>7.6140859675134527</v>
      </c>
      <c r="J105" s="369">
        <v>8.1456295811116721</v>
      </c>
      <c r="K105" s="370">
        <v>9.1046749457917784</v>
      </c>
      <c r="L105" s="368">
        <v>9.8560464706054667</v>
      </c>
      <c r="M105" s="368">
        <v>10.368520378385947</v>
      </c>
      <c r="N105" s="368">
        <v>10.600342638432643</v>
      </c>
      <c r="O105" s="368">
        <v>10.765082713537829</v>
      </c>
      <c r="P105" s="368">
        <v>10.816002137153555</v>
      </c>
      <c r="Q105" s="368">
        <v>10.798669151707838</v>
      </c>
      <c r="R105" s="368">
        <v>10.826782392001313</v>
      </c>
      <c r="S105" s="368">
        <v>10.699072938304925</v>
      </c>
      <c r="T105" s="368">
        <v>10.431319081966837</v>
      </c>
      <c r="U105" s="368">
        <v>10.087311886449555</v>
      </c>
      <c r="V105" s="368">
        <v>9.9501198559923587</v>
      </c>
      <c r="W105" s="368">
        <v>9.778629090621541</v>
      </c>
      <c r="X105" s="368">
        <v>9.4485535463261741</v>
      </c>
      <c r="Y105" s="368">
        <v>9.1659697357617844</v>
      </c>
      <c r="Z105" s="371">
        <v>8.7398226177658955</v>
      </c>
      <c r="AA105" s="367">
        <v>8.1884935693541188</v>
      </c>
      <c r="AB105" s="369">
        <v>7.8020856032380292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223.44606275271235</v>
      </c>
      <c r="E106" s="454">
        <f t="shared" ref="E106:AB106" si="11">E105</f>
        <v>7.8191036144576476</v>
      </c>
      <c r="F106" s="455">
        <f t="shared" si="11"/>
        <v>7.6078070539997231</v>
      </c>
      <c r="G106" s="455">
        <f t="shared" si="11"/>
        <v>7.4365600519382307</v>
      </c>
      <c r="H106" s="455">
        <f t="shared" si="11"/>
        <v>7.3953777302940225</v>
      </c>
      <c r="I106" s="455">
        <f t="shared" si="11"/>
        <v>7.6140859675134527</v>
      </c>
      <c r="J106" s="456">
        <f t="shared" si="11"/>
        <v>8.1456295811116721</v>
      </c>
      <c r="K106" s="457">
        <f t="shared" si="11"/>
        <v>9.1046749457917784</v>
      </c>
      <c r="L106" s="455">
        <f t="shared" si="11"/>
        <v>9.8560464706054667</v>
      </c>
      <c r="M106" s="455">
        <f t="shared" si="11"/>
        <v>10.368520378385947</v>
      </c>
      <c r="N106" s="455">
        <f t="shared" si="11"/>
        <v>10.600342638432643</v>
      </c>
      <c r="O106" s="455">
        <f t="shared" si="11"/>
        <v>10.765082713537829</v>
      </c>
      <c r="P106" s="455">
        <f t="shared" si="11"/>
        <v>10.816002137153555</v>
      </c>
      <c r="Q106" s="455">
        <f t="shared" si="11"/>
        <v>10.798669151707838</v>
      </c>
      <c r="R106" s="455">
        <f t="shared" si="11"/>
        <v>10.826782392001313</v>
      </c>
      <c r="S106" s="455">
        <f t="shared" si="11"/>
        <v>10.699072938304925</v>
      </c>
      <c r="T106" s="455">
        <f t="shared" si="11"/>
        <v>10.431319081966837</v>
      </c>
      <c r="U106" s="455">
        <f t="shared" si="11"/>
        <v>10.087311886449555</v>
      </c>
      <c r="V106" s="455">
        <f t="shared" si="11"/>
        <v>9.9501198559923587</v>
      </c>
      <c r="W106" s="455">
        <f t="shared" si="11"/>
        <v>9.778629090621541</v>
      </c>
      <c r="X106" s="455">
        <f t="shared" si="11"/>
        <v>9.4485535463261741</v>
      </c>
      <c r="Y106" s="455">
        <f t="shared" si="11"/>
        <v>9.1659697357617844</v>
      </c>
      <c r="Z106" s="458">
        <f t="shared" si="11"/>
        <v>8.7398226177658955</v>
      </c>
      <c r="AA106" s="454">
        <f t="shared" si="11"/>
        <v>8.1884935693541188</v>
      </c>
      <c r="AB106" s="456">
        <f t="shared" si="11"/>
        <v>7.8020856032380292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194.47941132134827</v>
      </c>
      <c r="E107" s="90">
        <f t="shared" ref="E107:AB107" si="12">E104</f>
        <v>6.6555545298878531</v>
      </c>
      <c r="F107" s="164">
        <f t="shared" si="12"/>
        <v>6.4851158719899651</v>
      </c>
      <c r="G107" s="164">
        <f t="shared" si="12"/>
        <v>6.33069943807378</v>
      </c>
      <c r="H107" s="164">
        <f t="shared" si="12"/>
        <v>6.3116331333760298</v>
      </c>
      <c r="I107" s="164">
        <f t="shared" si="12"/>
        <v>6.5483718107551345</v>
      </c>
      <c r="J107" s="166">
        <f t="shared" si="12"/>
        <v>6.9731918791241387</v>
      </c>
      <c r="K107" s="48">
        <f t="shared" si="12"/>
        <v>7.8066687930884626</v>
      </c>
      <c r="L107" s="164">
        <f t="shared" si="12"/>
        <v>8.4848753385084663</v>
      </c>
      <c r="M107" s="164">
        <f t="shared" si="12"/>
        <v>9.0527271958158639</v>
      </c>
      <c r="N107" s="164">
        <f t="shared" si="12"/>
        <v>9.3140330828899334</v>
      </c>
      <c r="O107" s="164">
        <f t="shared" si="12"/>
        <v>9.4938448409708869</v>
      </c>
      <c r="P107" s="164">
        <f t="shared" si="12"/>
        <v>9.5551622596297872</v>
      </c>
      <c r="Q107" s="164">
        <f t="shared" si="12"/>
        <v>9.488737164979181</v>
      </c>
      <c r="R107" s="164">
        <f t="shared" si="12"/>
        <v>9.5315531847163015</v>
      </c>
      <c r="S107" s="164">
        <f t="shared" si="12"/>
        <v>9.3966284485249609</v>
      </c>
      <c r="T107" s="164">
        <f t="shared" si="12"/>
        <v>9.1714831906642029</v>
      </c>
      <c r="U107" s="164">
        <f t="shared" si="12"/>
        <v>8.8545709644258075</v>
      </c>
      <c r="V107" s="164">
        <f t="shared" si="12"/>
        <v>8.7377854295863209</v>
      </c>
      <c r="W107" s="164">
        <f t="shared" si="12"/>
        <v>8.5852167300683053</v>
      </c>
      <c r="X107" s="164">
        <f t="shared" si="12"/>
        <v>8.2658938357101341</v>
      </c>
      <c r="Y107" s="164">
        <f t="shared" si="12"/>
        <v>7.9894086987440085</v>
      </c>
      <c r="Z107" s="165">
        <f t="shared" si="12"/>
        <v>7.5901078094318777</v>
      </c>
      <c r="AA107" s="90">
        <f t="shared" si="12"/>
        <v>7.0998894592588329</v>
      </c>
      <c r="AB107" s="166">
        <f t="shared" si="12"/>
        <v>6.7562582311280153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417.92547407406056</v>
      </c>
      <c r="E108" s="460">
        <f t="shared" ref="E108:AB108" si="13">E106+E107</f>
        <v>14.474658144345501</v>
      </c>
      <c r="F108" s="461">
        <f t="shared" si="13"/>
        <v>14.092922925989688</v>
      </c>
      <c r="G108" s="461">
        <f t="shared" si="13"/>
        <v>13.767259490012011</v>
      </c>
      <c r="H108" s="461">
        <f t="shared" si="13"/>
        <v>13.707010863670053</v>
      </c>
      <c r="I108" s="461">
        <f t="shared" si="13"/>
        <v>14.162457778268587</v>
      </c>
      <c r="J108" s="462">
        <f t="shared" si="13"/>
        <v>15.118821460235811</v>
      </c>
      <c r="K108" s="463">
        <f t="shared" si="13"/>
        <v>16.911343738880241</v>
      </c>
      <c r="L108" s="461">
        <f t="shared" si="13"/>
        <v>18.340921809113933</v>
      </c>
      <c r="M108" s="461">
        <f t="shared" si="13"/>
        <v>19.421247574201811</v>
      </c>
      <c r="N108" s="461">
        <f t="shared" si="13"/>
        <v>19.914375721322578</v>
      </c>
      <c r="O108" s="461">
        <f t="shared" si="13"/>
        <v>20.258927554508716</v>
      </c>
      <c r="P108" s="461">
        <f t="shared" si="13"/>
        <v>20.371164396783342</v>
      </c>
      <c r="Q108" s="461">
        <f t="shared" si="13"/>
        <v>20.287406316687019</v>
      </c>
      <c r="R108" s="461">
        <f t="shared" si="13"/>
        <v>20.358335576717614</v>
      </c>
      <c r="S108" s="461">
        <f t="shared" si="13"/>
        <v>20.095701386829887</v>
      </c>
      <c r="T108" s="461">
        <f t="shared" si="13"/>
        <v>19.602802272631038</v>
      </c>
      <c r="U108" s="461">
        <f t="shared" si="13"/>
        <v>18.941882850875363</v>
      </c>
      <c r="V108" s="461">
        <f t="shared" si="13"/>
        <v>18.68790528557868</v>
      </c>
      <c r="W108" s="461">
        <f t="shared" si="13"/>
        <v>18.363845820689846</v>
      </c>
      <c r="X108" s="461">
        <f t="shared" si="13"/>
        <v>17.714447382036308</v>
      </c>
      <c r="Y108" s="461">
        <f t="shared" si="13"/>
        <v>17.155378434505792</v>
      </c>
      <c r="Z108" s="464">
        <f t="shared" si="13"/>
        <v>16.329930427197773</v>
      </c>
      <c r="AA108" s="460">
        <f t="shared" si="13"/>
        <v>15.288383028612952</v>
      </c>
      <c r="AB108" s="462">
        <f t="shared" si="13"/>
        <v>14.558343834366045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-417.92547407406056</v>
      </c>
      <c r="E130" s="431">
        <f t="shared" si="14"/>
        <v>-14.474658144345501</v>
      </c>
      <c r="F130" s="432">
        <f t="shared" si="14"/>
        <v>-14.092922925989688</v>
      </c>
      <c r="G130" s="432">
        <f t="shared" si="14"/>
        <v>-13.767259490012011</v>
      </c>
      <c r="H130" s="432">
        <f t="shared" si="14"/>
        <v>-13.707010863670053</v>
      </c>
      <c r="I130" s="432">
        <f t="shared" si="14"/>
        <v>-14.162457778268587</v>
      </c>
      <c r="J130" s="433">
        <f t="shared" si="14"/>
        <v>-15.118821460235811</v>
      </c>
      <c r="K130" s="434">
        <f t="shared" si="14"/>
        <v>-16.911343738880241</v>
      </c>
      <c r="L130" s="432">
        <f t="shared" si="14"/>
        <v>-18.340921809113933</v>
      </c>
      <c r="M130" s="432">
        <f t="shared" si="14"/>
        <v>-19.421247574201811</v>
      </c>
      <c r="N130" s="432">
        <f t="shared" si="14"/>
        <v>-19.914375721322578</v>
      </c>
      <c r="O130" s="432">
        <f t="shared" si="14"/>
        <v>-20.258927554508716</v>
      </c>
      <c r="P130" s="432">
        <f t="shared" si="14"/>
        <v>-20.371164396783342</v>
      </c>
      <c r="Q130" s="432">
        <f t="shared" si="14"/>
        <v>-20.287406316687019</v>
      </c>
      <c r="R130" s="432">
        <f t="shared" si="14"/>
        <v>-20.358335576717614</v>
      </c>
      <c r="S130" s="432">
        <f t="shared" si="14"/>
        <v>-20.095701386829887</v>
      </c>
      <c r="T130" s="432">
        <f t="shared" si="14"/>
        <v>-19.602802272631038</v>
      </c>
      <c r="U130" s="432">
        <f t="shared" si="14"/>
        <v>-18.941882850875363</v>
      </c>
      <c r="V130" s="432">
        <f t="shared" si="14"/>
        <v>-18.68790528557868</v>
      </c>
      <c r="W130" s="432">
        <f t="shared" si="14"/>
        <v>-18.363845820689846</v>
      </c>
      <c r="X130" s="432">
        <f t="shared" si="14"/>
        <v>-17.714447382036308</v>
      </c>
      <c r="Y130" s="432">
        <f t="shared" si="14"/>
        <v>-17.155378434505792</v>
      </c>
      <c r="Z130" s="435">
        <f t="shared" si="14"/>
        <v>-16.329930427197773</v>
      </c>
      <c r="AA130" s="431">
        <f t="shared" si="14"/>
        <v>-15.288383028612952</v>
      </c>
      <c r="AB130" s="433">
        <f t="shared" si="14"/>
        <v>-14.558343834366045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589.77660876975517</v>
      </c>
      <c r="F133" s="321">
        <f t="shared" ref="F133:AB133" si="15">F107+F62+F15</f>
        <v>574.01532694616196</v>
      </c>
      <c r="G133" s="321">
        <f t="shared" si="15"/>
        <v>564.58592671453721</v>
      </c>
      <c r="H133" s="321">
        <f t="shared" si="15"/>
        <v>563.76509970563609</v>
      </c>
      <c r="I133" s="321">
        <f t="shared" si="15"/>
        <v>577.98026540862315</v>
      </c>
      <c r="J133" s="321">
        <f t="shared" si="15"/>
        <v>616.21636787417333</v>
      </c>
      <c r="K133" s="321">
        <f t="shared" si="15"/>
        <v>679.58422366795105</v>
      </c>
      <c r="L133" s="321">
        <f t="shared" si="15"/>
        <v>737.8887844574615</v>
      </c>
      <c r="M133" s="321">
        <f t="shared" si="15"/>
        <v>782.56279246627355</v>
      </c>
      <c r="N133" s="321">
        <f t="shared" si="15"/>
        <v>806.97299440702864</v>
      </c>
      <c r="O133" s="321">
        <f t="shared" si="15"/>
        <v>822.51828744815623</v>
      </c>
      <c r="P133" s="321">
        <f t="shared" si="15"/>
        <v>828.14290394413615</v>
      </c>
      <c r="Q133" s="321">
        <f t="shared" si="15"/>
        <v>827.22703646194884</v>
      </c>
      <c r="R133" s="321">
        <f t="shared" si="15"/>
        <v>827.13577741132929</v>
      </c>
      <c r="S133" s="321">
        <f t="shared" si="15"/>
        <v>815.80697411531321</v>
      </c>
      <c r="T133" s="321">
        <f t="shared" si="15"/>
        <v>794.19041358673803</v>
      </c>
      <c r="U133" s="321">
        <f t="shared" si="15"/>
        <v>765.84721346363096</v>
      </c>
      <c r="V133" s="321">
        <f t="shared" si="15"/>
        <v>745.6729457155368</v>
      </c>
      <c r="W133" s="321">
        <f t="shared" si="15"/>
        <v>724.29370635843384</v>
      </c>
      <c r="X133" s="321">
        <f t="shared" si="15"/>
        <v>703.16369217820443</v>
      </c>
      <c r="Y133" s="321">
        <f t="shared" si="15"/>
        <v>677.76037377575358</v>
      </c>
      <c r="Z133" s="321">
        <f t="shared" si="15"/>
        <v>649.3753827951698</v>
      </c>
      <c r="AA133" s="321">
        <f t="shared" si="15"/>
        <v>615.13379622860407</v>
      </c>
      <c r="AB133" s="321">
        <f t="shared" si="15"/>
        <v>586.03387537076469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40.728259191915043</v>
      </c>
      <c r="E8" s="336">
        <v>1.687581421425858</v>
      </c>
      <c r="F8" s="337">
        <v>1.6561687405129506</v>
      </c>
      <c r="G8" s="337">
        <v>1.6258231921831494</v>
      </c>
      <c r="H8" s="337">
        <v>1.6132652863004113</v>
      </c>
      <c r="I8" s="337">
        <v>1.6139853251778287</v>
      </c>
      <c r="J8" s="338">
        <v>1.6409578658764796</v>
      </c>
      <c r="K8" s="339">
        <v>1.6853208144963314</v>
      </c>
      <c r="L8" s="337">
        <v>1.6961826010333509</v>
      </c>
      <c r="M8" s="337">
        <v>1.7195814392404807</v>
      </c>
      <c r="N8" s="337">
        <v>1.7496478604079539</v>
      </c>
      <c r="O8" s="337">
        <v>1.7664384140119926</v>
      </c>
      <c r="P8" s="337">
        <v>1.767300198564516</v>
      </c>
      <c r="Q8" s="337">
        <v>1.7640706020626706</v>
      </c>
      <c r="R8" s="337">
        <v>1.7637874789606889</v>
      </c>
      <c r="S8" s="337">
        <v>1.7481109326621138</v>
      </c>
      <c r="T8" s="337">
        <v>1.7280156681680845</v>
      </c>
      <c r="U8" s="337">
        <v>1.7180316071480262</v>
      </c>
      <c r="V8" s="337">
        <v>1.733734745408037</v>
      </c>
      <c r="W8" s="337">
        <v>1.7498100987053484</v>
      </c>
      <c r="X8" s="337">
        <v>1.7251009688806174</v>
      </c>
      <c r="Y8" s="337">
        <v>1.6979833207456185</v>
      </c>
      <c r="Z8" s="340">
        <v>1.6673914367021716</v>
      </c>
      <c r="AA8" s="336">
        <v>1.6253410454149917</v>
      </c>
      <c r="AB8" s="338">
        <v>1.5846281278253591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687.67022363866681</v>
      </c>
      <c r="E9" s="342">
        <v>27.690621281160301</v>
      </c>
      <c r="F9" s="343">
        <v>27.005214963560025</v>
      </c>
      <c r="G9" s="343">
        <v>26.488588702854948</v>
      </c>
      <c r="H9" s="343">
        <v>26.212551235985238</v>
      </c>
      <c r="I9" s="343">
        <v>26.300818079077146</v>
      </c>
      <c r="J9" s="344">
        <v>26.934032935850681</v>
      </c>
      <c r="K9" s="345">
        <v>28.05301042207504</v>
      </c>
      <c r="L9" s="343">
        <v>28.538021323248394</v>
      </c>
      <c r="M9" s="343">
        <v>29.334486596038921</v>
      </c>
      <c r="N9" s="343">
        <v>30.350352765758494</v>
      </c>
      <c r="O9" s="343">
        <v>30.96715762857286</v>
      </c>
      <c r="P9" s="343">
        <v>31.01461525404369</v>
      </c>
      <c r="Q9" s="343">
        <v>30.885714289848575</v>
      </c>
      <c r="R9" s="343">
        <v>30.815212877521397</v>
      </c>
      <c r="S9" s="343">
        <v>30.53877279947487</v>
      </c>
      <c r="T9" s="343">
        <v>30.158756375229405</v>
      </c>
      <c r="U9" s="343">
        <v>29.789775189439251</v>
      </c>
      <c r="V9" s="343">
        <v>29.679994771489557</v>
      </c>
      <c r="W9" s="343">
        <v>29.577056014988589</v>
      </c>
      <c r="X9" s="343">
        <v>28.971683878159265</v>
      </c>
      <c r="Y9" s="343">
        <v>28.30587109436226</v>
      </c>
      <c r="Z9" s="346">
        <v>27.525622695178377</v>
      </c>
      <c r="AA9" s="342">
        <v>26.62859954411292</v>
      </c>
      <c r="AB9" s="344">
        <v>25.903692920636509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5151.0133964030501</v>
      </c>
      <c r="E10" s="349">
        <v>210.34739595686116</v>
      </c>
      <c r="F10" s="350">
        <v>206.81102605912648</v>
      </c>
      <c r="G10" s="350">
        <v>203.58833519316428</v>
      </c>
      <c r="H10" s="350">
        <v>202.10198909585091</v>
      </c>
      <c r="I10" s="350">
        <v>202.75686393662744</v>
      </c>
      <c r="J10" s="351">
        <v>206.23787979083815</v>
      </c>
      <c r="K10" s="352">
        <v>212.17308187793637</v>
      </c>
      <c r="L10" s="350">
        <v>214.26849049826939</v>
      </c>
      <c r="M10" s="350">
        <v>218.04005165378737</v>
      </c>
      <c r="N10" s="350">
        <v>223.06577357291198</v>
      </c>
      <c r="O10" s="350">
        <v>226.66799041293353</v>
      </c>
      <c r="P10" s="350">
        <v>226.79700892974722</v>
      </c>
      <c r="Q10" s="350">
        <v>225.33579360965905</v>
      </c>
      <c r="R10" s="350">
        <v>225.4319297566314</v>
      </c>
      <c r="S10" s="350">
        <v>223.55952008955637</v>
      </c>
      <c r="T10" s="350">
        <v>221.15148817994267</v>
      </c>
      <c r="U10" s="350">
        <v>218.88415594271407</v>
      </c>
      <c r="V10" s="350">
        <v>219.45532163732679</v>
      </c>
      <c r="W10" s="350">
        <v>220.36015045180628</v>
      </c>
      <c r="X10" s="350">
        <v>216.33990982677341</v>
      </c>
      <c r="Y10" s="350">
        <v>213.18891124037307</v>
      </c>
      <c r="Z10" s="353">
        <v>209.17222793737591</v>
      </c>
      <c r="AA10" s="349">
        <v>204.62171220801184</v>
      </c>
      <c r="AB10" s="351">
        <v>200.65638854482415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14.215646341971462</v>
      </c>
      <c r="E11" s="355">
        <v>0.54572304596502941</v>
      </c>
      <c r="F11" s="356">
        <v>0.52954062172611971</v>
      </c>
      <c r="G11" s="356">
        <v>0.51952184181139582</v>
      </c>
      <c r="H11" s="356">
        <v>0.51477852790273515</v>
      </c>
      <c r="I11" s="356">
        <v>0.52147359215687061</v>
      </c>
      <c r="J11" s="357">
        <v>0.54574068864403036</v>
      </c>
      <c r="K11" s="358">
        <v>0.5816033074848278</v>
      </c>
      <c r="L11" s="356">
        <v>0.59581888146940187</v>
      </c>
      <c r="M11" s="356">
        <v>0.61676552214286751</v>
      </c>
      <c r="N11" s="356">
        <v>0.64462845709204242</v>
      </c>
      <c r="O11" s="356">
        <v>0.66413243297069924</v>
      </c>
      <c r="P11" s="356">
        <v>0.66454449306997732</v>
      </c>
      <c r="Q11" s="356">
        <v>0.66047141978182644</v>
      </c>
      <c r="R11" s="356">
        <v>0.65864654430130765</v>
      </c>
      <c r="S11" s="356">
        <v>0.65156512005957334</v>
      </c>
      <c r="T11" s="356">
        <v>0.64231610746175793</v>
      </c>
      <c r="U11" s="356">
        <v>0.63002757554838884</v>
      </c>
      <c r="V11" s="356">
        <v>0.62726668064087343</v>
      </c>
      <c r="W11" s="356">
        <v>0.62102953756929768</v>
      </c>
      <c r="X11" s="356">
        <v>0.60262931559420485</v>
      </c>
      <c r="Y11" s="356">
        <v>0.58116719031406172</v>
      </c>
      <c r="Z11" s="359">
        <v>0.55509022033921085</v>
      </c>
      <c r="AA11" s="355">
        <v>0.52973458557922304</v>
      </c>
      <c r="AB11" s="357">
        <v>0.51143063234573816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224.2391013033922</v>
      </c>
      <c r="E12" s="362">
        <v>8.79696347058659</v>
      </c>
      <c r="F12" s="363">
        <v>8.5582482704564544</v>
      </c>
      <c r="G12" s="363">
        <v>8.3998902103174995</v>
      </c>
      <c r="H12" s="363">
        <v>8.3084538377400285</v>
      </c>
      <c r="I12" s="363">
        <v>8.3597148982669296</v>
      </c>
      <c r="J12" s="364">
        <v>8.6347987943321591</v>
      </c>
      <c r="K12" s="365">
        <v>9.1059878641830192</v>
      </c>
      <c r="L12" s="363">
        <v>9.3176450373421265</v>
      </c>
      <c r="M12" s="363">
        <v>9.6328072204999931</v>
      </c>
      <c r="N12" s="363">
        <v>10.027581764431085</v>
      </c>
      <c r="O12" s="363">
        <v>10.278458468044137</v>
      </c>
      <c r="P12" s="363">
        <v>10.292956786918083</v>
      </c>
      <c r="Q12" s="363">
        <v>10.249472214975818</v>
      </c>
      <c r="R12" s="363">
        <v>10.224680251383166</v>
      </c>
      <c r="S12" s="363">
        <v>10.128997628237776</v>
      </c>
      <c r="T12" s="363">
        <v>9.994394161922326</v>
      </c>
      <c r="U12" s="363">
        <v>9.8521799815197078</v>
      </c>
      <c r="V12" s="363">
        <v>9.8047635012233592</v>
      </c>
      <c r="W12" s="363">
        <v>9.7430729871837656</v>
      </c>
      <c r="X12" s="363">
        <v>9.5078877434285296</v>
      </c>
      <c r="Y12" s="363">
        <v>9.2449125916806647</v>
      </c>
      <c r="Z12" s="366">
        <v>8.9171010686876322</v>
      </c>
      <c r="AA12" s="362">
        <v>8.5619041790691828</v>
      </c>
      <c r="AB12" s="364">
        <v>8.2962283709621634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2832.7852755971926</v>
      </c>
      <c r="E13" s="367">
        <v>114.00067897747857</v>
      </c>
      <c r="F13" s="368">
        <v>111.80459924522155</v>
      </c>
      <c r="G13" s="368">
        <v>109.94768426538118</v>
      </c>
      <c r="H13" s="368">
        <v>109.0093888040394</v>
      </c>
      <c r="I13" s="368">
        <v>109.47827196098689</v>
      </c>
      <c r="J13" s="369">
        <v>112.35185542175023</v>
      </c>
      <c r="K13" s="370">
        <v>116.83129566836102</v>
      </c>
      <c r="L13" s="368">
        <v>118.42922900235972</v>
      </c>
      <c r="M13" s="368">
        <v>120.94222432878104</v>
      </c>
      <c r="N13" s="368">
        <v>123.90622180980156</v>
      </c>
      <c r="O13" s="368">
        <v>125.85324705150521</v>
      </c>
      <c r="P13" s="368">
        <v>125.68516219240605</v>
      </c>
      <c r="Q13" s="368">
        <v>125.13474759681762</v>
      </c>
      <c r="R13" s="368">
        <v>125.14286175451615</v>
      </c>
      <c r="S13" s="368">
        <v>124.14598717742052</v>
      </c>
      <c r="T13" s="368">
        <v>122.57202033298788</v>
      </c>
      <c r="U13" s="368">
        <v>121.29986479585256</v>
      </c>
      <c r="V13" s="368">
        <v>121.86596052594388</v>
      </c>
      <c r="W13" s="368">
        <v>122.36829546304214</v>
      </c>
      <c r="X13" s="368">
        <v>120.0264566357032</v>
      </c>
      <c r="Y13" s="368">
        <v>117.7692066854964</v>
      </c>
      <c r="Z13" s="371">
        <v>114.64715877527793</v>
      </c>
      <c r="AA13" s="367">
        <v>111.19617107415698</v>
      </c>
      <c r="AB13" s="369">
        <v>108.37668605190503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3071.2400232425557</v>
      </c>
      <c r="E14" s="90">
        <f t="shared" ref="E14:AB14" si="1">SUM(E11:E13)</f>
        <v>123.34336549403019</v>
      </c>
      <c r="F14" s="164">
        <f t="shared" si="1"/>
        <v>120.89238813740413</v>
      </c>
      <c r="G14" s="164">
        <f t="shared" si="1"/>
        <v>118.86709631751008</v>
      </c>
      <c r="H14" s="164">
        <f t="shared" si="1"/>
        <v>117.83262116968217</v>
      </c>
      <c r="I14" s="164">
        <f t="shared" si="1"/>
        <v>118.35946045141068</v>
      </c>
      <c r="J14" s="166">
        <f t="shared" si="1"/>
        <v>121.53239490472642</v>
      </c>
      <c r="K14" s="48">
        <f t="shared" si="1"/>
        <v>126.51888684002887</v>
      </c>
      <c r="L14" s="164">
        <f t="shared" si="1"/>
        <v>128.34269292117125</v>
      </c>
      <c r="M14" s="164">
        <f t="shared" si="1"/>
        <v>131.19179707142391</v>
      </c>
      <c r="N14" s="164">
        <f t="shared" si="1"/>
        <v>134.5784320313247</v>
      </c>
      <c r="O14" s="164">
        <f t="shared" si="1"/>
        <v>136.79583795252003</v>
      </c>
      <c r="P14" s="164">
        <f t="shared" si="1"/>
        <v>136.6426634723941</v>
      </c>
      <c r="Q14" s="164">
        <f t="shared" si="1"/>
        <v>136.04469123157526</v>
      </c>
      <c r="R14" s="164">
        <f t="shared" si="1"/>
        <v>136.02618855020063</v>
      </c>
      <c r="S14" s="164">
        <f t="shared" si="1"/>
        <v>134.92654992571786</v>
      </c>
      <c r="T14" s="164">
        <f t="shared" si="1"/>
        <v>133.20873060237196</v>
      </c>
      <c r="U14" s="164">
        <f t="shared" si="1"/>
        <v>131.78207235292066</v>
      </c>
      <c r="V14" s="164">
        <f t="shared" si="1"/>
        <v>132.29799070780811</v>
      </c>
      <c r="W14" s="164">
        <f t="shared" si="1"/>
        <v>132.7323979877952</v>
      </c>
      <c r="X14" s="164">
        <f t="shared" si="1"/>
        <v>130.13697369472592</v>
      </c>
      <c r="Y14" s="164">
        <f t="shared" si="1"/>
        <v>127.59528646749112</v>
      </c>
      <c r="Z14" s="165">
        <f t="shared" si="1"/>
        <v>124.11935006430477</v>
      </c>
      <c r="AA14" s="90">
        <f t="shared" si="1"/>
        <v>120.28780983880539</v>
      </c>
      <c r="AB14" s="166">
        <f t="shared" si="1"/>
        <v>117.18434505521293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5879.4118792336312</v>
      </c>
      <c r="E15" s="90">
        <f t="shared" ref="E15:AB15" si="2">SUM(E8:E10)</f>
        <v>239.72559865944731</v>
      </c>
      <c r="F15" s="164">
        <f t="shared" si="2"/>
        <v>235.47240976319944</v>
      </c>
      <c r="G15" s="164">
        <f t="shared" si="2"/>
        <v>231.70274708820239</v>
      </c>
      <c r="H15" s="164">
        <f t="shared" si="2"/>
        <v>229.92780561813657</v>
      </c>
      <c r="I15" s="164">
        <f t="shared" si="2"/>
        <v>230.67166734088241</v>
      </c>
      <c r="J15" s="166">
        <f t="shared" si="2"/>
        <v>234.8128705925653</v>
      </c>
      <c r="K15" s="48">
        <f t="shared" si="2"/>
        <v>241.91141311450775</v>
      </c>
      <c r="L15" s="164">
        <f t="shared" si="2"/>
        <v>244.50269442255114</v>
      </c>
      <c r="M15" s="164">
        <f t="shared" si="2"/>
        <v>249.09411968906679</v>
      </c>
      <c r="N15" s="164">
        <f t="shared" si="2"/>
        <v>255.16577419907844</v>
      </c>
      <c r="O15" s="164">
        <f t="shared" si="2"/>
        <v>259.40158645551838</v>
      </c>
      <c r="P15" s="164">
        <f t="shared" si="2"/>
        <v>259.57892438235541</v>
      </c>
      <c r="Q15" s="164">
        <f t="shared" si="2"/>
        <v>257.98557850157027</v>
      </c>
      <c r="R15" s="164">
        <f t="shared" si="2"/>
        <v>258.01093011311349</v>
      </c>
      <c r="S15" s="164">
        <f t="shared" si="2"/>
        <v>255.84640382169334</v>
      </c>
      <c r="T15" s="164">
        <f t="shared" si="2"/>
        <v>253.03826022334016</v>
      </c>
      <c r="U15" s="164">
        <f t="shared" si="2"/>
        <v>250.39196273930136</v>
      </c>
      <c r="V15" s="164">
        <f t="shared" si="2"/>
        <v>250.86905115422439</v>
      </c>
      <c r="W15" s="164">
        <f t="shared" si="2"/>
        <v>251.68701656550022</v>
      </c>
      <c r="X15" s="164">
        <f t="shared" si="2"/>
        <v>247.03669467381329</v>
      </c>
      <c r="Y15" s="164">
        <f t="shared" si="2"/>
        <v>243.19276565548094</v>
      </c>
      <c r="Z15" s="165">
        <f t="shared" si="2"/>
        <v>238.36524206925645</v>
      </c>
      <c r="AA15" s="90">
        <f t="shared" si="2"/>
        <v>232.87565279753974</v>
      </c>
      <c r="AB15" s="166">
        <f t="shared" si="2"/>
        <v>228.14470959328602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8950.6519024761856</v>
      </c>
      <c r="E16" s="167">
        <f t="shared" ref="E16:AB16" si="3">E14+E15</f>
        <v>363.06896415347751</v>
      </c>
      <c r="F16" s="168">
        <f t="shared" si="3"/>
        <v>356.36479790060355</v>
      </c>
      <c r="G16" s="168">
        <f t="shared" si="3"/>
        <v>350.56984340571245</v>
      </c>
      <c r="H16" s="168">
        <f t="shared" si="3"/>
        <v>347.76042678781874</v>
      </c>
      <c r="I16" s="168">
        <f t="shared" si="3"/>
        <v>349.03112779229309</v>
      </c>
      <c r="J16" s="170">
        <f t="shared" si="3"/>
        <v>356.34526549729173</v>
      </c>
      <c r="K16" s="203">
        <f t="shared" si="3"/>
        <v>368.43029995453662</v>
      </c>
      <c r="L16" s="200">
        <f t="shared" si="3"/>
        <v>372.84538734372239</v>
      </c>
      <c r="M16" s="200">
        <f t="shared" si="3"/>
        <v>380.28591676049069</v>
      </c>
      <c r="N16" s="200">
        <f t="shared" si="3"/>
        <v>389.74420623040317</v>
      </c>
      <c r="O16" s="200">
        <f t="shared" si="3"/>
        <v>396.19742440803839</v>
      </c>
      <c r="P16" s="200">
        <f t="shared" si="3"/>
        <v>396.22158785474949</v>
      </c>
      <c r="Q16" s="200">
        <f t="shared" si="3"/>
        <v>394.03026973314553</v>
      </c>
      <c r="R16" s="200">
        <f t="shared" si="3"/>
        <v>394.03711866331412</v>
      </c>
      <c r="S16" s="200">
        <f t="shared" si="3"/>
        <v>390.77295374741118</v>
      </c>
      <c r="T16" s="200">
        <f t="shared" si="3"/>
        <v>386.24699082571215</v>
      </c>
      <c r="U16" s="200">
        <f t="shared" si="3"/>
        <v>382.17403509222203</v>
      </c>
      <c r="V16" s="200">
        <f t="shared" si="3"/>
        <v>383.16704186203253</v>
      </c>
      <c r="W16" s="200">
        <f t="shared" si="3"/>
        <v>384.41941455329538</v>
      </c>
      <c r="X16" s="200">
        <f t="shared" si="3"/>
        <v>377.17366836853921</v>
      </c>
      <c r="Y16" s="200">
        <f t="shared" si="3"/>
        <v>370.78805212297209</v>
      </c>
      <c r="Z16" s="201">
        <f t="shared" si="3"/>
        <v>362.48459213356125</v>
      </c>
      <c r="AA16" s="199">
        <f t="shared" si="3"/>
        <v>353.16346263634512</v>
      </c>
      <c r="AB16" s="202">
        <f t="shared" si="3"/>
        <v>345.32905464849898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0.54572304596502941</v>
      </c>
      <c r="AL17" s="538">
        <f>$F11</f>
        <v>0.52954062172611971</v>
      </c>
      <c r="AM17" s="538">
        <f>$G11</f>
        <v>0.51952184181139582</v>
      </c>
      <c r="AN17" s="538">
        <f>$H11</f>
        <v>0.51477852790273515</v>
      </c>
      <c r="AO17" s="538"/>
      <c r="AP17" s="538">
        <f>$E12</f>
        <v>8.79696347058659</v>
      </c>
      <c r="AQ17" s="538">
        <f>$F12</f>
        <v>8.5582482704564544</v>
      </c>
      <c r="AR17" s="538">
        <f>$G12</f>
        <v>8.3998902103174995</v>
      </c>
      <c r="AS17" s="538">
        <f>$H12</f>
        <v>8.3084538377400285</v>
      </c>
      <c r="AT17" s="538"/>
      <c r="AU17" s="538">
        <f>$E13</f>
        <v>114.00067897747857</v>
      </c>
      <c r="AV17" s="538">
        <f>$F13</f>
        <v>111.80459924522155</v>
      </c>
      <c r="AW17" s="538">
        <f>$G13</f>
        <v>109.94768426538118</v>
      </c>
      <c r="AX17" s="538">
        <f>$H13</f>
        <v>109.0093888040394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0.52147359215687061</v>
      </c>
      <c r="AL18" s="538">
        <f>$J11</f>
        <v>0.54574068864403036</v>
      </c>
      <c r="AM18" s="538">
        <f>$K11</f>
        <v>0.5816033074848278</v>
      </c>
      <c r="AN18" s="538">
        <f>$L11</f>
        <v>0.59581888146940187</v>
      </c>
      <c r="AO18" s="538"/>
      <c r="AP18" s="538">
        <f>$I12</f>
        <v>8.3597148982669296</v>
      </c>
      <c r="AQ18" s="538">
        <f>$J12</f>
        <v>8.6347987943321591</v>
      </c>
      <c r="AR18" s="538">
        <f>$K12</f>
        <v>9.1059878641830192</v>
      </c>
      <c r="AS18" s="538">
        <f>$L12</f>
        <v>9.3176450373421265</v>
      </c>
      <c r="AT18" s="538"/>
      <c r="AU18" s="539">
        <f>$I13</f>
        <v>109.47827196098689</v>
      </c>
      <c r="AV18" s="539">
        <f>$J13</f>
        <v>112.35185542175023</v>
      </c>
      <c r="AW18" s="539">
        <f>$K13</f>
        <v>116.83129566836102</v>
      </c>
      <c r="AX18" s="539">
        <f>$L13</f>
        <v>118.42922900235972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0.61676552214286751</v>
      </c>
      <c r="AL19" s="538">
        <f>$N11</f>
        <v>0.64462845709204242</v>
      </c>
      <c r="AM19" s="538">
        <f>$O11</f>
        <v>0.66413243297069924</v>
      </c>
      <c r="AN19" s="538">
        <f>$P11</f>
        <v>0.66454449306997732</v>
      </c>
      <c r="AO19" s="538"/>
      <c r="AP19" s="538">
        <f>$M12</f>
        <v>9.6328072204999931</v>
      </c>
      <c r="AQ19" s="538">
        <f>$N12</f>
        <v>10.027581764431085</v>
      </c>
      <c r="AR19" s="538">
        <f>$O12</f>
        <v>10.278458468044137</v>
      </c>
      <c r="AS19" s="538">
        <f>$P12</f>
        <v>10.292956786918083</v>
      </c>
      <c r="AT19" s="538"/>
      <c r="AU19" s="538">
        <f>$M13</f>
        <v>120.94222432878104</v>
      </c>
      <c r="AV19" s="538">
        <f>$N13</f>
        <v>123.90622180980156</v>
      </c>
      <c r="AW19" s="538">
        <f>$O13</f>
        <v>125.85324705150521</v>
      </c>
      <c r="AX19" s="538">
        <f>$P13</f>
        <v>125.68516219240605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0.66047141978182644</v>
      </c>
      <c r="AL20" s="538">
        <f>$R11</f>
        <v>0.65864654430130765</v>
      </c>
      <c r="AM20" s="538">
        <f>$S11</f>
        <v>0.65156512005957334</v>
      </c>
      <c r="AN20" s="538">
        <f>$T11</f>
        <v>0.64231610746175793</v>
      </c>
      <c r="AO20" s="538"/>
      <c r="AP20" s="538">
        <f>$Q12</f>
        <v>10.249472214975818</v>
      </c>
      <c r="AQ20" s="538">
        <f>$R12</f>
        <v>10.224680251383166</v>
      </c>
      <c r="AR20" s="538">
        <f>$S12</f>
        <v>10.128997628237776</v>
      </c>
      <c r="AS20" s="538">
        <f>$T12</f>
        <v>9.994394161922326</v>
      </c>
      <c r="AT20" s="538"/>
      <c r="AU20" s="538">
        <f>$Q13</f>
        <v>125.13474759681762</v>
      </c>
      <c r="AV20" s="538">
        <f>$R13</f>
        <v>125.14286175451615</v>
      </c>
      <c r="AW20" s="538">
        <f>$S13</f>
        <v>124.14598717742052</v>
      </c>
      <c r="AX20" s="538">
        <f>$T13</f>
        <v>122.57202033298788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0.63002757554838884</v>
      </c>
      <c r="AL21" s="538">
        <f>$V11</f>
        <v>0.62726668064087343</v>
      </c>
      <c r="AM21" s="538">
        <f>$W11</f>
        <v>0.62102953756929768</v>
      </c>
      <c r="AN21" s="538">
        <f>$X11</f>
        <v>0.60262931559420485</v>
      </c>
      <c r="AO21" s="538"/>
      <c r="AP21" s="538">
        <f>$U12</f>
        <v>9.8521799815197078</v>
      </c>
      <c r="AQ21" s="538">
        <f>$V12</f>
        <v>9.8047635012233592</v>
      </c>
      <c r="AR21" s="538">
        <f>$W12</f>
        <v>9.7430729871837656</v>
      </c>
      <c r="AS21" s="538">
        <f>$X12</f>
        <v>9.5078877434285296</v>
      </c>
      <c r="AT21" s="538"/>
      <c r="AU21" s="538">
        <f>$U13</f>
        <v>121.29986479585256</v>
      </c>
      <c r="AV21" s="538">
        <f>$V13</f>
        <v>121.86596052594388</v>
      </c>
      <c r="AW21" s="538">
        <f>$W13</f>
        <v>122.36829546304214</v>
      </c>
      <c r="AX21" s="538">
        <f>$X13</f>
        <v>120.0264566357032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0.58116719031406172</v>
      </c>
      <c r="AL22" s="538">
        <f>$Z11</f>
        <v>0.55509022033921085</v>
      </c>
      <c r="AM22" s="538">
        <f>$AA11</f>
        <v>0.52973458557922304</v>
      </c>
      <c r="AN22" s="540">
        <f>$AB11</f>
        <v>0.51143063234573816</v>
      </c>
      <c r="AO22" s="538"/>
      <c r="AP22" s="538">
        <f>$Y12</f>
        <v>9.2449125916806647</v>
      </c>
      <c r="AQ22" s="538">
        <f>$Z12</f>
        <v>8.9171010686876322</v>
      </c>
      <c r="AR22" s="538">
        <f>$AA12</f>
        <v>8.5619041790691828</v>
      </c>
      <c r="AS22" s="540">
        <f>$AB12</f>
        <v>8.2962283709621634</v>
      </c>
      <c r="AT22" s="538"/>
      <c r="AU22" s="538">
        <f>$Y13</f>
        <v>117.7692066854964</v>
      </c>
      <c r="AV22" s="538">
        <f>$Z13</f>
        <v>114.64715877527793</v>
      </c>
      <c r="AW22" s="538">
        <f>$AA13</f>
        <v>111.19617107415698</v>
      </c>
      <c r="AX22" s="540">
        <f>$AB13</f>
        <v>108.37668605190503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14.215646341971462</v>
      </c>
      <c r="AO23" s="538"/>
      <c r="AP23" s="538"/>
      <c r="AQ23" s="538"/>
      <c r="AR23" s="538"/>
      <c r="AS23" s="318">
        <f>SUM(AP17:AS22)</f>
        <v>224.2391013033922</v>
      </c>
      <c r="AT23" s="538"/>
      <c r="AU23" s="538"/>
      <c r="AV23" s="538"/>
      <c r="AW23" s="538"/>
      <c r="AX23" s="318">
        <f>SUM(AU17:AX22)</f>
        <v>2832.7852755971926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5425.3480975238144</v>
      </c>
      <c r="E52" s="431">
        <f t="shared" si="4"/>
        <v>111.93103584652249</v>
      </c>
      <c r="F52" s="432">
        <f t="shared" si="4"/>
        <v>118.63520209939645</v>
      </c>
      <c r="G52" s="432">
        <f t="shared" si="4"/>
        <v>124.43015659428755</v>
      </c>
      <c r="H52" s="432">
        <f t="shared" si="4"/>
        <v>127.23957321218126</v>
      </c>
      <c r="I52" s="432">
        <f t="shared" si="4"/>
        <v>125.96887220770691</v>
      </c>
      <c r="J52" s="433">
        <f t="shared" si="4"/>
        <v>118.65473450270827</v>
      </c>
      <c r="K52" s="434">
        <f t="shared" si="4"/>
        <v>292.56970004546338</v>
      </c>
      <c r="L52" s="432">
        <f t="shared" si="4"/>
        <v>288.15461265627761</v>
      </c>
      <c r="M52" s="432">
        <f t="shared" si="4"/>
        <v>280.71408323950931</v>
      </c>
      <c r="N52" s="432">
        <f t="shared" si="4"/>
        <v>271.25579376959683</v>
      </c>
      <c r="O52" s="432">
        <f t="shared" si="4"/>
        <v>264.80257559196161</v>
      </c>
      <c r="P52" s="432">
        <f t="shared" si="4"/>
        <v>264.77841214525051</v>
      </c>
      <c r="Q52" s="432">
        <f t="shared" si="4"/>
        <v>266.96973026685447</v>
      </c>
      <c r="R52" s="432">
        <f t="shared" si="4"/>
        <v>266.96288133668588</v>
      </c>
      <c r="S52" s="432">
        <f t="shared" si="4"/>
        <v>270.22704625258882</v>
      </c>
      <c r="T52" s="432">
        <f t="shared" si="4"/>
        <v>274.75300917428785</v>
      </c>
      <c r="U52" s="432">
        <f t="shared" si="4"/>
        <v>278.82596490777797</v>
      </c>
      <c r="V52" s="432">
        <f t="shared" si="4"/>
        <v>277.83295813796747</v>
      </c>
      <c r="W52" s="432">
        <f t="shared" si="4"/>
        <v>276.58058544670462</v>
      </c>
      <c r="X52" s="432">
        <f t="shared" si="4"/>
        <v>283.82633163146079</v>
      </c>
      <c r="Y52" s="432">
        <f t="shared" si="4"/>
        <v>290.21194787702791</v>
      </c>
      <c r="Z52" s="435">
        <f t="shared" si="4"/>
        <v>298.51540786643875</v>
      </c>
      <c r="AA52" s="431">
        <f t="shared" si="4"/>
        <v>121.83653736365488</v>
      </c>
      <c r="AB52" s="433">
        <f t="shared" si="4"/>
        <v>129.67094535150102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5781.5355812247026</v>
      </c>
      <c r="E57" s="336">
        <v>229.64393784268253</v>
      </c>
      <c r="F57" s="337">
        <v>223.88823383825314</v>
      </c>
      <c r="G57" s="337">
        <v>219.82892308139125</v>
      </c>
      <c r="H57" s="337">
        <v>217.17556058635967</v>
      </c>
      <c r="I57" s="337">
        <v>219.9268404315869</v>
      </c>
      <c r="J57" s="338">
        <v>226.1872791928935</v>
      </c>
      <c r="K57" s="339">
        <v>235.74591545130443</v>
      </c>
      <c r="L57" s="337">
        <v>236.85039834508078</v>
      </c>
      <c r="M57" s="337">
        <v>247.30720244489206</v>
      </c>
      <c r="N57" s="337">
        <v>256.93739987018301</v>
      </c>
      <c r="O57" s="337">
        <v>263.16652607040282</v>
      </c>
      <c r="P57" s="337">
        <v>264.24234171741074</v>
      </c>
      <c r="Q57" s="337">
        <v>262.33201214256889</v>
      </c>
      <c r="R57" s="337">
        <v>260.0381814881012</v>
      </c>
      <c r="S57" s="337">
        <v>255.517010499034</v>
      </c>
      <c r="T57" s="337">
        <v>251.73162481866305</v>
      </c>
      <c r="U57" s="337">
        <v>250.34654511643058</v>
      </c>
      <c r="V57" s="337">
        <v>252.88737799253886</v>
      </c>
      <c r="W57" s="337">
        <v>251.85990483675857</v>
      </c>
      <c r="X57" s="337">
        <v>247.0265014663423</v>
      </c>
      <c r="Y57" s="337">
        <v>239.92419023465973</v>
      </c>
      <c r="Z57" s="340">
        <v>231.55080033534762</v>
      </c>
      <c r="AA57" s="336">
        <v>222.98120645757629</v>
      </c>
      <c r="AB57" s="338">
        <v>214.43966696424067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2559.6545169920996</v>
      </c>
      <c r="E58" s="449">
        <v>90.248081033166159</v>
      </c>
      <c r="F58" s="450">
        <v>87.276557603893508</v>
      </c>
      <c r="G58" s="450">
        <v>88.97252082131665</v>
      </c>
      <c r="H58" s="450">
        <v>86.440929409266431</v>
      </c>
      <c r="I58" s="450">
        <v>87.348404864967975</v>
      </c>
      <c r="J58" s="451">
        <v>93.776685691801006</v>
      </c>
      <c r="K58" s="452">
        <v>97.185230478716662</v>
      </c>
      <c r="L58" s="450">
        <v>105.79304216759886</v>
      </c>
      <c r="M58" s="450">
        <v>112.89341723180031</v>
      </c>
      <c r="N58" s="450">
        <v>117.79428721742407</v>
      </c>
      <c r="O58" s="450">
        <v>120.90802573154102</v>
      </c>
      <c r="P58" s="450">
        <v>121.69816269405433</v>
      </c>
      <c r="Q58" s="450">
        <v>122.75459460849315</v>
      </c>
      <c r="R58" s="450">
        <v>121.47998507987703</v>
      </c>
      <c r="S58" s="450">
        <v>121.4949472882</v>
      </c>
      <c r="T58" s="450">
        <v>119.85826251932606</v>
      </c>
      <c r="U58" s="450">
        <v>119.24951172338432</v>
      </c>
      <c r="V58" s="450">
        <v>118.25004113778192</v>
      </c>
      <c r="W58" s="450">
        <v>116.07950916414536</v>
      </c>
      <c r="X58" s="450">
        <v>113.22310834527771</v>
      </c>
      <c r="Y58" s="450">
        <v>106.97135370427114</v>
      </c>
      <c r="Z58" s="453">
        <v>101.9459153772862</v>
      </c>
      <c r="AA58" s="449">
        <v>98.114775378883095</v>
      </c>
      <c r="AB58" s="451">
        <v>89.897167719626196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2754.0267062018384</v>
      </c>
      <c r="E59" s="355">
        <v>102.89958612863373</v>
      </c>
      <c r="F59" s="356">
        <v>98.209880182535983</v>
      </c>
      <c r="G59" s="356">
        <v>94.761922097572324</v>
      </c>
      <c r="H59" s="356">
        <v>93.161162596626212</v>
      </c>
      <c r="I59" s="356">
        <v>95.317006381958819</v>
      </c>
      <c r="J59" s="357">
        <v>99.863982381235658</v>
      </c>
      <c r="K59" s="358">
        <v>108.22126182534585</v>
      </c>
      <c r="L59" s="356">
        <v>108.22029594398589</v>
      </c>
      <c r="M59" s="356">
        <v>117.8302867871658</v>
      </c>
      <c r="N59" s="356">
        <v>125.74591367957646</v>
      </c>
      <c r="O59" s="356">
        <v>130.96371411439264</v>
      </c>
      <c r="P59" s="356">
        <v>132.48207576869353</v>
      </c>
      <c r="Q59" s="356">
        <v>130.81326438430574</v>
      </c>
      <c r="R59" s="356">
        <v>128.6413861169311</v>
      </c>
      <c r="S59" s="356">
        <v>126.93574990571462</v>
      </c>
      <c r="T59" s="356">
        <v>124.10850779920912</v>
      </c>
      <c r="U59" s="356">
        <v>123.93236475296519</v>
      </c>
      <c r="V59" s="356">
        <v>128.30558921325024</v>
      </c>
      <c r="W59" s="356">
        <v>127.98286337761196</v>
      </c>
      <c r="X59" s="356">
        <v>124.16983545077667</v>
      </c>
      <c r="Y59" s="356">
        <v>118.46706850116156</v>
      </c>
      <c r="Z59" s="359">
        <v>111.38135455008278</v>
      </c>
      <c r="AA59" s="355">
        <v>104.21836648465593</v>
      </c>
      <c r="AB59" s="357">
        <v>97.39326777745049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589.28707692781063</v>
      </c>
      <c r="E60" s="367">
        <v>21.792674879023028</v>
      </c>
      <c r="F60" s="368">
        <v>21.180323219325448</v>
      </c>
      <c r="G60" s="368">
        <v>21.153631365901198</v>
      </c>
      <c r="H60" s="368">
        <v>20.984295254082703</v>
      </c>
      <c r="I60" s="368">
        <v>21.502572513500191</v>
      </c>
      <c r="J60" s="369">
        <v>22.615530261617465</v>
      </c>
      <c r="K60" s="370">
        <v>23.737052648125523</v>
      </c>
      <c r="L60" s="368">
        <v>24.924668565048218</v>
      </c>
      <c r="M60" s="368">
        <v>26.042327559844765</v>
      </c>
      <c r="N60" s="368">
        <v>27.086627296124764</v>
      </c>
      <c r="O60" s="368">
        <v>27.661912710718639</v>
      </c>
      <c r="P60" s="368">
        <v>28.127813799417918</v>
      </c>
      <c r="Q60" s="368">
        <v>27.960435991329216</v>
      </c>
      <c r="R60" s="368">
        <v>27.396565525196483</v>
      </c>
      <c r="S60" s="368">
        <v>27.392670737641573</v>
      </c>
      <c r="T60" s="368">
        <v>27.051290801216059</v>
      </c>
      <c r="U60" s="368">
        <v>26.696103301975388</v>
      </c>
      <c r="V60" s="368">
        <v>26.132787997180053</v>
      </c>
      <c r="W60" s="368">
        <v>25.410746369300366</v>
      </c>
      <c r="X60" s="368">
        <v>24.722826965752954</v>
      </c>
      <c r="Y60" s="368">
        <v>23.749411179121079</v>
      </c>
      <c r="Z60" s="371">
        <v>22.870540357427995</v>
      </c>
      <c r="AA60" s="367">
        <v>22.05930448380111</v>
      </c>
      <c r="AB60" s="369">
        <v>21.03496314513842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3343.313783129649</v>
      </c>
      <c r="E61" s="517">
        <f t="shared" ref="E61:AB61" si="6">SUM(E59:E60)</f>
        <v>124.69226100765675</v>
      </c>
      <c r="F61" s="518">
        <f t="shared" si="6"/>
        <v>119.39020340186143</v>
      </c>
      <c r="G61" s="518">
        <f t="shared" si="6"/>
        <v>115.91555346347351</v>
      </c>
      <c r="H61" s="518">
        <f t="shared" si="6"/>
        <v>114.14545785070891</v>
      </c>
      <c r="I61" s="518">
        <f t="shared" si="6"/>
        <v>116.81957889545902</v>
      </c>
      <c r="J61" s="519">
        <f t="shared" si="6"/>
        <v>122.47951264285312</v>
      </c>
      <c r="K61" s="520">
        <f t="shared" si="6"/>
        <v>131.95831447347138</v>
      </c>
      <c r="L61" s="518">
        <f t="shared" si="6"/>
        <v>133.14496450903411</v>
      </c>
      <c r="M61" s="518">
        <f t="shared" si="6"/>
        <v>143.87261434701057</v>
      </c>
      <c r="N61" s="518">
        <f t="shared" si="6"/>
        <v>152.83254097570122</v>
      </c>
      <c r="O61" s="518">
        <f t="shared" si="6"/>
        <v>158.62562682511128</v>
      </c>
      <c r="P61" s="518">
        <f t="shared" si="6"/>
        <v>160.60988956811144</v>
      </c>
      <c r="Q61" s="518">
        <f t="shared" si="6"/>
        <v>158.77370037563495</v>
      </c>
      <c r="R61" s="518">
        <f t="shared" si="6"/>
        <v>156.03795164212758</v>
      </c>
      <c r="S61" s="518">
        <f t="shared" si="6"/>
        <v>154.3284206433562</v>
      </c>
      <c r="T61" s="518">
        <f t="shared" si="6"/>
        <v>151.15979860042518</v>
      </c>
      <c r="U61" s="518">
        <f t="shared" si="6"/>
        <v>150.62846805494058</v>
      </c>
      <c r="V61" s="518">
        <f t="shared" si="6"/>
        <v>154.4383772104303</v>
      </c>
      <c r="W61" s="518">
        <f t="shared" si="6"/>
        <v>153.39360974691232</v>
      </c>
      <c r="X61" s="518">
        <f t="shared" si="6"/>
        <v>148.89266241652962</v>
      </c>
      <c r="Y61" s="518">
        <f t="shared" si="6"/>
        <v>142.21647968028265</v>
      </c>
      <c r="Z61" s="521">
        <f t="shared" si="6"/>
        <v>134.25189490751077</v>
      </c>
      <c r="AA61" s="517">
        <f t="shared" si="6"/>
        <v>126.27767096845704</v>
      </c>
      <c r="AB61" s="519">
        <f t="shared" si="6"/>
        <v>118.42823092258891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8341.1900982168008</v>
      </c>
      <c r="E62" s="90">
        <f t="shared" ref="E62:AB62" si="7">SUM(E57:E58)</f>
        <v>319.89201887584869</v>
      </c>
      <c r="F62" s="164">
        <f t="shared" si="7"/>
        <v>311.16479144214668</v>
      </c>
      <c r="G62" s="164">
        <f t="shared" si="7"/>
        <v>308.80144390270789</v>
      </c>
      <c r="H62" s="164">
        <f t="shared" si="7"/>
        <v>303.61648999562613</v>
      </c>
      <c r="I62" s="164">
        <f t="shared" si="7"/>
        <v>307.27524529655489</v>
      </c>
      <c r="J62" s="166">
        <f t="shared" si="7"/>
        <v>319.96396488469452</v>
      </c>
      <c r="K62" s="48">
        <f t="shared" si="7"/>
        <v>332.9311459300211</v>
      </c>
      <c r="L62" s="164">
        <f t="shared" si="7"/>
        <v>342.6434405126796</v>
      </c>
      <c r="M62" s="164">
        <f t="shared" si="7"/>
        <v>360.20061967669238</v>
      </c>
      <c r="N62" s="164">
        <f t="shared" si="7"/>
        <v>374.7316870876071</v>
      </c>
      <c r="O62" s="164">
        <f t="shared" si="7"/>
        <v>384.07455180194381</v>
      </c>
      <c r="P62" s="164">
        <f t="shared" si="7"/>
        <v>385.9405044114651</v>
      </c>
      <c r="Q62" s="164">
        <f t="shared" si="7"/>
        <v>385.08660675106205</v>
      </c>
      <c r="R62" s="164">
        <f t="shared" si="7"/>
        <v>381.51816656797826</v>
      </c>
      <c r="S62" s="164">
        <f t="shared" si="7"/>
        <v>377.011957787234</v>
      </c>
      <c r="T62" s="164">
        <f t="shared" si="7"/>
        <v>371.58988733798913</v>
      </c>
      <c r="U62" s="164">
        <f t="shared" si="7"/>
        <v>369.59605683981488</v>
      </c>
      <c r="V62" s="164">
        <f t="shared" si="7"/>
        <v>371.13741913032078</v>
      </c>
      <c r="W62" s="164">
        <f t="shared" si="7"/>
        <v>367.93941400090392</v>
      </c>
      <c r="X62" s="164">
        <f t="shared" si="7"/>
        <v>360.24960981162002</v>
      </c>
      <c r="Y62" s="164">
        <f t="shared" si="7"/>
        <v>346.89554393893087</v>
      </c>
      <c r="Z62" s="165">
        <f t="shared" si="7"/>
        <v>333.49671571263383</v>
      </c>
      <c r="AA62" s="90">
        <f t="shared" si="7"/>
        <v>321.09598183645937</v>
      </c>
      <c r="AB62" s="166">
        <f t="shared" si="7"/>
        <v>304.33683468386687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11684.503881346449</v>
      </c>
      <c r="E63" s="460">
        <f t="shared" ref="E63:AB63" si="8">E61+E62</f>
        <v>444.58427988350547</v>
      </c>
      <c r="F63" s="461">
        <f t="shared" si="8"/>
        <v>430.55499484400809</v>
      </c>
      <c r="G63" s="461">
        <f t="shared" si="8"/>
        <v>424.71699736618143</v>
      </c>
      <c r="H63" s="461">
        <f t="shared" si="8"/>
        <v>417.76194784633503</v>
      </c>
      <c r="I63" s="461">
        <f t="shared" si="8"/>
        <v>424.0948241920139</v>
      </c>
      <c r="J63" s="462">
        <f t="shared" si="8"/>
        <v>442.44347752754766</v>
      </c>
      <c r="K63" s="463">
        <f t="shared" si="8"/>
        <v>464.88946040349248</v>
      </c>
      <c r="L63" s="461">
        <f t="shared" si="8"/>
        <v>475.78840502171374</v>
      </c>
      <c r="M63" s="461">
        <f t="shared" si="8"/>
        <v>504.07323402370298</v>
      </c>
      <c r="N63" s="461">
        <f t="shared" si="8"/>
        <v>527.56422806330829</v>
      </c>
      <c r="O63" s="461">
        <f t="shared" si="8"/>
        <v>542.70017862705504</v>
      </c>
      <c r="P63" s="461">
        <f t="shared" si="8"/>
        <v>546.55039397957648</v>
      </c>
      <c r="Q63" s="461">
        <f t="shared" si="8"/>
        <v>543.86030712669697</v>
      </c>
      <c r="R63" s="461">
        <f t="shared" si="8"/>
        <v>537.55611821010586</v>
      </c>
      <c r="S63" s="461">
        <f t="shared" si="8"/>
        <v>531.34037843059014</v>
      </c>
      <c r="T63" s="461">
        <f t="shared" si="8"/>
        <v>522.74968593841436</v>
      </c>
      <c r="U63" s="461">
        <f t="shared" si="8"/>
        <v>520.2245248947554</v>
      </c>
      <c r="V63" s="461">
        <f t="shared" si="8"/>
        <v>525.57579634075114</v>
      </c>
      <c r="W63" s="461">
        <f t="shared" si="8"/>
        <v>521.33302374781624</v>
      </c>
      <c r="X63" s="461">
        <f t="shared" si="8"/>
        <v>509.14227222814964</v>
      </c>
      <c r="Y63" s="461">
        <f t="shared" si="8"/>
        <v>489.11202361921352</v>
      </c>
      <c r="Z63" s="464">
        <f t="shared" si="8"/>
        <v>467.74861062014463</v>
      </c>
      <c r="AA63" s="460">
        <f t="shared" si="8"/>
        <v>447.37365280491645</v>
      </c>
      <c r="AB63" s="462">
        <f t="shared" si="8"/>
        <v>422.76506560645578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102.89958612863373</v>
      </c>
      <c r="AL66" s="538">
        <f>$F59</f>
        <v>98.209880182535983</v>
      </c>
      <c r="AM66" s="538">
        <f>$G59</f>
        <v>94.761922097572324</v>
      </c>
      <c r="AN66" s="538">
        <f>$H59</f>
        <v>93.161162596626212</v>
      </c>
      <c r="AO66" s="538"/>
      <c r="AP66" s="538">
        <f>$E60</f>
        <v>21.792674879023028</v>
      </c>
      <c r="AQ66" s="538">
        <f>$F60</f>
        <v>21.180323219325448</v>
      </c>
      <c r="AR66" s="538">
        <f>$G60</f>
        <v>21.153631365901198</v>
      </c>
      <c r="AS66" s="538">
        <f>$H60</f>
        <v>20.984295254082703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95.317006381958819</v>
      </c>
      <c r="AL67" s="538">
        <f>$J59</f>
        <v>99.863982381235658</v>
      </c>
      <c r="AM67" s="538">
        <f>$K59</f>
        <v>108.22126182534585</v>
      </c>
      <c r="AN67" s="538">
        <f>$L59</f>
        <v>108.22029594398589</v>
      </c>
      <c r="AO67" s="538"/>
      <c r="AP67" s="538">
        <f>$I60</f>
        <v>21.502572513500191</v>
      </c>
      <c r="AQ67" s="538">
        <f>$J60</f>
        <v>22.615530261617465</v>
      </c>
      <c r="AR67" s="538">
        <f>$K60</f>
        <v>23.737052648125523</v>
      </c>
      <c r="AS67" s="538">
        <f>$L60</f>
        <v>24.924668565048218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117.8302867871658</v>
      </c>
      <c r="AL68" s="538">
        <f>$N59</f>
        <v>125.74591367957646</v>
      </c>
      <c r="AM68" s="538">
        <f>$O59</f>
        <v>130.96371411439264</v>
      </c>
      <c r="AN68" s="538">
        <f>$P59</f>
        <v>132.48207576869353</v>
      </c>
      <c r="AO68" s="538"/>
      <c r="AP68" s="538">
        <f>$M60</f>
        <v>26.042327559844765</v>
      </c>
      <c r="AQ68" s="538">
        <f>$N60</f>
        <v>27.086627296124764</v>
      </c>
      <c r="AR68" s="538">
        <f>$O60</f>
        <v>27.661912710718639</v>
      </c>
      <c r="AS68" s="538">
        <f>$P60</f>
        <v>28.127813799417918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130.81326438430574</v>
      </c>
      <c r="AL69" s="538">
        <f>$R59</f>
        <v>128.6413861169311</v>
      </c>
      <c r="AM69" s="538">
        <f>$S59</f>
        <v>126.93574990571462</v>
      </c>
      <c r="AN69" s="538">
        <f>$T59</f>
        <v>124.10850779920912</v>
      </c>
      <c r="AO69" s="538"/>
      <c r="AP69" s="538">
        <f>$Q60</f>
        <v>27.960435991329216</v>
      </c>
      <c r="AQ69" s="538">
        <f>$R60</f>
        <v>27.396565525196483</v>
      </c>
      <c r="AR69" s="538">
        <f>$S60</f>
        <v>27.392670737641573</v>
      </c>
      <c r="AS69" s="538">
        <f>$T60</f>
        <v>27.051290801216059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123.93236475296519</v>
      </c>
      <c r="AL70" s="538">
        <f>$V59</f>
        <v>128.30558921325024</v>
      </c>
      <c r="AM70" s="538">
        <f>$W59</f>
        <v>127.98286337761196</v>
      </c>
      <c r="AN70" s="538">
        <f>$X59</f>
        <v>124.16983545077667</v>
      </c>
      <c r="AO70" s="538"/>
      <c r="AP70" s="538">
        <f>$U60</f>
        <v>26.696103301975388</v>
      </c>
      <c r="AQ70" s="538">
        <f>$V60</f>
        <v>26.132787997180053</v>
      </c>
      <c r="AR70" s="538">
        <f>$W60</f>
        <v>25.410746369300366</v>
      </c>
      <c r="AS70" s="538">
        <f>$X60</f>
        <v>24.722826965752954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118.46706850116156</v>
      </c>
      <c r="AL71" s="538">
        <f>$Z59</f>
        <v>111.38135455008278</v>
      </c>
      <c r="AM71" s="538">
        <f>$AA59</f>
        <v>104.21836648465593</v>
      </c>
      <c r="AN71" s="540">
        <f>$AB59</f>
        <v>97.39326777745049</v>
      </c>
      <c r="AO71" s="538"/>
      <c r="AP71" s="538">
        <f>$Y60</f>
        <v>23.749411179121079</v>
      </c>
      <c r="AQ71" s="538">
        <f>$Z60</f>
        <v>22.870540357427995</v>
      </c>
      <c r="AR71" s="538">
        <f>$AA60</f>
        <v>22.05930448380111</v>
      </c>
      <c r="AS71" s="540">
        <f>$AB60</f>
        <v>21.03496314513842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2754.0267062018384</v>
      </c>
      <c r="AO72" s="538"/>
      <c r="AP72" s="538"/>
      <c r="AQ72" s="538"/>
      <c r="AR72" s="538"/>
      <c r="AS72" s="318">
        <f>SUM(AP66:AS71)</f>
        <v>589.28707692781063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2115.4961186535511</v>
      </c>
      <c r="E99" s="431">
        <f t="shared" si="9"/>
        <v>-43.584279883505474</v>
      </c>
      <c r="F99" s="432">
        <f t="shared" si="9"/>
        <v>-29.554994844008093</v>
      </c>
      <c r="G99" s="432">
        <f t="shared" si="9"/>
        <v>-23.716997366181431</v>
      </c>
      <c r="H99" s="432">
        <f t="shared" si="9"/>
        <v>-16.761947846335033</v>
      </c>
      <c r="I99" s="432">
        <f t="shared" si="9"/>
        <v>-23.094824192013903</v>
      </c>
      <c r="J99" s="433">
        <f t="shared" si="9"/>
        <v>-41.443477527547657</v>
      </c>
      <c r="K99" s="434">
        <f t="shared" si="9"/>
        <v>197.11053959650752</v>
      </c>
      <c r="L99" s="432">
        <f t="shared" si="9"/>
        <v>186.21159497828626</v>
      </c>
      <c r="M99" s="432">
        <f t="shared" si="9"/>
        <v>157.92676597629702</v>
      </c>
      <c r="N99" s="432">
        <f t="shared" si="9"/>
        <v>134.43577193669171</v>
      </c>
      <c r="O99" s="432">
        <f t="shared" si="9"/>
        <v>119.29982137294496</v>
      </c>
      <c r="P99" s="432">
        <f t="shared" si="9"/>
        <v>115.44960602042352</v>
      </c>
      <c r="Q99" s="432">
        <f t="shared" si="9"/>
        <v>118.13969287330303</v>
      </c>
      <c r="R99" s="432">
        <f t="shared" si="9"/>
        <v>124.44388178989414</v>
      </c>
      <c r="S99" s="432">
        <f t="shared" si="9"/>
        <v>130.65962156940986</v>
      </c>
      <c r="T99" s="432">
        <f t="shared" si="9"/>
        <v>139.25031406158564</v>
      </c>
      <c r="U99" s="432">
        <f t="shared" si="9"/>
        <v>141.7754751052446</v>
      </c>
      <c r="V99" s="432">
        <f t="shared" si="9"/>
        <v>136.42420365924886</v>
      </c>
      <c r="W99" s="432">
        <f t="shared" si="9"/>
        <v>140.66697625218376</v>
      </c>
      <c r="X99" s="432">
        <f t="shared" si="9"/>
        <v>152.85772777185036</v>
      </c>
      <c r="Y99" s="432">
        <f t="shared" si="9"/>
        <v>172.88797638078648</v>
      </c>
      <c r="Z99" s="435">
        <f t="shared" si="9"/>
        <v>194.25138937985537</v>
      </c>
      <c r="AA99" s="431">
        <f t="shared" si="9"/>
        <v>-46.373652804916446</v>
      </c>
      <c r="AB99" s="433">
        <f t="shared" si="9"/>
        <v>-21.765065606455778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168.25718238595806</v>
      </c>
      <c r="E104" s="336">
        <v>6.4824009696148472</v>
      </c>
      <c r="F104" s="337">
        <v>6.321395887900163</v>
      </c>
      <c r="G104" s="337">
        <v>6.1978384063846894</v>
      </c>
      <c r="H104" s="337">
        <v>6.1465507035360059</v>
      </c>
      <c r="I104" s="337">
        <v>6.1574029245373847</v>
      </c>
      <c r="J104" s="338">
        <v>6.3567409592744379</v>
      </c>
      <c r="K104" s="339">
        <v>6.7269637095993247</v>
      </c>
      <c r="L104" s="337">
        <v>6.8981103174712857</v>
      </c>
      <c r="M104" s="337">
        <v>7.1336291379496171</v>
      </c>
      <c r="N104" s="337">
        <v>7.4062967189799682</v>
      </c>
      <c r="O104" s="337">
        <v>7.6247343402905168</v>
      </c>
      <c r="P104" s="337">
        <v>7.6649015046643409</v>
      </c>
      <c r="Q104" s="337">
        <v>7.6471100781065982</v>
      </c>
      <c r="R104" s="337">
        <v>7.6601357731610085</v>
      </c>
      <c r="S104" s="337">
        <v>7.5445686747205194</v>
      </c>
      <c r="T104" s="337">
        <v>7.4446002747342641</v>
      </c>
      <c r="U104" s="337">
        <v>7.3989618699461248</v>
      </c>
      <c r="V104" s="337">
        <v>7.4957812236749257</v>
      </c>
      <c r="W104" s="337">
        <v>7.5603151738647654</v>
      </c>
      <c r="X104" s="337">
        <v>7.3505783890945446</v>
      </c>
      <c r="Y104" s="337">
        <v>7.1599950736148941</v>
      </c>
      <c r="Z104" s="340">
        <v>6.9141166511362062</v>
      </c>
      <c r="AA104" s="336">
        <v>6.6086498096111654</v>
      </c>
      <c r="AB104" s="338">
        <v>6.3554038140904563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192.10996284291275</v>
      </c>
      <c r="E105" s="367">
        <v>7.5041625568124477</v>
      </c>
      <c r="F105" s="368">
        <v>7.3368282352979204</v>
      </c>
      <c r="G105" s="368">
        <v>7.2176114799853357</v>
      </c>
      <c r="H105" s="368">
        <v>7.153392081820285</v>
      </c>
      <c r="I105" s="368">
        <v>7.1843665711502869</v>
      </c>
      <c r="J105" s="369">
        <v>7.4319195894093628</v>
      </c>
      <c r="K105" s="370">
        <v>7.8476059327175438</v>
      </c>
      <c r="L105" s="368">
        <v>8.015103547327513</v>
      </c>
      <c r="M105" s="368">
        <v>8.2290249723911</v>
      </c>
      <c r="N105" s="368">
        <v>8.464463005984955</v>
      </c>
      <c r="O105" s="368">
        <v>8.6260191004090512</v>
      </c>
      <c r="P105" s="368">
        <v>8.6274109769540086</v>
      </c>
      <c r="Q105" s="368">
        <v>8.6277513015591456</v>
      </c>
      <c r="R105" s="368">
        <v>8.6261772237294707</v>
      </c>
      <c r="S105" s="368">
        <v>8.5461321688496117</v>
      </c>
      <c r="T105" s="368">
        <v>8.4235708829661835</v>
      </c>
      <c r="U105" s="368">
        <v>8.3644044746382189</v>
      </c>
      <c r="V105" s="368">
        <v>8.4368905433253332</v>
      </c>
      <c r="W105" s="368">
        <v>8.482561774277217</v>
      </c>
      <c r="X105" s="368">
        <v>8.3006003671184807</v>
      </c>
      <c r="Y105" s="368">
        <v>8.1044436556895469</v>
      </c>
      <c r="Z105" s="371">
        <v>7.8264622212290149</v>
      </c>
      <c r="AA105" s="367">
        <v>7.4950962629375617</v>
      </c>
      <c r="AB105" s="369">
        <v>7.2379639163331495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192.10996284291275</v>
      </c>
      <c r="E106" s="454">
        <f t="shared" ref="E106:AB106" si="11">E105</f>
        <v>7.5041625568124477</v>
      </c>
      <c r="F106" s="455">
        <f t="shared" si="11"/>
        <v>7.3368282352979204</v>
      </c>
      <c r="G106" s="455">
        <f t="shared" si="11"/>
        <v>7.2176114799853357</v>
      </c>
      <c r="H106" s="455">
        <f t="shared" si="11"/>
        <v>7.153392081820285</v>
      </c>
      <c r="I106" s="455">
        <f t="shared" si="11"/>
        <v>7.1843665711502869</v>
      </c>
      <c r="J106" s="456">
        <f t="shared" si="11"/>
        <v>7.4319195894093628</v>
      </c>
      <c r="K106" s="457">
        <f t="shared" si="11"/>
        <v>7.8476059327175438</v>
      </c>
      <c r="L106" s="455">
        <f t="shared" si="11"/>
        <v>8.015103547327513</v>
      </c>
      <c r="M106" s="455">
        <f t="shared" si="11"/>
        <v>8.2290249723911</v>
      </c>
      <c r="N106" s="455">
        <f t="shared" si="11"/>
        <v>8.464463005984955</v>
      </c>
      <c r="O106" s="455">
        <f t="shared" si="11"/>
        <v>8.6260191004090512</v>
      </c>
      <c r="P106" s="455">
        <f t="shared" si="11"/>
        <v>8.6274109769540086</v>
      </c>
      <c r="Q106" s="455">
        <f t="shared" si="11"/>
        <v>8.6277513015591456</v>
      </c>
      <c r="R106" s="455">
        <f t="shared" si="11"/>
        <v>8.6261772237294707</v>
      </c>
      <c r="S106" s="455">
        <f t="shared" si="11"/>
        <v>8.5461321688496117</v>
      </c>
      <c r="T106" s="455">
        <f t="shared" si="11"/>
        <v>8.4235708829661835</v>
      </c>
      <c r="U106" s="455">
        <f t="shared" si="11"/>
        <v>8.3644044746382189</v>
      </c>
      <c r="V106" s="455">
        <f t="shared" si="11"/>
        <v>8.4368905433253332</v>
      </c>
      <c r="W106" s="455">
        <f t="shared" si="11"/>
        <v>8.482561774277217</v>
      </c>
      <c r="X106" s="455">
        <f t="shared" si="11"/>
        <v>8.3006003671184807</v>
      </c>
      <c r="Y106" s="455">
        <f t="shared" si="11"/>
        <v>8.1044436556895469</v>
      </c>
      <c r="Z106" s="458">
        <f t="shared" si="11"/>
        <v>7.8264622212290149</v>
      </c>
      <c r="AA106" s="454">
        <f t="shared" si="11"/>
        <v>7.4950962629375617</v>
      </c>
      <c r="AB106" s="456">
        <f t="shared" si="11"/>
        <v>7.2379639163331495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168.25718238595806</v>
      </c>
      <c r="E107" s="90">
        <f t="shared" ref="E107:AB107" si="12">E104</f>
        <v>6.4824009696148472</v>
      </c>
      <c r="F107" s="164">
        <f t="shared" si="12"/>
        <v>6.321395887900163</v>
      </c>
      <c r="G107" s="164">
        <f t="shared" si="12"/>
        <v>6.1978384063846894</v>
      </c>
      <c r="H107" s="164">
        <f t="shared" si="12"/>
        <v>6.1465507035360059</v>
      </c>
      <c r="I107" s="164">
        <f t="shared" si="12"/>
        <v>6.1574029245373847</v>
      </c>
      <c r="J107" s="166">
        <f t="shared" si="12"/>
        <v>6.3567409592744379</v>
      </c>
      <c r="K107" s="48">
        <f t="shared" si="12"/>
        <v>6.7269637095993247</v>
      </c>
      <c r="L107" s="164">
        <f t="shared" si="12"/>
        <v>6.8981103174712857</v>
      </c>
      <c r="M107" s="164">
        <f t="shared" si="12"/>
        <v>7.1336291379496171</v>
      </c>
      <c r="N107" s="164">
        <f t="shared" si="12"/>
        <v>7.4062967189799682</v>
      </c>
      <c r="O107" s="164">
        <f t="shared" si="12"/>
        <v>7.6247343402905168</v>
      </c>
      <c r="P107" s="164">
        <f t="shared" si="12"/>
        <v>7.6649015046643409</v>
      </c>
      <c r="Q107" s="164">
        <f t="shared" si="12"/>
        <v>7.6471100781065982</v>
      </c>
      <c r="R107" s="164">
        <f t="shared" si="12"/>
        <v>7.6601357731610085</v>
      </c>
      <c r="S107" s="164">
        <f t="shared" si="12"/>
        <v>7.5445686747205194</v>
      </c>
      <c r="T107" s="164">
        <f t="shared" si="12"/>
        <v>7.4446002747342641</v>
      </c>
      <c r="U107" s="164">
        <f t="shared" si="12"/>
        <v>7.3989618699461248</v>
      </c>
      <c r="V107" s="164">
        <f t="shared" si="12"/>
        <v>7.4957812236749257</v>
      </c>
      <c r="W107" s="164">
        <f t="shared" si="12"/>
        <v>7.5603151738647654</v>
      </c>
      <c r="X107" s="164">
        <f t="shared" si="12"/>
        <v>7.3505783890945446</v>
      </c>
      <c r="Y107" s="164">
        <f t="shared" si="12"/>
        <v>7.1599950736148941</v>
      </c>
      <c r="Z107" s="165">
        <f t="shared" si="12"/>
        <v>6.9141166511362062</v>
      </c>
      <c r="AA107" s="90">
        <f t="shared" si="12"/>
        <v>6.6086498096111654</v>
      </c>
      <c r="AB107" s="166">
        <f t="shared" si="12"/>
        <v>6.3554038140904563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360.36714522887081</v>
      </c>
      <c r="E108" s="460">
        <f t="shared" ref="E108:AB108" si="13">E106+E107</f>
        <v>13.986563526427295</v>
      </c>
      <c r="F108" s="461">
        <f t="shared" si="13"/>
        <v>13.658224123198083</v>
      </c>
      <c r="G108" s="461">
        <f t="shared" si="13"/>
        <v>13.415449886370025</v>
      </c>
      <c r="H108" s="461">
        <f t="shared" si="13"/>
        <v>13.29994278535629</v>
      </c>
      <c r="I108" s="461">
        <f t="shared" si="13"/>
        <v>13.341769495687672</v>
      </c>
      <c r="J108" s="462">
        <f t="shared" si="13"/>
        <v>13.788660548683801</v>
      </c>
      <c r="K108" s="463">
        <f t="shared" si="13"/>
        <v>14.574569642316868</v>
      </c>
      <c r="L108" s="461">
        <f t="shared" si="13"/>
        <v>14.913213864798799</v>
      </c>
      <c r="M108" s="461">
        <f t="shared" si="13"/>
        <v>15.362654110340717</v>
      </c>
      <c r="N108" s="461">
        <f t="shared" si="13"/>
        <v>15.870759724964923</v>
      </c>
      <c r="O108" s="461">
        <f t="shared" si="13"/>
        <v>16.250753440699569</v>
      </c>
      <c r="P108" s="461">
        <f t="shared" si="13"/>
        <v>16.29231248161835</v>
      </c>
      <c r="Q108" s="461">
        <f t="shared" si="13"/>
        <v>16.274861379665744</v>
      </c>
      <c r="R108" s="461">
        <f t="shared" si="13"/>
        <v>16.28631299689048</v>
      </c>
      <c r="S108" s="461">
        <f t="shared" si="13"/>
        <v>16.090700843570133</v>
      </c>
      <c r="T108" s="461">
        <f t="shared" si="13"/>
        <v>15.868171157700449</v>
      </c>
      <c r="U108" s="461">
        <f t="shared" si="13"/>
        <v>15.763366344584345</v>
      </c>
      <c r="V108" s="461">
        <f t="shared" si="13"/>
        <v>15.932671767000258</v>
      </c>
      <c r="W108" s="461">
        <f t="shared" si="13"/>
        <v>16.042876948141981</v>
      </c>
      <c r="X108" s="461">
        <f t="shared" si="13"/>
        <v>15.651178756213024</v>
      </c>
      <c r="Y108" s="461">
        <f t="shared" si="13"/>
        <v>15.264438729304441</v>
      </c>
      <c r="Z108" s="464">
        <f t="shared" si="13"/>
        <v>14.740578872365221</v>
      </c>
      <c r="AA108" s="460">
        <f t="shared" si="13"/>
        <v>14.103746072548727</v>
      </c>
      <c r="AB108" s="462">
        <f t="shared" si="13"/>
        <v>13.593367730423605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-360.36714522887081</v>
      </c>
      <c r="E130" s="431">
        <f t="shared" si="14"/>
        <v>-13.986563526427295</v>
      </c>
      <c r="F130" s="432">
        <f t="shared" si="14"/>
        <v>-13.658224123198083</v>
      </c>
      <c r="G130" s="432">
        <f t="shared" si="14"/>
        <v>-13.415449886370025</v>
      </c>
      <c r="H130" s="432">
        <f t="shared" si="14"/>
        <v>-13.29994278535629</v>
      </c>
      <c r="I130" s="432">
        <f t="shared" si="14"/>
        <v>-13.341769495687672</v>
      </c>
      <c r="J130" s="433">
        <f t="shared" si="14"/>
        <v>-13.788660548683801</v>
      </c>
      <c r="K130" s="434">
        <f t="shared" si="14"/>
        <v>-14.574569642316868</v>
      </c>
      <c r="L130" s="432">
        <f t="shared" si="14"/>
        <v>-14.913213864798799</v>
      </c>
      <c r="M130" s="432">
        <f t="shared" si="14"/>
        <v>-15.362654110340717</v>
      </c>
      <c r="N130" s="432">
        <f t="shared" si="14"/>
        <v>-15.870759724964923</v>
      </c>
      <c r="O130" s="432">
        <f t="shared" si="14"/>
        <v>-16.250753440699569</v>
      </c>
      <c r="P130" s="432">
        <f t="shared" si="14"/>
        <v>-16.29231248161835</v>
      </c>
      <c r="Q130" s="432">
        <f t="shared" si="14"/>
        <v>-16.274861379665744</v>
      </c>
      <c r="R130" s="432">
        <f t="shared" si="14"/>
        <v>-16.28631299689048</v>
      </c>
      <c r="S130" s="432">
        <f t="shared" si="14"/>
        <v>-16.090700843570133</v>
      </c>
      <c r="T130" s="432">
        <f t="shared" si="14"/>
        <v>-15.868171157700449</v>
      </c>
      <c r="U130" s="432">
        <f t="shared" si="14"/>
        <v>-15.763366344584345</v>
      </c>
      <c r="V130" s="432">
        <f t="shared" si="14"/>
        <v>-15.932671767000258</v>
      </c>
      <c r="W130" s="432">
        <f t="shared" si="14"/>
        <v>-16.042876948141981</v>
      </c>
      <c r="X130" s="432">
        <f t="shared" si="14"/>
        <v>-15.651178756213024</v>
      </c>
      <c r="Y130" s="432">
        <f t="shared" si="14"/>
        <v>-15.264438729304441</v>
      </c>
      <c r="Z130" s="435">
        <f t="shared" si="14"/>
        <v>-14.740578872365221</v>
      </c>
      <c r="AA130" s="431">
        <f t="shared" si="14"/>
        <v>-14.103746072548727</v>
      </c>
      <c r="AB130" s="433">
        <f t="shared" si="14"/>
        <v>-13.593367730423605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566.10001850491085</v>
      </c>
      <c r="F133" s="321">
        <f t="shared" ref="F133:AB133" si="15">F107+F62+F15</f>
        <v>552.95859709324623</v>
      </c>
      <c r="G133" s="321">
        <f t="shared" si="15"/>
        <v>546.70202939729495</v>
      </c>
      <c r="H133" s="321">
        <f t="shared" si="15"/>
        <v>539.69084631729868</v>
      </c>
      <c r="I133" s="321">
        <f t="shared" si="15"/>
        <v>544.10431556197466</v>
      </c>
      <c r="J133" s="321">
        <f t="shared" si="15"/>
        <v>561.13357643653421</v>
      </c>
      <c r="K133" s="321">
        <f t="shared" si="15"/>
        <v>581.56952275412823</v>
      </c>
      <c r="L133" s="321">
        <f t="shared" si="15"/>
        <v>594.04424525270201</v>
      </c>
      <c r="M133" s="321">
        <f t="shared" si="15"/>
        <v>616.42836850370884</v>
      </c>
      <c r="N133" s="321">
        <f t="shared" si="15"/>
        <v>637.30375800566549</v>
      </c>
      <c r="O133" s="321">
        <f t="shared" si="15"/>
        <v>651.10087259775264</v>
      </c>
      <c r="P133" s="321">
        <f t="shared" si="15"/>
        <v>653.18433029848484</v>
      </c>
      <c r="Q133" s="321">
        <f t="shared" si="15"/>
        <v>650.71929533073899</v>
      </c>
      <c r="R133" s="321">
        <f t="shared" si="15"/>
        <v>647.18923245425276</v>
      </c>
      <c r="S133" s="321">
        <f t="shared" si="15"/>
        <v>640.40293028364783</v>
      </c>
      <c r="T133" s="321">
        <f t="shared" si="15"/>
        <v>632.07274783606363</v>
      </c>
      <c r="U133" s="321">
        <f t="shared" si="15"/>
        <v>627.38698144906232</v>
      </c>
      <c r="V133" s="321">
        <f t="shared" si="15"/>
        <v>629.50225150822007</v>
      </c>
      <c r="W133" s="321">
        <f t="shared" si="15"/>
        <v>627.18674574026886</v>
      </c>
      <c r="X133" s="321">
        <f t="shared" si="15"/>
        <v>614.63688287452783</v>
      </c>
      <c r="Y133" s="321">
        <f t="shared" si="15"/>
        <v>597.24830466802666</v>
      </c>
      <c r="Z133" s="321">
        <f t="shared" si="15"/>
        <v>578.77607443302645</v>
      </c>
      <c r="AA133" s="321">
        <f t="shared" si="15"/>
        <v>560.58028444361025</v>
      </c>
      <c r="AB133" s="321">
        <f t="shared" si="15"/>
        <v>538.83694809124336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2023-09-17T09:46:47Z</dcterms:modified>
</cp:coreProperties>
</file>